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M:\Temp\CostumeRoomChecker\"/>
    </mc:Choice>
  </mc:AlternateContent>
  <xr:revisionPtr revIDLastSave="0" documentId="13_ncr:1_{EB6F598B-AF16-433D-8692-4AC2AD64B449}" xr6:coauthVersionLast="47" xr6:coauthVersionMax="47" xr10:uidLastSave="{00000000-0000-0000-0000-000000000000}"/>
  <bookViews>
    <workbookView xWindow="-120" yWindow="-120" windowWidth="38640" windowHeight="21240" activeTab="9" xr2:uid="{F41BFEBA-95C1-4A0F-B43E-1ECF28E944DE}"/>
  </bookViews>
  <sheets>
    <sheet name="TreasureChest" sheetId="1" r:id="rId1"/>
    <sheet name="TreasureChestExport" sheetId="3" r:id="rId2"/>
    <sheet name="MagicalWardrobe" sheetId="4" r:id="rId3"/>
    <sheet name="MagicalWardrobeExport" sheetId="5" r:id="rId4"/>
    <sheet name="FancyDress" sheetId="6" r:id="rId5"/>
    <sheet name="FancyDressExport" sheetId="7" r:id="rId6"/>
    <sheet name="CapeRack" sheetId="8" r:id="rId7"/>
    <sheet name="CapeRackExport" sheetId="9" r:id="rId8"/>
    <sheet name="ArmorCase" sheetId="10" r:id="rId9"/>
    <sheet name="ArmorCaseExport" sheetId="11" r:id="rId10"/>
    <sheet name="Sheet2" sheetId="2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2" i="10" l="1"/>
  <c r="AB3" i="10"/>
  <c r="AB4" i="10"/>
  <c r="AB5" i="10"/>
  <c r="AB6" i="10"/>
  <c r="AB7" i="10"/>
  <c r="AB8" i="10"/>
  <c r="AB9" i="10"/>
  <c r="AB10" i="10"/>
  <c r="AB11" i="10"/>
  <c r="AB12" i="10"/>
  <c r="AB13" i="10"/>
  <c r="AB14" i="10"/>
  <c r="AB15" i="10"/>
  <c r="AB16" i="10"/>
  <c r="AB17" i="10"/>
  <c r="AB18" i="10"/>
  <c r="AB19" i="10"/>
  <c r="AB20" i="10"/>
  <c r="AB21" i="10"/>
  <c r="AB22" i="10"/>
  <c r="AB23" i="10"/>
  <c r="AB24" i="10"/>
  <c r="AB25" i="10"/>
  <c r="AB26" i="10"/>
  <c r="AB27" i="10"/>
  <c r="AB28" i="10"/>
  <c r="AB29" i="10"/>
  <c r="AB30" i="10"/>
  <c r="AB1" i="10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/>
  <c r="B230" i="11"/>
  <c r="B231" i="11"/>
  <c r="B232" i="11"/>
  <c r="B233" i="11"/>
  <c r="B234" i="11"/>
  <c r="B235" i="11"/>
  <c r="B236" i="11"/>
  <c r="B237" i="11"/>
  <c r="B238" i="11"/>
  <c r="B239" i="11"/>
  <c r="B240" i="11"/>
  <c r="B241" i="11"/>
  <c r="B242" i="11"/>
  <c r="B243" i="11"/>
  <c r="B244" i="11"/>
  <c r="B245" i="11"/>
  <c r="B246" i="11"/>
  <c r="B247" i="11"/>
  <c r="B248" i="11"/>
  <c r="B249" i="11"/>
  <c r="B250" i="11"/>
  <c r="B251" i="11"/>
  <c r="B252" i="11"/>
  <c r="B253" i="11"/>
  <c r="B254" i="11"/>
  <c r="B255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E98" i="11"/>
  <c r="E99" i="11"/>
  <c r="E100" i="11"/>
  <c r="E101" i="11"/>
  <c r="E102" i="11"/>
  <c r="E103" i="11"/>
  <c r="E104" i="11"/>
  <c r="E105" i="11"/>
  <c r="E106" i="11"/>
  <c r="E107" i="11"/>
  <c r="E108" i="11"/>
  <c r="E109" i="11"/>
  <c r="E110" i="11"/>
  <c r="E111" i="11"/>
  <c r="E112" i="11"/>
  <c r="E113" i="11"/>
  <c r="E114" i="11"/>
  <c r="E115" i="11"/>
  <c r="E116" i="11"/>
  <c r="E117" i="11"/>
  <c r="E118" i="11"/>
  <c r="E119" i="11"/>
  <c r="E120" i="11"/>
  <c r="E121" i="11"/>
  <c r="E122" i="11"/>
  <c r="E123" i="11"/>
  <c r="E124" i="11"/>
  <c r="E125" i="11"/>
  <c r="E126" i="11"/>
  <c r="E127" i="11"/>
  <c r="E128" i="11"/>
  <c r="E129" i="11"/>
  <c r="E130" i="11"/>
  <c r="E131" i="11"/>
  <c r="E132" i="11"/>
  <c r="E133" i="11"/>
  <c r="E134" i="11"/>
  <c r="E135" i="11"/>
  <c r="E136" i="11"/>
  <c r="E137" i="11"/>
  <c r="E138" i="11"/>
  <c r="E139" i="11"/>
  <c r="E140" i="11"/>
  <c r="E141" i="11"/>
  <c r="E142" i="11"/>
  <c r="E143" i="11"/>
  <c r="E144" i="11"/>
  <c r="E145" i="11"/>
  <c r="E146" i="11"/>
  <c r="E147" i="11"/>
  <c r="E148" i="11"/>
  <c r="E149" i="11"/>
  <c r="E150" i="11"/>
  <c r="E151" i="11"/>
  <c r="E152" i="11"/>
  <c r="E153" i="11"/>
  <c r="E154" i="11"/>
  <c r="E155" i="11"/>
  <c r="E156" i="11"/>
  <c r="E157" i="11"/>
  <c r="E158" i="11"/>
  <c r="E159" i="11"/>
  <c r="E160" i="11"/>
  <c r="E161" i="11"/>
  <c r="E162" i="11"/>
  <c r="E163" i="11"/>
  <c r="E164" i="11"/>
  <c r="E165" i="11"/>
  <c r="E166" i="11"/>
  <c r="E167" i="11"/>
  <c r="E168" i="11"/>
  <c r="E169" i="11"/>
  <c r="E170" i="11"/>
  <c r="E171" i="11"/>
  <c r="E172" i="11"/>
  <c r="E173" i="11"/>
  <c r="E174" i="11"/>
  <c r="E175" i="11"/>
  <c r="E176" i="11"/>
  <c r="E177" i="11"/>
  <c r="E178" i="11"/>
  <c r="E179" i="11"/>
  <c r="E180" i="11"/>
  <c r="E181" i="11"/>
  <c r="E182" i="11"/>
  <c r="E183" i="11"/>
  <c r="E184" i="11"/>
  <c r="E185" i="11"/>
  <c r="E186" i="11"/>
  <c r="E187" i="11"/>
  <c r="E188" i="11"/>
  <c r="E189" i="11"/>
  <c r="E190" i="11"/>
  <c r="E191" i="11"/>
  <c r="E192" i="11"/>
  <c r="E193" i="11"/>
  <c r="E194" i="11"/>
  <c r="E195" i="11"/>
  <c r="E196" i="11"/>
  <c r="E197" i="11"/>
  <c r="E198" i="11"/>
  <c r="E199" i="11"/>
  <c r="E200" i="11"/>
  <c r="E201" i="11"/>
  <c r="E202" i="11"/>
  <c r="E203" i="11"/>
  <c r="E204" i="11"/>
  <c r="E205" i="11"/>
  <c r="E206" i="11"/>
  <c r="E207" i="11"/>
  <c r="E208" i="11"/>
  <c r="E209" i="11"/>
  <c r="E210" i="11"/>
  <c r="E211" i="11"/>
  <c r="E212" i="11"/>
  <c r="E213" i="11"/>
  <c r="E214" i="11"/>
  <c r="E215" i="11"/>
  <c r="E216" i="11"/>
  <c r="E217" i="11"/>
  <c r="E218" i="11"/>
  <c r="E219" i="11"/>
  <c r="E220" i="11"/>
  <c r="E221" i="11"/>
  <c r="E222" i="11"/>
  <c r="E223" i="11"/>
  <c r="E224" i="11"/>
  <c r="E225" i="11"/>
  <c r="E226" i="11"/>
  <c r="E227" i="11"/>
  <c r="E228" i="11"/>
  <c r="E229" i="11"/>
  <c r="E230" i="11"/>
  <c r="E231" i="11"/>
  <c r="E232" i="11"/>
  <c r="E233" i="11"/>
  <c r="E234" i="11"/>
  <c r="E235" i="11"/>
  <c r="E236" i="11"/>
  <c r="E237" i="11"/>
  <c r="E238" i="11"/>
  <c r="E239" i="11"/>
  <c r="E240" i="11"/>
  <c r="E241" i="11"/>
  <c r="E242" i="11"/>
  <c r="E243" i="11"/>
  <c r="E244" i="11"/>
  <c r="E245" i="11"/>
  <c r="E246" i="11"/>
  <c r="E247" i="11"/>
  <c r="E248" i="11"/>
  <c r="E249" i="11"/>
  <c r="E250" i="11"/>
  <c r="E251" i="11"/>
  <c r="E252" i="11"/>
  <c r="E253" i="11"/>
  <c r="E254" i="11"/>
  <c r="E255" i="11"/>
  <c r="B31" i="11"/>
  <c r="E30" i="11"/>
  <c r="D30" i="11"/>
  <c r="B30" i="11"/>
  <c r="E29" i="11"/>
  <c r="D29" i="11"/>
  <c r="B29" i="11"/>
  <c r="E28" i="11"/>
  <c r="D28" i="11"/>
  <c r="B28" i="11"/>
  <c r="E27" i="11"/>
  <c r="D27" i="11"/>
  <c r="B27" i="11"/>
  <c r="E26" i="11"/>
  <c r="D26" i="11"/>
  <c r="B26" i="11"/>
  <c r="E25" i="11"/>
  <c r="D25" i="11"/>
  <c r="B25" i="11"/>
  <c r="E24" i="11"/>
  <c r="D24" i="11"/>
  <c r="B24" i="11"/>
  <c r="E23" i="11"/>
  <c r="D23" i="11"/>
  <c r="B23" i="11"/>
  <c r="E22" i="11"/>
  <c r="D22" i="11"/>
  <c r="B22" i="11"/>
  <c r="E21" i="11"/>
  <c r="D21" i="11"/>
  <c r="B21" i="11"/>
  <c r="E20" i="11"/>
  <c r="D20" i="11"/>
  <c r="B20" i="11"/>
  <c r="E19" i="11"/>
  <c r="D19" i="11"/>
  <c r="B19" i="11"/>
  <c r="E18" i="11"/>
  <c r="D18" i="11"/>
  <c r="B18" i="11"/>
  <c r="E17" i="11"/>
  <c r="D17" i="11"/>
  <c r="B17" i="11"/>
  <c r="E16" i="11"/>
  <c r="D16" i="11"/>
  <c r="B16" i="11"/>
  <c r="E15" i="11"/>
  <c r="D15" i="11"/>
  <c r="B15" i="11"/>
  <c r="E14" i="11"/>
  <c r="D14" i="11"/>
  <c r="B14" i="11"/>
  <c r="E13" i="11"/>
  <c r="D13" i="11"/>
  <c r="B13" i="11"/>
  <c r="E12" i="11"/>
  <c r="D12" i="11"/>
  <c r="B12" i="11"/>
  <c r="E11" i="11"/>
  <c r="D11" i="11"/>
  <c r="B11" i="11"/>
  <c r="E10" i="11"/>
  <c r="D10" i="11"/>
  <c r="B10" i="11"/>
  <c r="E9" i="11"/>
  <c r="D9" i="11"/>
  <c r="B9" i="11"/>
  <c r="E8" i="11"/>
  <c r="D8" i="11"/>
  <c r="B8" i="11"/>
  <c r="E7" i="11"/>
  <c r="D7" i="11"/>
  <c r="B7" i="11"/>
  <c r="E6" i="11"/>
  <c r="D6" i="11"/>
  <c r="B6" i="11"/>
  <c r="E5" i="11"/>
  <c r="D5" i="11"/>
  <c r="B5" i="11"/>
  <c r="E4" i="11"/>
  <c r="D4" i="11"/>
  <c r="B4" i="11"/>
  <c r="E3" i="11"/>
  <c r="D3" i="11"/>
  <c r="B3" i="11"/>
  <c r="E2" i="11"/>
  <c r="D2" i="11"/>
  <c r="B2" i="11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E143" i="9"/>
  <c r="E144" i="9"/>
  <c r="E145" i="9"/>
  <c r="E146" i="9"/>
  <c r="E147" i="9"/>
  <c r="E148" i="9"/>
  <c r="E149" i="9"/>
  <c r="E150" i="9"/>
  <c r="E151" i="9"/>
  <c r="E152" i="9"/>
  <c r="E153" i="9"/>
  <c r="E154" i="9"/>
  <c r="E155" i="9"/>
  <c r="E156" i="9"/>
  <c r="E157" i="9"/>
  <c r="E158" i="9"/>
  <c r="E159" i="9"/>
  <c r="E160" i="9"/>
  <c r="E161" i="9"/>
  <c r="E162" i="9"/>
  <c r="E163" i="9"/>
  <c r="E164" i="9"/>
  <c r="E165" i="9"/>
  <c r="E166" i="9"/>
  <c r="E167" i="9"/>
  <c r="E168" i="9"/>
  <c r="E169" i="9"/>
  <c r="E170" i="9"/>
  <c r="E171" i="9"/>
  <c r="E172" i="9"/>
  <c r="E173" i="9"/>
  <c r="E174" i="9"/>
  <c r="E175" i="9"/>
  <c r="E176" i="9"/>
  <c r="E177" i="9"/>
  <c r="E178" i="9"/>
  <c r="E179" i="9"/>
  <c r="E180" i="9"/>
  <c r="E181" i="9"/>
  <c r="E182" i="9"/>
  <c r="E183" i="9"/>
  <c r="E184" i="9"/>
  <c r="E185" i="9"/>
  <c r="E186" i="9"/>
  <c r="E187" i="9"/>
  <c r="E188" i="9"/>
  <c r="E189" i="9"/>
  <c r="E190" i="9"/>
  <c r="E191" i="9"/>
  <c r="E192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E129" i="9"/>
  <c r="E130" i="9"/>
  <c r="E131" i="9"/>
  <c r="E132" i="9"/>
  <c r="E133" i="9"/>
  <c r="E134" i="9"/>
  <c r="E135" i="9"/>
  <c r="E136" i="9"/>
  <c r="E137" i="9"/>
  <c r="E138" i="9"/>
  <c r="E139" i="9"/>
  <c r="E140" i="9"/>
  <c r="E141" i="9"/>
  <c r="E142" i="9"/>
  <c r="E31" i="9"/>
  <c r="D31" i="9"/>
  <c r="B31" i="9"/>
  <c r="E30" i="9"/>
  <c r="D30" i="9"/>
  <c r="B30" i="9"/>
  <c r="E29" i="9"/>
  <c r="D29" i="9"/>
  <c r="B29" i="9"/>
  <c r="E28" i="9"/>
  <c r="D28" i="9"/>
  <c r="B28" i="9"/>
  <c r="E27" i="9"/>
  <c r="D27" i="9"/>
  <c r="B27" i="9"/>
  <c r="E26" i="9"/>
  <c r="D26" i="9"/>
  <c r="B26" i="9"/>
  <c r="E25" i="9"/>
  <c r="D25" i="9"/>
  <c r="B25" i="9"/>
  <c r="E24" i="9"/>
  <c r="D24" i="9"/>
  <c r="B24" i="9"/>
  <c r="E23" i="9"/>
  <c r="D23" i="9"/>
  <c r="B23" i="9"/>
  <c r="E22" i="9"/>
  <c r="D22" i="9"/>
  <c r="B22" i="9"/>
  <c r="E21" i="9"/>
  <c r="D21" i="9"/>
  <c r="B21" i="9"/>
  <c r="E20" i="9"/>
  <c r="D20" i="9"/>
  <c r="B20" i="9"/>
  <c r="E19" i="9"/>
  <c r="D19" i="9"/>
  <c r="B19" i="9"/>
  <c r="E18" i="9"/>
  <c r="D18" i="9"/>
  <c r="B18" i="9"/>
  <c r="E17" i="9"/>
  <c r="D17" i="9"/>
  <c r="B17" i="9"/>
  <c r="E16" i="9"/>
  <c r="D16" i="9"/>
  <c r="B16" i="9"/>
  <c r="E15" i="9"/>
  <c r="D15" i="9"/>
  <c r="B15" i="9"/>
  <c r="E14" i="9"/>
  <c r="D14" i="9"/>
  <c r="B14" i="9"/>
  <c r="E13" i="9"/>
  <c r="D13" i="9"/>
  <c r="B13" i="9"/>
  <c r="E12" i="9"/>
  <c r="D12" i="9"/>
  <c r="B12" i="9"/>
  <c r="E11" i="9"/>
  <c r="D11" i="9"/>
  <c r="B11" i="9"/>
  <c r="E10" i="9"/>
  <c r="D10" i="9"/>
  <c r="B10" i="9"/>
  <c r="E9" i="9"/>
  <c r="D9" i="9"/>
  <c r="B9" i="9"/>
  <c r="E8" i="9"/>
  <c r="D8" i="9"/>
  <c r="B8" i="9"/>
  <c r="E7" i="9"/>
  <c r="D7" i="9"/>
  <c r="B7" i="9"/>
  <c r="E6" i="9"/>
  <c r="D6" i="9"/>
  <c r="B6" i="9"/>
  <c r="E5" i="9"/>
  <c r="D5" i="9"/>
  <c r="B5" i="9"/>
  <c r="E4" i="9"/>
  <c r="D4" i="9"/>
  <c r="B4" i="9"/>
  <c r="E3" i="9"/>
  <c r="D3" i="9"/>
  <c r="B3" i="9"/>
  <c r="E2" i="9"/>
  <c r="D2" i="9"/>
  <c r="B2" i="9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E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2" i="7"/>
  <c r="D2" i="7"/>
  <c r="B2" i="7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B274" i="5"/>
  <c r="D274" i="5"/>
  <c r="E274" i="5"/>
  <c r="B262" i="5"/>
  <c r="B263" i="5"/>
  <c r="B264" i="5"/>
  <c r="B265" i="5"/>
  <c r="B266" i="5"/>
  <c r="B267" i="5"/>
  <c r="B268" i="5"/>
  <c r="B269" i="5"/>
  <c r="B270" i="5"/>
  <c r="B271" i="5"/>
  <c r="B272" i="5"/>
  <c r="B273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53" i="5"/>
  <c r="D153" i="5"/>
  <c r="B153" i="5"/>
  <c r="E152" i="5"/>
  <c r="D152" i="5"/>
  <c r="B152" i="5"/>
  <c r="E151" i="5"/>
  <c r="B151" i="5"/>
  <c r="E150" i="5"/>
  <c r="B150" i="5"/>
  <c r="E149" i="5"/>
  <c r="B149" i="5"/>
  <c r="E148" i="5"/>
  <c r="B148" i="5"/>
  <c r="E147" i="5"/>
  <c r="B147" i="5"/>
  <c r="E146" i="5"/>
  <c r="B146" i="5"/>
  <c r="E145" i="5"/>
  <c r="B145" i="5"/>
  <c r="E144" i="5"/>
  <c r="B144" i="5"/>
  <c r="E143" i="5"/>
  <c r="B143" i="5"/>
  <c r="E142" i="5"/>
  <c r="B142" i="5"/>
  <c r="E141" i="5"/>
  <c r="B141" i="5"/>
  <c r="E140" i="5"/>
  <c r="B140" i="5"/>
  <c r="E139" i="5"/>
  <c r="B139" i="5"/>
  <c r="E138" i="5"/>
  <c r="B138" i="5"/>
  <c r="E137" i="5"/>
  <c r="B137" i="5"/>
  <c r="E136" i="5"/>
  <c r="B136" i="5"/>
  <c r="E135" i="5"/>
  <c r="B135" i="5"/>
  <c r="E134" i="5"/>
  <c r="B134" i="5"/>
  <c r="E133" i="5"/>
  <c r="B133" i="5"/>
  <c r="E132" i="5"/>
  <c r="B132" i="5"/>
  <c r="E131" i="5"/>
  <c r="B131" i="5"/>
  <c r="E130" i="5"/>
  <c r="B130" i="5"/>
  <c r="E129" i="5"/>
  <c r="B129" i="5"/>
  <c r="E128" i="5"/>
  <c r="D128" i="5"/>
  <c r="B128" i="5"/>
  <c r="E127" i="5"/>
  <c r="D127" i="5"/>
  <c r="B127" i="5"/>
  <c r="E126" i="5"/>
  <c r="D126" i="5"/>
  <c r="B126" i="5"/>
  <c r="E125" i="5"/>
  <c r="D125" i="5"/>
  <c r="B125" i="5"/>
  <c r="E124" i="5"/>
  <c r="D124" i="5"/>
  <c r="B124" i="5"/>
  <c r="E123" i="5"/>
  <c r="D123" i="5"/>
  <c r="B123" i="5"/>
  <c r="E122" i="5"/>
  <c r="D122" i="5"/>
  <c r="B122" i="5"/>
  <c r="E121" i="5"/>
  <c r="D121" i="5"/>
  <c r="B121" i="5"/>
  <c r="E120" i="5"/>
  <c r="D120" i="5"/>
  <c r="B120" i="5"/>
  <c r="E119" i="5"/>
  <c r="D119" i="5"/>
  <c r="B119" i="5"/>
  <c r="E118" i="5"/>
  <c r="D118" i="5"/>
  <c r="B118" i="5"/>
  <c r="E117" i="5"/>
  <c r="D117" i="5"/>
  <c r="B117" i="5"/>
  <c r="E116" i="5"/>
  <c r="D116" i="5"/>
  <c r="B116" i="5"/>
  <c r="E115" i="5"/>
  <c r="D115" i="5"/>
  <c r="B115" i="5"/>
  <c r="E114" i="5"/>
  <c r="D114" i="5"/>
  <c r="B114" i="5"/>
  <c r="E113" i="5"/>
  <c r="D113" i="5"/>
  <c r="B113" i="5"/>
  <c r="E112" i="5"/>
  <c r="D112" i="5"/>
  <c r="B112" i="5"/>
  <c r="E111" i="5"/>
  <c r="D111" i="5"/>
  <c r="B111" i="5"/>
  <c r="E110" i="5"/>
  <c r="D110" i="5"/>
  <c r="B110" i="5"/>
  <c r="E109" i="5"/>
  <c r="D109" i="5"/>
  <c r="B109" i="5"/>
  <c r="E108" i="5"/>
  <c r="D108" i="5"/>
  <c r="B108" i="5"/>
  <c r="E107" i="5"/>
  <c r="D107" i="5"/>
  <c r="B107" i="5"/>
  <c r="E106" i="5"/>
  <c r="D106" i="5"/>
  <c r="B106" i="5"/>
  <c r="E105" i="5"/>
  <c r="D105" i="5"/>
  <c r="B105" i="5"/>
  <c r="E104" i="5"/>
  <c r="D104" i="5"/>
  <c r="B104" i="5"/>
  <c r="E103" i="5"/>
  <c r="D103" i="5"/>
  <c r="B103" i="5"/>
  <c r="E102" i="5"/>
  <c r="D102" i="5"/>
  <c r="B102" i="5"/>
  <c r="E101" i="5"/>
  <c r="D101" i="5"/>
  <c r="B101" i="5"/>
  <c r="E100" i="5"/>
  <c r="D100" i="5"/>
  <c r="B100" i="5"/>
  <c r="E99" i="5"/>
  <c r="D99" i="5"/>
  <c r="B99" i="5"/>
  <c r="E98" i="5"/>
  <c r="D98" i="5"/>
  <c r="B98" i="5"/>
  <c r="E97" i="5"/>
  <c r="D97" i="5"/>
  <c r="B97" i="5"/>
  <c r="E96" i="5"/>
  <c r="D96" i="5"/>
  <c r="B96" i="5"/>
  <c r="E95" i="5"/>
  <c r="D95" i="5"/>
  <c r="B95" i="5"/>
  <c r="E94" i="5"/>
  <c r="D94" i="5"/>
  <c r="B94" i="5"/>
  <c r="E93" i="5"/>
  <c r="D93" i="5"/>
  <c r="B93" i="5"/>
  <c r="E92" i="5"/>
  <c r="D92" i="5"/>
  <c r="B92" i="5"/>
  <c r="E91" i="5"/>
  <c r="D91" i="5"/>
  <c r="B91" i="5"/>
  <c r="E90" i="5"/>
  <c r="D90" i="5"/>
  <c r="B90" i="5"/>
  <c r="E89" i="5"/>
  <c r="D89" i="5"/>
  <c r="B89" i="5"/>
  <c r="E88" i="5"/>
  <c r="D88" i="5"/>
  <c r="B88" i="5"/>
  <c r="E87" i="5"/>
  <c r="D87" i="5"/>
  <c r="B87" i="5"/>
  <c r="E86" i="5"/>
  <c r="D86" i="5"/>
  <c r="B86" i="5"/>
  <c r="E85" i="5"/>
  <c r="D85" i="5"/>
  <c r="B85" i="5"/>
  <c r="E84" i="5"/>
  <c r="D84" i="5"/>
  <c r="B84" i="5"/>
  <c r="E83" i="5"/>
  <c r="D83" i="5"/>
  <c r="B83" i="5"/>
  <c r="E82" i="5"/>
  <c r="D82" i="5"/>
  <c r="B82" i="5"/>
  <c r="E81" i="5"/>
  <c r="D81" i="5"/>
  <c r="B81" i="5"/>
  <c r="E80" i="5"/>
  <c r="D80" i="5"/>
  <c r="B80" i="5"/>
  <c r="E79" i="5"/>
  <c r="D79" i="5"/>
  <c r="B79" i="5"/>
  <c r="E78" i="5"/>
  <c r="D78" i="5"/>
  <c r="B78" i="5"/>
  <c r="E77" i="5"/>
  <c r="D77" i="5"/>
  <c r="B77" i="5"/>
  <c r="E76" i="5"/>
  <c r="D76" i="5"/>
  <c r="B76" i="5"/>
  <c r="E75" i="5"/>
  <c r="D75" i="5"/>
  <c r="B75" i="5"/>
  <c r="E74" i="5"/>
  <c r="D74" i="5"/>
  <c r="B74" i="5"/>
  <c r="E73" i="5"/>
  <c r="D73" i="5"/>
  <c r="B73" i="5"/>
  <c r="E72" i="5"/>
  <c r="D72" i="5"/>
  <c r="B72" i="5"/>
  <c r="E71" i="5"/>
  <c r="D71" i="5"/>
  <c r="B71" i="5"/>
  <c r="E70" i="5"/>
  <c r="D70" i="5"/>
  <c r="B70" i="5"/>
  <c r="E69" i="5"/>
  <c r="D69" i="5"/>
  <c r="B69" i="5"/>
  <c r="E68" i="5"/>
  <c r="D68" i="5"/>
  <c r="B68" i="5"/>
  <c r="E67" i="5"/>
  <c r="D67" i="5"/>
  <c r="B67" i="5"/>
  <c r="E66" i="5"/>
  <c r="D66" i="5"/>
  <c r="B66" i="5"/>
  <c r="E65" i="5"/>
  <c r="D65" i="5"/>
  <c r="B65" i="5"/>
  <c r="E64" i="5"/>
  <c r="D64" i="5"/>
  <c r="B64" i="5"/>
  <c r="E63" i="5"/>
  <c r="D63" i="5"/>
  <c r="B63" i="5"/>
  <c r="E62" i="5"/>
  <c r="D62" i="5"/>
  <c r="B62" i="5"/>
  <c r="E61" i="5"/>
  <c r="D61" i="5"/>
  <c r="B61" i="5"/>
  <c r="E60" i="5"/>
  <c r="D60" i="5"/>
  <c r="B60" i="5"/>
  <c r="E59" i="5"/>
  <c r="D59" i="5"/>
  <c r="B59" i="5"/>
  <c r="E58" i="5"/>
  <c r="D58" i="5"/>
  <c r="B58" i="5"/>
  <c r="E57" i="5"/>
  <c r="D57" i="5"/>
  <c r="B57" i="5"/>
  <c r="E56" i="5"/>
  <c r="D56" i="5"/>
  <c r="B56" i="5"/>
  <c r="E55" i="5"/>
  <c r="D55" i="5"/>
  <c r="B55" i="5"/>
  <c r="E54" i="5"/>
  <c r="D54" i="5"/>
  <c r="B54" i="5"/>
  <c r="E53" i="5"/>
  <c r="D53" i="5"/>
  <c r="B53" i="5"/>
  <c r="E52" i="5"/>
  <c r="D52" i="5"/>
  <c r="B52" i="5"/>
  <c r="E51" i="5"/>
  <c r="D51" i="5"/>
  <c r="B51" i="5"/>
  <c r="E50" i="5"/>
  <c r="D50" i="5"/>
  <c r="B50" i="5"/>
  <c r="E49" i="5"/>
  <c r="D49" i="5"/>
  <c r="B49" i="5"/>
  <c r="E48" i="5"/>
  <c r="D48" i="5"/>
  <c r="B48" i="5"/>
  <c r="E47" i="5"/>
  <c r="D47" i="5"/>
  <c r="B47" i="5"/>
  <c r="E46" i="5"/>
  <c r="D46" i="5"/>
  <c r="B46" i="5"/>
  <c r="E45" i="5"/>
  <c r="D45" i="5"/>
  <c r="B45" i="5"/>
  <c r="E44" i="5"/>
  <c r="D44" i="5"/>
  <c r="B44" i="5"/>
  <c r="E43" i="5"/>
  <c r="D43" i="5"/>
  <c r="B43" i="5"/>
  <c r="E42" i="5"/>
  <c r="D42" i="5"/>
  <c r="B42" i="5"/>
  <c r="E41" i="5"/>
  <c r="D41" i="5"/>
  <c r="B41" i="5"/>
  <c r="E40" i="5"/>
  <c r="D40" i="5"/>
  <c r="B40" i="5"/>
  <c r="E39" i="5"/>
  <c r="D39" i="5"/>
  <c r="B39" i="5"/>
  <c r="E38" i="5"/>
  <c r="D38" i="5"/>
  <c r="B38" i="5"/>
  <c r="E37" i="5"/>
  <c r="D37" i="5"/>
  <c r="B37" i="5"/>
  <c r="E36" i="5"/>
  <c r="D36" i="5"/>
  <c r="B36" i="5"/>
  <c r="E35" i="5"/>
  <c r="D35" i="5"/>
  <c r="B35" i="5"/>
  <c r="E34" i="5"/>
  <c r="D34" i="5"/>
  <c r="B34" i="5"/>
  <c r="E33" i="5"/>
  <c r="D33" i="5"/>
  <c r="B33" i="5"/>
  <c r="E32" i="5"/>
  <c r="D32" i="5"/>
  <c r="B32" i="5"/>
  <c r="E31" i="5"/>
  <c r="D31" i="5"/>
  <c r="B31" i="5"/>
  <c r="E30" i="5"/>
  <c r="D30" i="5"/>
  <c r="B30" i="5"/>
  <c r="E29" i="5"/>
  <c r="D29" i="5"/>
  <c r="B29" i="5"/>
  <c r="E28" i="5"/>
  <c r="D28" i="5"/>
  <c r="B28" i="5"/>
  <c r="E27" i="5"/>
  <c r="D27" i="5"/>
  <c r="B27" i="5"/>
  <c r="E26" i="5"/>
  <c r="D26" i="5"/>
  <c r="B26" i="5"/>
  <c r="E25" i="5"/>
  <c r="D25" i="5"/>
  <c r="B25" i="5"/>
  <c r="E24" i="5"/>
  <c r="D24" i="5"/>
  <c r="B24" i="5"/>
  <c r="E23" i="5"/>
  <c r="D23" i="5"/>
  <c r="B23" i="5"/>
  <c r="E22" i="5"/>
  <c r="D22" i="5"/>
  <c r="B22" i="5"/>
  <c r="E21" i="5"/>
  <c r="D21" i="5"/>
  <c r="B21" i="5"/>
  <c r="E20" i="5"/>
  <c r="D20" i="5"/>
  <c r="B20" i="5"/>
  <c r="E19" i="5"/>
  <c r="D19" i="5"/>
  <c r="B19" i="5"/>
  <c r="E18" i="5"/>
  <c r="D18" i="5"/>
  <c r="B18" i="5"/>
  <c r="E17" i="5"/>
  <c r="D17" i="5"/>
  <c r="B17" i="5"/>
  <c r="E16" i="5"/>
  <c r="D16" i="5"/>
  <c r="B16" i="5"/>
  <c r="E15" i="5"/>
  <c r="D15" i="5"/>
  <c r="B15" i="5"/>
  <c r="E14" i="5"/>
  <c r="D14" i="5"/>
  <c r="B14" i="5"/>
  <c r="E13" i="5"/>
  <c r="D13" i="5"/>
  <c r="B13" i="5"/>
  <c r="E12" i="5"/>
  <c r="D12" i="5"/>
  <c r="B12" i="5"/>
  <c r="E11" i="5"/>
  <c r="D11" i="5"/>
  <c r="B11" i="5"/>
  <c r="E10" i="5"/>
  <c r="D10" i="5"/>
  <c r="B10" i="5"/>
  <c r="E9" i="5"/>
  <c r="D9" i="5"/>
  <c r="B9" i="5"/>
  <c r="E8" i="5"/>
  <c r="D8" i="5"/>
  <c r="B8" i="5"/>
  <c r="E7" i="5"/>
  <c r="D7" i="5"/>
  <c r="B7" i="5"/>
  <c r="E6" i="5"/>
  <c r="D6" i="5"/>
  <c r="B6" i="5"/>
  <c r="E5" i="5"/>
  <c r="D5" i="5"/>
  <c r="B5" i="5"/>
  <c r="E4" i="5"/>
  <c r="D4" i="5"/>
  <c r="B4" i="5"/>
  <c r="E3" i="5"/>
  <c r="D3" i="5"/>
  <c r="B3" i="5"/>
  <c r="E2" i="5"/>
  <c r="D2" i="5"/>
  <c r="B2" i="5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D49" i="11"/>
  <c r="E49" i="11"/>
  <c r="D39" i="11"/>
  <c r="E39" i="11"/>
  <c r="D33" i="11"/>
  <c r="E33" i="11"/>
  <c r="D52" i="11"/>
  <c r="E52" i="11"/>
  <c r="D56" i="11"/>
  <c r="E56" i="11"/>
  <c r="D59" i="11"/>
  <c r="E59" i="11"/>
  <c r="D35" i="11"/>
  <c r="E35" i="11"/>
  <c r="D38" i="11"/>
  <c r="E38" i="11"/>
  <c r="D44" i="11"/>
  <c r="E44" i="11"/>
  <c r="D55" i="11"/>
  <c r="E55" i="11"/>
  <c r="D50" i="11"/>
  <c r="E50" i="11"/>
  <c r="D51" i="11"/>
  <c r="E51" i="11"/>
  <c r="D34" i="11"/>
  <c r="E34" i="11"/>
  <c r="D40" i="11"/>
  <c r="E40" i="11"/>
  <c r="D45" i="11"/>
  <c r="E45" i="11"/>
  <c r="D36" i="11"/>
  <c r="E36" i="11"/>
  <c r="D48" i="11"/>
  <c r="E48" i="11"/>
  <c r="D37" i="11"/>
  <c r="E37" i="11"/>
  <c r="D41" i="11"/>
  <c r="E41" i="11"/>
  <c r="D57" i="11"/>
  <c r="E57" i="11"/>
  <c r="D31" i="11"/>
  <c r="E31" i="11"/>
  <c r="D60" i="11"/>
  <c r="E60" i="11"/>
  <c r="D54" i="11"/>
  <c r="E54" i="11"/>
  <c r="D53" i="11"/>
  <c r="E53" i="11"/>
  <c r="D42" i="11"/>
  <c r="E42" i="11"/>
  <c r="D43" i="11"/>
  <c r="E43" i="11"/>
  <c r="D47" i="11"/>
  <c r="E47" i="11"/>
  <c r="D32" i="11"/>
  <c r="E32" i="11"/>
  <c r="D58" i="11"/>
  <c r="E58" i="11"/>
  <c r="D46" i="11"/>
  <c r="E46" i="11"/>
</calcChain>
</file>

<file path=xl/sharedStrings.xml><?xml version="1.0" encoding="utf-8"?>
<sst xmlns="http://schemas.openxmlformats.org/spreadsheetml/2006/main" count="76142" uniqueCount="12810">
  <si>
    <t>Set</t>
  </si>
  <si>
    <t>Pieces</t>
  </si>
  <si>
    <t>Amulet of defence (t)</t>
  </si>
  <si>
    <t>Bear feet</t>
  </si>
  <si>
    <t>Demon feet</t>
  </si>
  <si>
    <t>Frog slippers</t>
  </si>
  <si>
    <t>Jester cape</t>
  </si>
  <si>
    <t>Mole slippers</t>
  </si>
  <si>
    <t>Trimmed monk's robes</t>
  </si>
  <si>
    <t>Rune scimitar (guthix)</t>
  </si>
  <si>
    <t>Rune scimitar (saradomin)</t>
  </si>
  <si>
    <t>Rune scimitar (zamorak)</t>
  </si>
  <si>
    <t>Sandwich lady outfit</t>
  </si>
  <si>
    <t>Shoulder parrot</t>
  </si>
  <si>
    <t>Easy</t>
  </si>
  <si>
    <t>Amulet of magic (t)</t>
  </si>
  <si>
    <t>Amulet of power (t)</t>
  </si>
  <si>
    <t>Beanie</t>
  </si>
  <si>
    <t>Black beret</t>
  </si>
  <si>
    <t>Blue beret</t>
  </si>
  <si>
    <t>Red beret</t>
  </si>
  <si>
    <t>White beret</t>
  </si>
  <si>
    <t>Beret mask</t>
  </si>
  <si>
    <t>Black armour (g)</t>
  </si>
  <si>
    <t>Black armour (t)</t>
  </si>
  <si>
    <t>Black helm (h1)</t>
  </si>
  <si>
    <t>Black helm (h2)</t>
  </si>
  <si>
    <t>Black helm (h3)</t>
  </si>
  <si>
    <t>Black helm (h4)</t>
  </si>
  <si>
    <t>Black helm (h5)</t>
  </si>
  <si>
    <t>Black shield (h1)</t>
  </si>
  <si>
    <t>Black shield (h2)</t>
  </si>
  <si>
    <t>Black shield (h3)</t>
  </si>
  <si>
    <t>Black shield (h4)</t>
  </si>
  <si>
    <t>Black shield (h5)</t>
  </si>
  <si>
    <t>Black pickaxe</t>
  </si>
  <si>
    <t>Black platebody (h1)</t>
  </si>
  <si>
    <t>Black platebody (h2)</t>
  </si>
  <si>
    <t>Black platebody (h3)</t>
  </si>
  <si>
    <t>Black platebody (h4)</t>
  </si>
  <si>
    <t>Black platebody (h5)</t>
  </si>
  <si>
    <t>Black wizard (g)</t>
  </si>
  <si>
    <t>Black wizard (t)</t>
  </si>
  <si>
    <t>Ancient blessing</t>
  </si>
  <si>
    <t>Holy blessing</t>
  </si>
  <si>
    <t>Honourable blessing</t>
  </si>
  <si>
    <t>Peaceful blessing</t>
  </si>
  <si>
    <t>Unholy blessing</t>
  </si>
  <si>
    <t>War blessing</t>
  </si>
  <si>
    <t>Blue wizard (g)</t>
  </si>
  <si>
    <t>Blue wizard (t)</t>
  </si>
  <si>
    <t>Bob's black shirt</t>
  </si>
  <si>
    <t>Bob's blue shirt</t>
  </si>
  <si>
    <t>Bob's green shirt</t>
  </si>
  <si>
    <t>Bob's purple shirt</t>
  </si>
  <si>
    <t>Bob's red shirt</t>
  </si>
  <si>
    <t>Bronze armour (g)</t>
  </si>
  <si>
    <t>Bronze armour (t)</t>
  </si>
  <si>
    <t>Black cane</t>
  </si>
  <si>
    <t>Cape of skulls</t>
  </si>
  <si>
    <t>Willow comp bow</t>
  </si>
  <si>
    <t>Blue elegant</t>
  </si>
  <si>
    <t>Green elegant</t>
  </si>
  <si>
    <t>Red elegant</t>
  </si>
  <si>
    <t>Flared trousers</t>
  </si>
  <si>
    <t>Golden apron</t>
  </si>
  <si>
    <t>Golden chef's hat</t>
  </si>
  <si>
    <t>Ham joint</t>
  </si>
  <si>
    <t>Highwayman mask</t>
  </si>
  <si>
    <t>Iron armour (g)</t>
  </si>
  <si>
    <t>Iron armour (t)</t>
  </si>
  <si>
    <t>Large spade</t>
  </si>
  <si>
    <t>Leather armour (gold)</t>
  </si>
  <si>
    <t>Goblin mask</t>
  </si>
  <si>
    <t>Imp mask</t>
  </si>
  <si>
    <t>Monk's robes (g)</t>
  </si>
  <si>
    <t>Pantaloons</t>
  </si>
  <si>
    <t>Rain bow</t>
  </si>
  <si>
    <t>Sleeping cap</t>
  </si>
  <si>
    <t>Staff of bob the cat</t>
  </si>
  <si>
    <t>Steel armour (g)</t>
  </si>
  <si>
    <t>Steel armour (t)</t>
  </si>
  <si>
    <t>Studded leather (t)</t>
  </si>
  <si>
    <t>Studded leather (g)</t>
  </si>
  <si>
    <t>Ancient vestment set</t>
  </si>
  <si>
    <t>Armadyl vestment set</t>
  </si>
  <si>
    <t>Bandos vestment set</t>
  </si>
  <si>
    <t>Guthix vestment set</t>
  </si>
  <si>
    <t>Saradomin vestment set</t>
  </si>
  <si>
    <t>Zamorak vestment set</t>
  </si>
  <si>
    <t>A powdered wig</t>
  </si>
  <si>
    <t>Wooden shield (g)</t>
  </si>
  <si>
    <t>Medium</t>
  </si>
  <si>
    <t>Teak chest or higher required to store.</t>
  </si>
  <si>
    <t>Adamant gold-trimmed armour</t>
  </si>
  <si>
    <t>Adamant trimmed armour</t>
  </si>
  <si>
    <t>Adamant helm (h1)</t>
  </si>
  <si>
    <t>Adamant helm (h2)</t>
  </si>
  <si>
    <t>Adamant helm (h3)</t>
  </si>
  <si>
    <t>Adamant helm (h4)</t>
  </si>
  <si>
    <t>Adamant helm (h5)</t>
  </si>
  <si>
    <t>Adamant shield (h1)</t>
  </si>
  <si>
    <t>Adamant shield (h2)</t>
  </si>
  <si>
    <t>Adamant shield (h3)</t>
  </si>
  <si>
    <t>Adamant shield (h4)</t>
  </si>
  <si>
    <t>Adamant shield (h5)</t>
  </si>
  <si>
    <t>Adamant platebody (h1)</t>
  </si>
  <si>
    <t>Adamant platebody (h2)</t>
  </si>
  <si>
    <t>Adamant platebody (h3)</t>
  </si>
  <si>
    <t>Adamant platebody (h4)</t>
  </si>
  <si>
    <t>Adamant platebody (h5)</t>
  </si>
  <si>
    <t>Strength amulet (t)</t>
  </si>
  <si>
    <t>Cabbage round shield</t>
  </si>
  <si>
    <t>Adamant cane</t>
  </si>
  <si>
    <t>Climbing boots (g)</t>
  </si>
  <si>
    <t>Clueless scroll</t>
  </si>
  <si>
    <t>Yew comp bow</t>
  </si>
  <si>
    <t>Elegant clothes (black &amp; white)</t>
  </si>
  <si>
    <t>or</t>
  </si>
  <si>
    <t>Elegant clothes (gold)</t>
  </si>
  <si>
    <t>Elegant clothes (pink)</t>
  </si>
  <si>
    <t>Elegant clothes (purple)</t>
  </si>
  <si>
    <t>Green d'hide (gold)</t>
  </si>
  <si>
    <t>Green d'hide (trim)</t>
  </si>
  <si>
    <t>Black headband</t>
  </si>
  <si>
    <t>Blue headband</t>
  </si>
  <si>
    <t>Brown headband</t>
  </si>
  <si>
    <t>Gold headband</t>
  </si>
  <si>
    <t>Green headband</t>
  </si>
  <si>
    <t>Pink headband</t>
  </si>
  <si>
    <t>Red headband</t>
  </si>
  <si>
    <t>White headband</t>
  </si>
  <si>
    <t>Holy sandals</t>
  </si>
  <si>
    <t>Arceuus banner</t>
  </si>
  <si>
    <t>Hosidius banner</t>
  </si>
  <si>
    <t>Lovakengj banner</t>
  </si>
  <si>
    <t>Piscarilius banner</t>
  </si>
  <si>
    <t>Shayzien banner</t>
  </si>
  <si>
    <t>Leprechaun hat</t>
  </si>
  <si>
    <t>Black leprechaun hat</t>
  </si>
  <si>
    <t>Black unicorn mask</t>
  </si>
  <si>
    <t>Cat mask</t>
  </si>
  <si>
    <t>Penguin mask</t>
  </si>
  <si>
    <t>White unicorn mask</t>
  </si>
  <si>
    <t>Wolf mask</t>
  </si>
  <si>
    <t>Mithril gold-trimmed armour</t>
  </si>
  <si>
    <t>Mithril trimmed armour</t>
  </si>
  <si>
    <t>Ranger boots</t>
  </si>
  <si>
    <t>Spiked manacles</t>
  </si>
  <si>
    <t>Black boater</t>
  </si>
  <si>
    <t>Blue boater</t>
  </si>
  <si>
    <t>Green boater</t>
  </si>
  <si>
    <t>Orange boater</t>
  </si>
  <si>
    <t>Pink boater</t>
  </si>
  <si>
    <t>Purple boater</t>
  </si>
  <si>
    <t>Red boater</t>
  </si>
  <si>
    <t>White boater</t>
  </si>
  <si>
    <t>Crier outfit</t>
  </si>
  <si>
    <t>Wizard boots</t>
  </si>
  <si>
    <t>Wolf cloak</t>
  </si>
  <si>
    <t>Hard</t>
  </si>
  <si>
    <t>Mahogany chest required to store.</t>
  </si>
  <si>
    <t>3rd age amulet</t>
  </si>
  <si>
    <t>3rd age mage hat</t>
  </si>
  <si>
    <t>3rd age robe</t>
  </si>
  <si>
    <t>3rd age robe top</t>
  </si>
  <si>
    <t>3rd age full helmet</t>
  </si>
  <si>
    <t>3rd age kiteshield</t>
  </si>
  <si>
    <t>3rd age platelegs</t>
  </si>
  <si>
    <t>3rd age platebody</t>
  </si>
  <si>
    <t>3rd age range coif</t>
  </si>
  <si>
    <t>3rd age range legs</t>
  </si>
  <si>
    <t>3rd age range top</t>
  </si>
  <si>
    <t>3rd age vambraces</t>
  </si>
  <si>
    <t>Amulet of glory (t)</t>
  </si>
  <si>
    <t>Ancient blessed dragonhide armour</t>
  </si>
  <si>
    <t>Armadyl blessed dragonhide armour</t>
  </si>
  <si>
    <t>Bandos blessed dragonhide armour</t>
  </si>
  <si>
    <t>Guthix blessed dragonhide armour</t>
  </si>
  <si>
    <t>Saradomin blessed dragonhide armour</t>
  </si>
  <si>
    <t>Zamorak blessed dragonhide armour</t>
  </si>
  <si>
    <t>Blue d'hide gold-trimmed armour</t>
  </si>
  <si>
    <t>Blue d'hide trimmed armour</t>
  </si>
  <si>
    <t>Rune cane</t>
  </si>
  <si>
    <t>Black cavalier</t>
  </si>
  <si>
    <t>Navy cavalier</t>
  </si>
  <si>
    <t>Tan cavalier</t>
  </si>
  <si>
    <t>Dark cavalier</t>
  </si>
  <si>
    <t>Red cavalier</t>
  </si>
  <si>
    <t>White cavalier</t>
  </si>
  <si>
    <t>Cavalier mask</t>
  </si>
  <si>
    <t>Magic comp bow</t>
  </si>
  <si>
    <t>Cyclops head</t>
  </si>
  <si>
    <t>Dragon boots (g)</t>
  </si>
  <si>
    <t>Black dragon mask</t>
  </si>
  <si>
    <t>Blue dragon mask</t>
  </si>
  <si>
    <t>Green dragon mask</t>
  </si>
  <si>
    <t>Red dragon mask</t>
  </si>
  <si>
    <t>Ancient d'hide boots</t>
  </si>
  <si>
    <t>Armadyl d'hide boots</t>
  </si>
  <si>
    <t>Bandos d'hide boots</t>
  </si>
  <si>
    <t>Guthix d'hide boots</t>
  </si>
  <si>
    <t>Saradomin d'hide boots</t>
  </si>
  <si>
    <t>Zamorak d'hide boots</t>
  </si>
  <si>
    <t>Ancient d'hide shield</t>
  </si>
  <si>
    <t>Armadyl d'hide shield</t>
  </si>
  <si>
    <t>Bandos d'hide shield</t>
  </si>
  <si>
    <t>Guthix d'hide shield</t>
  </si>
  <si>
    <t>Saradomin d'hide shield</t>
  </si>
  <si>
    <t>Zamorak d'hide shield</t>
  </si>
  <si>
    <t>Dual sai</t>
  </si>
  <si>
    <t>Enchanted robes</t>
  </si>
  <si>
    <t>Explorer backpack</t>
  </si>
  <si>
    <t>Nunchaku</t>
  </si>
  <si>
    <t>Pirate's hat</t>
  </si>
  <si>
    <t>Pith helmet</t>
  </si>
  <si>
    <t>Red d'hide gold-trimmed armour</t>
  </si>
  <si>
    <t>Red d'hide trimmed armour</t>
  </si>
  <si>
    <t>Robin hood hat</t>
  </si>
  <si>
    <t>Gilded 2h sword</t>
  </si>
  <si>
    <t>Ancient armour</t>
  </si>
  <si>
    <t>Armadyl armour</t>
  </si>
  <si>
    <t>Bandos armour</t>
  </si>
  <si>
    <t>Gilded equipment</t>
  </si>
  <si>
    <t>Rune gold-trimmed armour</t>
  </si>
  <si>
    <t>Guthix armour</t>
  </si>
  <si>
    <t>Saradomin armour</t>
  </si>
  <si>
    <t>Rune trimmed armour</t>
  </si>
  <si>
    <t>Zamorak armour</t>
  </si>
  <si>
    <t>Gilded chainbody</t>
  </si>
  <si>
    <t>Gilded hasta</t>
  </si>
  <si>
    <t>Rune helm (h1)</t>
  </si>
  <si>
    <t>Rune helm (h2)</t>
  </si>
  <si>
    <t>Rune helm (h3)</t>
  </si>
  <si>
    <t>Rune helm (h4)</t>
  </si>
  <si>
    <t>Rune helm (h5)</t>
  </si>
  <si>
    <t>Rune shield (h1)</t>
  </si>
  <si>
    <t>Rune shield (h2)</t>
  </si>
  <si>
    <t>Rune shield (h3)</t>
  </si>
  <si>
    <t>Rune shield (h4)</t>
  </si>
  <si>
    <t>Rune shield (h5)</t>
  </si>
  <si>
    <t>Gilded med helm</t>
  </si>
  <si>
    <t>Rune platebody (h1)</t>
  </si>
  <si>
    <t>Rune platebody (h2)</t>
  </si>
  <si>
    <t>Rune platebody (h3)</t>
  </si>
  <si>
    <t>Rune platebody (h4)</t>
  </si>
  <si>
    <t>Rune platebody (h5)</t>
  </si>
  <si>
    <t>Gilded spear</t>
  </si>
  <si>
    <t>Gilded sq shield</t>
  </si>
  <si>
    <t>Thieving bag</t>
  </si>
  <si>
    <t>Zombie head</t>
  </si>
  <si>
    <t>Elite</t>
  </si>
  <si>
    <t>3rd age bow</t>
  </si>
  <si>
    <t>3rd age cloak</t>
  </si>
  <si>
    <t>3rd age longsword</t>
  </si>
  <si>
    <t>3rd age wand</t>
  </si>
  <si>
    <t>Afro</t>
  </si>
  <si>
    <t>Black d'hide gold-trimmed armour</t>
  </si>
  <si>
    <t>Black d'hide trimmed armour</t>
  </si>
  <si>
    <t>Blacksmith's helm</t>
  </si>
  <si>
    <t>Briefcase</t>
  </si>
  <si>
    <t>Bucket helm</t>
  </si>
  <si>
    <t>Dragon cane</t>
  </si>
  <si>
    <t>Deerstalker</t>
  </si>
  <si>
    <t>Dragon gold-trimmed armour</t>
  </si>
  <si>
    <t>Adamant dragon mask</t>
  </si>
  <si>
    <t>Bronze dragon mask</t>
  </si>
  <si>
    <t>Iron dragon mask</t>
  </si>
  <si>
    <t>Lava dragon mask</t>
  </si>
  <si>
    <t>Mithril dragon mask</t>
  </si>
  <si>
    <t>Rune dragon mask</t>
  </si>
  <si>
    <t>Steel dragon mask</t>
  </si>
  <si>
    <t>Dragon scimitar (or)</t>
  </si>
  <si>
    <t>Gilded dragonhide armour</t>
  </si>
  <si>
    <t>Fremennik kilt</t>
  </si>
  <si>
    <t>Giant boot</t>
  </si>
  <si>
    <t>Heavy casket</t>
  </si>
  <si>
    <t>Holy wraps</t>
  </si>
  <si>
    <t>Katana</t>
  </si>
  <si>
    <t>Arceuus scarf</t>
  </si>
  <si>
    <t>Hosidius scarf</t>
  </si>
  <si>
    <t>Lovakengj scarf</t>
  </si>
  <si>
    <t>Piscarilius scarf</t>
  </si>
  <si>
    <t>Shayzien scarf</t>
  </si>
  <si>
    <t>Monocle</t>
  </si>
  <si>
    <t>Musketeer outfit</t>
  </si>
  <si>
    <t>Partyhat &amp; specs</t>
  </si>
  <si>
    <t>Pirate hat &amp; patch</t>
  </si>
  <si>
    <t>Big pirate hat</t>
  </si>
  <si>
    <t>Ranger kit</t>
  </si>
  <si>
    <t>Ring of 3rd age</t>
  </si>
  <si>
    <t>Ring of nature</t>
  </si>
  <si>
    <t>Royal outfit</t>
  </si>
  <si>
    <t>Gilded axe</t>
  </si>
  <si>
    <t>Gilded boots</t>
  </si>
  <si>
    <t>Gilded pickaxe</t>
  </si>
  <si>
    <t>Gilded scimitar</t>
  </si>
  <si>
    <t>Sagacious spectacles</t>
  </si>
  <si>
    <t>Gilded spade</t>
  </si>
  <si>
    <t>Top hat</t>
  </si>
  <si>
    <t>Top hat &amp; monocle</t>
  </si>
  <si>
    <t>Dark tuxedo outfit</t>
  </si>
  <si>
    <t>Light tuxedo outfit</t>
  </si>
  <si>
    <t>Uri's hat</t>
  </si>
  <si>
    <t>Master</t>
  </si>
  <si>
    <t>3rd age axe</t>
  </si>
  <si>
    <t>3rd age druidic cloak</t>
  </si>
  <si>
    <t>3rd age druidic robe bottoms</t>
  </si>
  <si>
    <t>3rd age druidic robe top</t>
  </si>
  <si>
    <t>3rd age druidic staff</t>
  </si>
  <si>
    <t>3rd age pickaxe</t>
  </si>
  <si>
    <t>Ale of the gods</t>
  </si>
  <si>
    <t>Ankou outfit</t>
  </si>
  <si>
    <t>Bowl wig</t>
  </si>
  <si>
    <t>Bucket helm (g)</t>
  </si>
  <si>
    <t>Eye patch</t>
  </si>
  <si>
    <t>Fancy tiara</t>
  </si>
  <si>
    <t>Half moon spectacles</t>
  </si>
  <si>
    <t>Arceuus hood</t>
  </si>
  <si>
    <t>Hosidius hood</t>
  </si>
  <si>
    <t>Lovakengj hood</t>
  </si>
  <si>
    <t>Piscarilius hood</t>
  </si>
  <si>
    <t>Shayzien hood</t>
  </si>
  <si>
    <t>Black demon mask</t>
  </si>
  <si>
    <t>Greater demon mask</t>
  </si>
  <si>
    <t>Jungle demon mask</t>
  </si>
  <si>
    <t>Lesser demon mask</t>
  </si>
  <si>
    <t>Old demon mask</t>
  </si>
  <si>
    <t>Mummy outfit</t>
  </si>
  <si>
    <t>Obsidian cape (r)</t>
  </si>
  <si>
    <t>Ring of coins</t>
  </si>
  <si>
    <t>Robes of darkness</t>
  </si>
  <si>
    <t>Samurai outfit</t>
  </si>
  <si>
    <t>Scroll sack</t>
  </si>
  <si>
    <t>Changes</t>
  </si>
  <si>
    <t>https://oldschool.runescape.wiki/w/Black_kiteshield_(g)</t>
  </si>
  <si>
    <t>https://oldschool.runescape.wiki/w/Black_kiteshield_(t)</t>
  </si>
  <si>
    <t>https://oldschool.runescape.wiki/w/Bronze_kiteshield_(g)</t>
  </si>
  <si>
    <t>https://oldschool.runescape.wiki/w/Bronze_kiteshield_(t)</t>
  </si>
  <si>
    <t>https://oldschool.runescape.wiki/w/Iron_kiteshield_(g)</t>
  </si>
  <si>
    <t>https://oldschool.runescape.wiki/w/Iron_kiteshield_(t)</t>
  </si>
  <si>
    <t>https://oldschool.runescape.wiki/w/Steel_kiteshield_(t)</t>
  </si>
  <si>
    <t>https://oldschool.runescape.wiki/w/Ancient_crozier</t>
  </si>
  <si>
    <t>https://oldschool.runescape.wiki/w/Armadyl_crozier</t>
  </si>
  <si>
    <t>https://oldschool.runescape.wiki/w/Bandos_crozier</t>
  </si>
  <si>
    <t>https://oldschool.runescape.wiki/w/Guthix_crozier</t>
  </si>
  <si>
    <t>https://oldschool.runescape.wiki/w/Saradomin_crozier</t>
  </si>
  <si>
    <t>https://oldschool.runescape.wiki/w/Zamorak_crozier</t>
  </si>
  <si>
    <t>https://oldschool.runescape.wiki/w/Adamant_kiteshield_(g)</t>
  </si>
  <si>
    <t>https://oldschool.runescape.wiki/w/Adamant_kiteshield_(t)</t>
  </si>
  <si>
    <t>https://oldschool.runescape.wiki/w/Mithril_kiteshield_(g)</t>
  </si>
  <si>
    <t>https://oldschool.runescape.wiki/w/Mithril_kiteshield_(t)</t>
  </si>
  <si>
    <t>https://oldschool.runescape.wiki/w/Ancient_bracers</t>
  </si>
  <si>
    <t>https://oldschool.runescape.wiki/w/Armadyl_bracers</t>
  </si>
  <si>
    <t>https://oldschool.runescape.wiki/w/Bandos_bracers</t>
  </si>
  <si>
    <t>https://oldschool.runescape.wiki/w/Guthix_bracers</t>
  </si>
  <si>
    <t>https://oldschool.runescape.wiki/w/Saradomin_bracers</t>
  </si>
  <si>
    <t>https://oldschool.runescape.wiki/w/Zamorak_bracers</t>
  </si>
  <si>
    <t>https://oldschool.runescape.wiki/w/Ancient_kiteshield</t>
  </si>
  <si>
    <t>https://oldschool.runescape.wiki/w/Armadyl_kiteshield</t>
  </si>
  <si>
    <t>https://oldschool.runescape.wiki/w/Bandos_kiteshield</t>
  </si>
  <si>
    <t>https://oldschool.runescape.wiki/w/Gilded_kiteshield</t>
  </si>
  <si>
    <t>https://oldschool.runescape.wiki/w/Rune_kiteshield_(g)</t>
  </si>
  <si>
    <t>https://oldschool.runescape.wiki/w/Guthix_kiteshield</t>
  </si>
  <si>
    <t>https://oldschool.runescape.wiki/w/Saradomin_kiteshield</t>
  </si>
  <si>
    <t>https://oldschool.runescape.wiki/w/Rune_kiteshield_(t)</t>
  </si>
  <si>
    <t>https://oldschool.runescape.wiki/w/Zamorak_kiteshield</t>
  </si>
  <si>
    <t>https://oldschool.runescape.wiki/w/Dragon_kiteshield_(g)</t>
  </si>
  <si>
    <t>https://oldschool.runescape.wiki/w/Dragon_sq_shield_(g)</t>
  </si>
  <si>
    <t>https://oldschool.runescape.wiki/w/Gilded_d%27hide_chaps</t>
  </si>
  <si>
    <t>https://oldschool.runescape.wiki/w/Royal_sceptre</t>
  </si>
  <si>
    <t>https://oldschool.runescape.wiki/w/Dark_tuxedo_shoes</t>
  </si>
  <si>
    <t>https://oldschool.runescape.wiki/w/Light_tuxedo_shoes</t>
  </si>
  <si>
    <t>https://oldschool.runescape.wiki/w/Ankou_socks</t>
  </si>
  <si>
    <t>https://oldschool.runescape.wiki/w/Mummy%27s_feet</t>
  </si>
  <si>
    <t>https://oldschool.runescape.wiki/w/Boots_of_darkness</t>
  </si>
  <si>
    <t>https://oldschool.runescape.wiki/w/Samurai_boots</t>
  </si>
  <si>
    <t>BEAR_FEET</t>
  </si>
  <si>
    <t>DEMON_FEET</t>
  </si>
  <si>
    <t>FROG_SLIPPERS</t>
  </si>
  <si>
    <t>JESTER_CAPE</t>
  </si>
  <si>
    <t>MOLE_SLIPPERS</t>
  </si>
  <si>
    <t>SANDWICH_LADY_HAT</t>
  </si>
  <si>
    <t>SANDWICH_LADY_TOP</t>
  </si>
  <si>
    <t>SANDWICH_LADY_BOTTOM</t>
  </si>
  <si>
    <t>SHOULDER_PARROT</t>
  </si>
  <si>
    <t>BEANIE</t>
  </si>
  <si>
    <t>BLACK_BERET</t>
  </si>
  <si>
    <t>BLUE_BERET</t>
  </si>
  <si>
    <t>RED_BERET</t>
  </si>
  <si>
    <t>WHITE_BERET</t>
  </si>
  <si>
    <t>BERET_MASK</t>
  </si>
  <si>
    <t>BLACK_PICKAXE</t>
  </si>
  <si>
    <t>ANCIENT_BLESSING</t>
  </si>
  <si>
    <t>HOLY_BLESSING</t>
  </si>
  <si>
    <t>HONOURABLE_BLESSING</t>
  </si>
  <si>
    <t>PEACEFUL_BLESSING</t>
  </si>
  <si>
    <t>UNHOLY_BLESSING</t>
  </si>
  <si>
    <t>WAR_BLESSING</t>
  </si>
  <si>
    <t>BLACK_CANE</t>
  </si>
  <si>
    <t>CAPE_OF_SKULLS</t>
  </si>
  <si>
    <t>WILLOW_COMP_BOW</t>
  </si>
  <si>
    <t>BLUE_ELEGANT_SHIRT</t>
  </si>
  <si>
    <t>BLUE_ELEGANT_SKIRT</t>
  </si>
  <si>
    <t>BLUE_ELEGANT_LEGS</t>
  </si>
  <si>
    <t>GREEN_ELEGANT_SHIRT</t>
  </si>
  <si>
    <t>GREEN_ELEGANT_SKIRT</t>
  </si>
  <si>
    <t>GREEN_ELEGANT_LEGS</t>
  </si>
  <si>
    <t>RED_ELEGANT_SHIRT</t>
  </si>
  <si>
    <t>RED_ELEGANT_SKIRT</t>
  </si>
  <si>
    <t>RED_ELEGANT_LEGS</t>
  </si>
  <si>
    <t>FLARED_TROUSERS</t>
  </si>
  <si>
    <t>GOLDEN_APRON</t>
  </si>
  <si>
    <t>HAM_JOINT</t>
  </si>
  <si>
    <t>HIGHWAYMAN_MASK</t>
  </si>
  <si>
    <t>LARGE_SPADE</t>
  </si>
  <si>
    <t>GOBLIN_MASK</t>
  </si>
  <si>
    <t>IMP_MASK</t>
  </si>
  <si>
    <t>PANTALOONS</t>
  </si>
  <si>
    <t>RAIN_BOW</t>
  </si>
  <si>
    <t>SLEEPING_CAP</t>
  </si>
  <si>
    <t>STAFF_OF_BOB_THE_CAT</t>
  </si>
  <si>
    <t>ANCIENT_MITRE</t>
  </si>
  <si>
    <t>ANCIENT_ROBE_TOP</t>
  </si>
  <si>
    <t>ANCIENT_ROBE_LEGS</t>
  </si>
  <si>
    <t>ANCIENT_CLOAK</t>
  </si>
  <si>
    <t>ANCIENT_STOLE</t>
  </si>
  <si>
    <t>ANCIENT_CROZIER</t>
  </si>
  <si>
    <t>ARMADYL_MITRE</t>
  </si>
  <si>
    <t>ARMADYL_ROBE_TOP</t>
  </si>
  <si>
    <t>ARMADYL_ROBE_LEGS</t>
  </si>
  <si>
    <t>ARMADYL_CLOAK</t>
  </si>
  <si>
    <t>ARMADYL_STOLE</t>
  </si>
  <si>
    <t>ARMADYL_CROZIER</t>
  </si>
  <si>
    <t>BANDOS_MITRE</t>
  </si>
  <si>
    <t>BANDOS_ROBE_TOP</t>
  </si>
  <si>
    <t>BANDOS_ROBE_LEGS</t>
  </si>
  <si>
    <t>BANDOS_CLOAK</t>
  </si>
  <si>
    <t>BANDOS_STOLE</t>
  </si>
  <si>
    <t>BANDOS_CROZIER</t>
  </si>
  <si>
    <t>GUTHIX_MITRE</t>
  </si>
  <si>
    <t>GUTHIX_ROBE_TOP</t>
  </si>
  <si>
    <t>GUTHIX_ROBE_LEGS</t>
  </si>
  <si>
    <t>GUTHIX_CLOAK</t>
  </si>
  <si>
    <t>GUTHIX_STOLE</t>
  </si>
  <si>
    <t>GUTHIX_CROZIER</t>
  </si>
  <si>
    <t>SARADOMIN_MITRE</t>
  </si>
  <si>
    <t>SARADOMIN_ROBE_TOP</t>
  </si>
  <si>
    <t>SARADOMIN_ROBE_LEGS</t>
  </si>
  <si>
    <t>SARADOMIN_CLOAK</t>
  </si>
  <si>
    <t>SARADOMIN_STOLE</t>
  </si>
  <si>
    <t>SARADOMIN_CROZIER</t>
  </si>
  <si>
    <t>ZAMORAK_MITRE</t>
  </si>
  <si>
    <t>ZAMORAK_ROBE_TOP</t>
  </si>
  <si>
    <t>ZAMORAK_ROBE_LEGS</t>
  </si>
  <si>
    <t>ZAMORAK_CLOAK</t>
  </si>
  <si>
    <t>ZAMORAK_STOLE</t>
  </si>
  <si>
    <t>ZAMORAK_CROZIER</t>
  </si>
  <si>
    <t>A_POWDERED_WIG</t>
  </si>
  <si>
    <t>CABBAGE_ROUND_SHIELD</t>
  </si>
  <si>
    <t>ADAMANT_CANE</t>
  </si>
  <si>
    <t>CLUELESS_SCROLL</t>
  </si>
  <si>
    <t>YEW_COMP_BOW</t>
  </si>
  <si>
    <t>BLACK_ELEGANT_SHIRT</t>
  </si>
  <si>
    <t>BLACK_ELEGANT_LEGS</t>
  </si>
  <si>
    <t>WHITE_ELEGANT_BLOUSE</t>
  </si>
  <si>
    <t>WHITE_ELEGANT_SKIRT</t>
  </si>
  <si>
    <t>GOLD_ELEGANT_SHIRT</t>
  </si>
  <si>
    <t>GOLD_ELEGANT_LEGS</t>
  </si>
  <si>
    <t>GOLD_ELEGANT_BLOUSE</t>
  </si>
  <si>
    <t>GOLD_ELEGANT_SKIRT</t>
  </si>
  <si>
    <t>PINK_ELEGANT_SHIRT</t>
  </si>
  <si>
    <t>PINK_ELEGANT_LEGS</t>
  </si>
  <si>
    <t>PINK_ELEGANT_BLOUSE</t>
  </si>
  <si>
    <t>PINK_ELEGANT_SKIRT</t>
  </si>
  <si>
    <t>PURPLE_ELEGANT_SHIRT</t>
  </si>
  <si>
    <t>PURPLE_ELEGANT_LEGS</t>
  </si>
  <si>
    <t>PURPLE_ELEGANT_BLOUSE</t>
  </si>
  <si>
    <t>PURPLE_ELEGANT_SKIRT</t>
  </si>
  <si>
    <t>BLACK_HEADBAND</t>
  </si>
  <si>
    <t>BLUE_HEADBAND</t>
  </si>
  <si>
    <t>BROWN_HEADBAND</t>
  </si>
  <si>
    <t>GOLD_HEADBAND</t>
  </si>
  <si>
    <t>GREEN_HEADBAND</t>
  </si>
  <si>
    <t>PINK_HEADBAND</t>
  </si>
  <si>
    <t>RED_HEADBAND</t>
  </si>
  <si>
    <t>WHITE_HEADBAND</t>
  </si>
  <si>
    <t>HOLY_SANDALS</t>
  </si>
  <si>
    <t>ARCEUUS_BANNER</t>
  </si>
  <si>
    <t>HOSIDIUS_BANNER</t>
  </si>
  <si>
    <t>LOVAKENGJ_BANNER</t>
  </si>
  <si>
    <t>PISCARILIUS_BANNER</t>
  </si>
  <si>
    <t>SHAYZIEN_BANNER</t>
  </si>
  <si>
    <t>LEPRECHAUN_HAT</t>
  </si>
  <si>
    <t>BLACK_LEPRECHAUN_HAT</t>
  </si>
  <si>
    <t>BLACK_UNICORN_MASK</t>
  </si>
  <si>
    <t>CAT_MASK</t>
  </si>
  <si>
    <t>PENGUIN_MASK</t>
  </si>
  <si>
    <t>WHITE_UNICORN_MASK</t>
  </si>
  <si>
    <t>WOLF_MASK</t>
  </si>
  <si>
    <t>RANGER_BOOTS</t>
  </si>
  <si>
    <t>SPIKED_MANACLES</t>
  </si>
  <si>
    <t>BLACK_BOATER</t>
  </si>
  <si>
    <t>BLUE_BOATER</t>
  </si>
  <si>
    <t>GREEN_BOATER</t>
  </si>
  <si>
    <t>ORANGE_BOATER</t>
  </si>
  <si>
    <t>PINK_BOATER</t>
  </si>
  <si>
    <t>PURPLE_BOATER</t>
  </si>
  <si>
    <t>RED_BOATER</t>
  </si>
  <si>
    <t>WHITE_BOATER</t>
  </si>
  <si>
    <t>CRIER_HAT</t>
  </si>
  <si>
    <t>CRIER_COAT</t>
  </si>
  <si>
    <t>CRIER_BELL</t>
  </si>
  <si>
    <t>WIZARD_BOOTS</t>
  </si>
  <si>
    <t>WOLF_CLOAK</t>
  </si>
  <si>
    <t>ANCIENT_COIF</t>
  </si>
  <si>
    <t>ANCIENT_CHAPS</t>
  </si>
  <si>
    <t>ANCIENT_BRACERS</t>
  </si>
  <si>
    <t>ARMADYL_COIF</t>
  </si>
  <si>
    <t>ARMADYL_CHAPS</t>
  </si>
  <si>
    <t>ARMADYL_BRACERS</t>
  </si>
  <si>
    <t>BANDOS_COIF</t>
  </si>
  <si>
    <t>BANDOS_CHAPS</t>
  </si>
  <si>
    <t>BANDOS_BRACERS</t>
  </si>
  <si>
    <t>GUTHIX_COIF</t>
  </si>
  <si>
    <t>GUTHIX_CHAPS</t>
  </si>
  <si>
    <t>GUTHIX_BRACERS</t>
  </si>
  <si>
    <t>SARADOMIN_COIF</t>
  </si>
  <si>
    <t>SARADOMIN_CHAPS</t>
  </si>
  <si>
    <t>SARADOMIN_BRACERS</t>
  </si>
  <si>
    <t>ZAMORAK_COIF</t>
  </si>
  <si>
    <t>ZAMORAK_CHAPS</t>
  </si>
  <si>
    <t>ZAMORAK_BRACERS</t>
  </si>
  <si>
    <t>RUNE_CANE</t>
  </si>
  <si>
    <t>BLACK_CAVALIER</t>
  </si>
  <si>
    <t>NAVY_CAVALIER</t>
  </si>
  <si>
    <t>TAN_CAVALIER</t>
  </si>
  <si>
    <t>DARK_CAVALIER</t>
  </si>
  <si>
    <t>RED_CAVALIER</t>
  </si>
  <si>
    <t>WHITE_CAVALIER</t>
  </si>
  <si>
    <t>CAVALIER_MASK</t>
  </si>
  <si>
    <t>MAGIC_COMP_BOW</t>
  </si>
  <si>
    <t>CYCLOPS_HEAD</t>
  </si>
  <si>
    <t>BLACK_DRAGON_MASK</t>
  </si>
  <si>
    <t>BLUE_DRAGON_MASK</t>
  </si>
  <si>
    <t>GREEN_DRAGON_MASK</t>
  </si>
  <si>
    <t>RED_DRAGON_MASK</t>
  </si>
  <si>
    <t>DUAL_SAI</t>
  </si>
  <si>
    <t>ENCHANTED_HAT</t>
  </si>
  <si>
    <t>ENCHANTED_TOP</t>
  </si>
  <si>
    <t>ENCHANTED_ROBE</t>
  </si>
  <si>
    <t>EXPLORER_BACKPACK</t>
  </si>
  <si>
    <t>NUNCHAKU</t>
  </si>
  <si>
    <t>PITH_HELMET</t>
  </si>
  <si>
    <t>ROBIN_HOOD_HAT</t>
  </si>
  <si>
    <t>GILDED_2H_SWORD</t>
  </si>
  <si>
    <t>ANCIENT_FULL_HELM</t>
  </si>
  <si>
    <t>ANCIENT_PLATEBODY</t>
  </si>
  <si>
    <t>ANCIENT_PLATESKIRT</t>
  </si>
  <si>
    <t>ANCIENT_PLATELEGS</t>
  </si>
  <si>
    <t>ANCIENT_KITESHIELD</t>
  </si>
  <si>
    <t>ARMADYL_FULL_HELM</t>
  </si>
  <si>
    <t>ARMADYL_PLATEBODY</t>
  </si>
  <si>
    <t>ARMADYL_PLATESKIRT</t>
  </si>
  <si>
    <t>ARMADYL_PLATELEGS</t>
  </si>
  <si>
    <t>ARMADYL_KITESHIELD</t>
  </si>
  <si>
    <t>BANDOS_FULL_HELM</t>
  </si>
  <si>
    <t>BANDOS_PLATEBODY</t>
  </si>
  <si>
    <t>BANDOS_PLATESKIRT</t>
  </si>
  <si>
    <t>BANDOS_PLATELEGS</t>
  </si>
  <si>
    <t>BANDOS_KITESHIELD</t>
  </si>
  <si>
    <t>GILDED_FULL_HELM</t>
  </si>
  <si>
    <t>GILDED_PLATEBODY</t>
  </si>
  <si>
    <t>GILDED_PLATESKIRT</t>
  </si>
  <si>
    <t>GILDED_PLATELEGS</t>
  </si>
  <si>
    <t>GILDED_KITESHIELD</t>
  </si>
  <si>
    <t>GUTHIX_FULL_HELM</t>
  </si>
  <si>
    <t>GUTHIX_PLATEBODY</t>
  </si>
  <si>
    <t>GUTHIX_PLATESKIRT</t>
  </si>
  <si>
    <t>GUTHIX_PLATELEGS</t>
  </si>
  <si>
    <t>GUTHIX_KITESHIELD</t>
  </si>
  <si>
    <t>SARADOMIN_FULL_HELM</t>
  </si>
  <si>
    <t>SARADOMIN_PLATEBODY</t>
  </si>
  <si>
    <t>SARADOMIN_PLATESKIRT</t>
  </si>
  <si>
    <t>SARADOMIN_PLATELEGS</t>
  </si>
  <si>
    <t>SARADOMIN_KITESHIELD</t>
  </si>
  <si>
    <t>ZAMORAK_FULL_HELM</t>
  </si>
  <si>
    <t>ZAMORAK_PLATEBODY</t>
  </si>
  <si>
    <t>ZAMORAK_PLATESKIRT</t>
  </si>
  <si>
    <t>ZAMORAK_PLATELEGS</t>
  </si>
  <si>
    <t>ZAMORAK_KITESHIELD</t>
  </si>
  <si>
    <t>GILDED_CHAINBODY</t>
  </si>
  <si>
    <t>GILDED_HASTA</t>
  </si>
  <si>
    <t>GILDED_MED_HELM</t>
  </si>
  <si>
    <t>GILDED_SPEAR</t>
  </si>
  <si>
    <t>GILDED_SQ_SHIELD</t>
  </si>
  <si>
    <t>THIEVING_BAG</t>
  </si>
  <si>
    <t>AFRO</t>
  </si>
  <si>
    <t>BRIEFCASE</t>
  </si>
  <si>
    <t>BUCKET_HELM</t>
  </si>
  <si>
    <t>DRAGON_CANE</t>
  </si>
  <si>
    <t>DEERSTALKER</t>
  </si>
  <si>
    <t>ADAMANT_DRAGON_MASK</t>
  </si>
  <si>
    <t>BRONZE_DRAGON_MASK</t>
  </si>
  <si>
    <t>IRON_DRAGON_MASK</t>
  </si>
  <si>
    <t>LAVA_DRAGON_MASK</t>
  </si>
  <si>
    <t>MITHRIL_DRAGON_MASK</t>
  </si>
  <si>
    <t>RUNE_DRAGON_MASK</t>
  </si>
  <si>
    <t>STEEL_DRAGON_MASK</t>
  </si>
  <si>
    <t>GILDED_COIF</t>
  </si>
  <si>
    <t>FREMENNIK_KILT</t>
  </si>
  <si>
    <t>GIANT_BOOT</t>
  </si>
  <si>
    <t>HEAVY_CASKET</t>
  </si>
  <si>
    <t>HOLY_WRAPS</t>
  </si>
  <si>
    <t>KATANA</t>
  </si>
  <si>
    <t>ARCEUUS_SCARF</t>
  </si>
  <si>
    <t>HOSIDIUS_SCARF</t>
  </si>
  <si>
    <t>LOVAKENGJ_SCARF</t>
  </si>
  <si>
    <t>PISCARILIUS_SCARF</t>
  </si>
  <si>
    <t>SHAYZIEN_SCARF</t>
  </si>
  <si>
    <t>MONOCLE</t>
  </si>
  <si>
    <t>MUSKETEER_HAT</t>
  </si>
  <si>
    <t>MUSKETEER_TABARD</t>
  </si>
  <si>
    <t>MUSKETEER_PANTS</t>
  </si>
  <si>
    <t>PARTYHAT_%26_SPECS</t>
  </si>
  <si>
    <t>PIRATE_HAT_%26_PATCH</t>
  </si>
  <si>
    <t>BIG_PIRATE_HAT</t>
  </si>
  <si>
    <t>RANGER_GLOVES</t>
  </si>
  <si>
    <t>RING_OF_3RD_AGE</t>
  </si>
  <si>
    <t>RING_OF_NATURE</t>
  </si>
  <si>
    <t>ROYAL_CROWN</t>
  </si>
  <si>
    <t>ROYAL_GOWN_TOP</t>
  </si>
  <si>
    <t>ROYAL_GOWN_BOTTOM</t>
  </si>
  <si>
    <t>ROYAL_SCEPTRE</t>
  </si>
  <si>
    <t>GILDED_AXE</t>
  </si>
  <si>
    <t>GILDED_BOOTS</t>
  </si>
  <si>
    <t>GILDED_PICKAXE</t>
  </si>
  <si>
    <t>GILDED_SCIMITAR</t>
  </si>
  <si>
    <t>SAGACIOUS_SPECTACLES</t>
  </si>
  <si>
    <t>GILDED_SPADE</t>
  </si>
  <si>
    <t>TOP_HAT</t>
  </si>
  <si>
    <t>TOP_HAT_%26_MONOCLE</t>
  </si>
  <si>
    <t>DARK_BOW_TIE</t>
  </si>
  <si>
    <t>DARK_TUXEDO_JACKET</t>
  </si>
  <si>
    <t>DARK_TROUSERS</t>
  </si>
  <si>
    <t>DARK_TUXEDO_CUFFS</t>
  </si>
  <si>
    <t>DARK_TUXEDO_SHOES</t>
  </si>
  <si>
    <t>LIGHT_BOW_TIE</t>
  </si>
  <si>
    <t>LIGHT_TUXEDO_JACKET</t>
  </si>
  <si>
    <t>LIGHT_TROUSERS</t>
  </si>
  <si>
    <t>LIGHT_TUXEDO_CUFFS</t>
  </si>
  <si>
    <t>LIGHT_TUXEDO_SHOES</t>
  </si>
  <si>
    <t>ALE_OF_THE_GODS</t>
  </si>
  <si>
    <t>ANKOU_MASK</t>
  </si>
  <si>
    <t>ANKOU_TOP</t>
  </si>
  <si>
    <t>ANKOU_GLOVES</t>
  </si>
  <si>
    <t>ANKOU_SOCKS</t>
  </si>
  <si>
    <t>BOWL_WIG</t>
  </si>
  <si>
    <t>LEFT_EYE_PATCH</t>
  </si>
  <si>
    <t>FANCY_TIARA</t>
  </si>
  <si>
    <t>HALF_MOON_SPECTACLES</t>
  </si>
  <si>
    <t>ARCEUUS_HOOD</t>
  </si>
  <si>
    <t>HOSIDIUS_HOOD</t>
  </si>
  <si>
    <t>LOVAKENGJ_HOOD</t>
  </si>
  <si>
    <t>PISCARILIUS_HOOD</t>
  </si>
  <si>
    <t>SHAYZIEN_HOOD</t>
  </si>
  <si>
    <t>BLACK_DEMON_MASK</t>
  </si>
  <si>
    <t>GREATER_DEMON_MASK</t>
  </si>
  <si>
    <t>JUNGLE_DEMON_MASK</t>
  </si>
  <si>
    <t>LESSER_DEMON_MASK</t>
  </si>
  <si>
    <t>OLD_DEMON_MASK</t>
  </si>
  <si>
    <t>RING_OF_COINS</t>
  </si>
  <si>
    <t>HOOD_OF_DARKNESS</t>
  </si>
  <si>
    <t>ROBE_TOP_OF_DARKNESS</t>
  </si>
  <si>
    <t>ROBE_BOTTOM_OF_DARKNESS</t>
  </si>
  <si>
    <t>GLOVES_OF_DARKNESS</t>
  </si>
  <si>
    <t>BOOTS_OF_DARKNESS</t>
  </si>
  <si>
    <t>SAMURAI_KASA</t>
  </si>
  <si>
    <t>SAMURAI_SHIRT</t>
  </si>
  <si>
    <t>SAMURAI_GREAVES</t>
  </si>
  <si>
    <t>SAMURAI_GLOVES</t>
  </si>
  <si>
    <t>SAMURAI_BOOTS</t>
  </si>
  <si>
    <t>SCROLL_SACK</t>
  </si>
  <si>
    <t>{</t>
  </si>
  <si>
    <t>}</t>
  </si>
  <si>
    <t>/*</t>
  </si>
  <si>
    <t>This</t>
  </si>
  <si>
    <t>file</t>
  </si>
  <si>
    <t>is</t>
  </si>
  <si>
    <t>automatically</t>
  </si>
  <si>
    <t>generated.</t>
  </si>
  <si>
    <t>Do</t>
  </si>
  <si>
    <t>not</t>
  </si>
  <si>
    <t>edit.</t>
  </si>
  <si>
    <t>*/</t>
  </si>
  <si>
    <t>package</t>
  </si>
  <si>
    <t>net.runelite.api;</t>
  </si>
  <si>
    <t>public</t>
  </si>
  <si>
    <t>final</t>
  </si>
  <si>
    <t>class</t>
  </si>
  <si>
    <t>ItemID</t>
  </si>
  <si>
    <t>static</t>
  </si>
  <si>
    <t>int</t>
  </si>
  <si>
    <t>DWARF_REMAINS</t>
  </si>
  <si>
    <t>=</t>
  </si>
  <si>
    <t>TOOLKIT</t>
  </si>
  <si>
    <t>CANNONBALL</t>
  </si>
  <si>
    <t>NULODIONS_NOTES</t>
  </si>
  <si>
    <t>AMMO_MOULD</t>
  </si>
  <si>
    <t>INSTRUCTION_MANUAL</t>
  </si>
  <si>
    <t>CANNON_BASE</t>
  </si>
  <si>
    <t>CANNON_STAND</t>
  </si>
  <si>
    <t>CANNON_BARRELS</t>
  </si>
  <si>
    <t>CANNON_FURNACE</t>
  </si>
  <si>
    <t>RAILING</t>
  </si>
  <si>
    <t>HOLY_TABLE_NAPKIN</t>
  </si>
  <si>
    <t>MAGIC_WHISTLE</t>
  </si>
  <si>
    <t>GRAIL_BELL</t>
  </si>
  <si>
    <t>MAGIC_GOLD_FEATHER</t>
  </si>
  <si>
    <t>HOLY_GRAIL</t>
  </si>
  <si>
    <t>WHITE_COG</t>
  </si>
  <si>
    <t>BLACK_COG</t>
  </si>
  <si>
    <t>BLUE_COG</t>
  </si>
  <si>
    <t>RED_COG</t>
  </si>
  <si>
    <t>RAT_POISON</t>
  </si>
  <si>
    <t>RED_VINE_WORM</t>
  </si>
  <si>
    <t>FISHING_TROPHY</t>
  </si>
  <si>
    <t>FISHING_PASS</t>
  </si>
  <si>
    <t>INSECT_REPELLENT</t>
  </si>
  <si>
    <t>BUCKET_OF_WAX</t>
  </si>
  <si>
    <t>LIT_BLACK_CANDLE</t>
  </si>
  <si>
    <t>LIT_CANDLE</t>
  </si>
  <si>
    <t>EXCALIBUR</t>
  </si>
  <si>
    <t>CANDLE</t>
  </si>
  <si>
    <t>BLACK_CANDLE</t>
  </si>
  <si>
    <t>BRONZE_ARROWTIPS</t>
  </si>
  <si>
    <t>IRON_ARROWTIPS</t>
  </si>
  <si>
    <t>STEEL_ARROWTIPS</t>
  </si>
  <si>
    <t>MITHRIL_ARROWTIPS</t>
  </si>
  <si>
    <t>ADAMANT_ARROWTIPS</t>
  </si>
  <si>
    <t>RUNE_ARROWTIPS</t>
  </si>
  <si>
    <t>OPAL_BOLT_TIPS</t>
  </si>
  <si>
    <t>PEARL_BOLT_TIPS</t>
  </si>
  <si>
    <t>BARB_BOLTTIPS</t>
  </si>
  <si>
    <t>LONGBOW_U</t>
  </si>
  <si>
    <t>SHORTBOW_U</t>
  </si>
  <si>
    <t>ARROW_SHAFT</t>
  </si>
  <si>
    <t>HEADLESS_ARROW</t>
  </si>
  <si>
    <t>OAK_SHORTBOW_U</t>
  </si>
  <si>
    <t>OAK_LONGBOW_U</t>
  </si>
  <si>
    <t>WILLOW_LONGBOW_U</t>
  </si>
  <si>
    <t>WILLOW_SHORTBOW_U</t>
  </si>
  <si>
    <t>MAPLE_LONGBOW_U</t>
  </si>
  <si>
    <t>MAPLE_SHORTBOW_U</t>
  </si>
  <si>
    <t>YEW_LONGBOW_U</t>
  </si>
  <si>
    <t>YEW_SHORTBOW_U</t>
  </si>
  <si>
    <t>MAGIC_LONGBOW_U</t>
  </si>
  <si>
    <t>MAGIC_SHORTBOW_U</t>
  </si>
  <si>
    <t>KHAZARD_HELMET</t>
  </si>
  <si>
    <t>KHAZARD_ARMOUR</t>
  </si>
  <si>
    <t>KHAZARD_CELL_KEYS</t>
  </si>
  <si>
    <t>KHALI_BREW</t>
  </si>
  <si>
    <t>ICE_ARROWS</t>
  </si>
  <si>
    <t>LEVER</t>
  </si>
  <si>
    <t>STAFF_OF_ARMADYL</t>
  </si>
  <si>
    <t>SHINY_KEY</t>
  </si>
  <si>
    <t>PENDANT_OF_LUCIEN</t>
  </si>
  <si>
    <t>ARMADYL_PENDANT</t>
  </si>
  <si>
    <t>BOOTS_OF_LIGHTNESS</t>
  </si>
  <si>
    <t>BOOTS_OF_LIGHTNESS_89</t>
  </si>
  <si>
    <t>CHILDS_BLANKET</t>
  </si>
  <si>
    <t>GUAM_POTION_UNF</t>
  </si>
  <si>
    <t>MARRENTILL_POTION_UNF</t>
  </si>
  <si>
    <t>TARROMIN_POTION_UNF</t>
  </si>
  <si>
    <t>HARRALANDER_POTION_UNF</t>
  </si>
  <si>
    <t>RANARR_POTION_UNF</t>
  </si>
  <si>
    <t>IRIT_POTION_UNF</t>
  </si>
  <si>
    <t>AVANTOE_POTION_UNF</t>
  </si>
  <si>
    <t>KWUARM_POTION_UNF</t>
  </si>
  <si>
    <t>CADANTINE_POTION_UNF</t>
  </si>
  <si>
    <t>DWARF_WEED_POTION_UNF</t>
  </si>
  <si>
    <t>TORSTOL_POTION_UNF</t>
  </si>
  <si>
    <t>STRENGTH_POTION4</t>
  </si>
  <si>
    <t>STRENGTH_POTION3</t>
  </si>
  <si>
    <t>STRENGTH_POTION2</t>
  </si>
  <si>
    <t>STRENGTH_POTION1</t>
  </si>
  <si>
    <t>ATTACK_POTION3</t>
  </si>
  <si>
    <t>ATTACK_POTION2</t>
  </si>
  <si>
    <t>ATTACK_POTION1</t>
  </si>
  <si>
    <t>RESTORE_POTION3</t>
  </si>
  <si>
    <t>RESTORE_POTION2</t>
  </si>
  <si>
    <t>RESTORE_POTION1</t>
  </si>
  <si>
    <t>DEFENCE_POTION3</t>
  </si>
  <si>
    <t>DEFENCE_POTION2</t>
  </si>
  <si>
    <t>DEFENCE_POTION1</t>
  </si>
  <si>
    <t>PRAYER_POTION3</t>
  </si>
  <si>
    <t>PRAYER_POTION2</t>
  </si>
  <si>
    <t>PRAYER_POTION1</t>
  </si>
  <si>
    <t>SUPER_ATTACK3</t>
  </si>
  <si>
    <t>SUPER_ATTACK2</t>
  </si>
  <si>
    <t>SUPER_ATTACK1</t>
  </si>
  <si>
    <t>FISHING_POTION3</t>
  </si>
  <si>
    <t>FISHING_POTION2</t>
  </si>
  <si>
    <t>FISHING_POTION1</t>
  </si>
  <si>
    <t>SUPER_STRENGTH3</t>
  </si>
  <si>
    <t>SUPER_STRENGTH2</t>
  </si>
  <si>
    <t>SUPER_STRENGTH1</t>
  </si>
  <si>
    <t>SUPER_DEFENCE3</t>
  </si>
  <si>
    <t>SUPER_DEFENCE2</t>
  </si>
  <si>
    <t>SUPER_DEFENCE1</t>
  </si>
  <si>
    <t>RANGING_POTION3</t>
  </si>
  <si>
    <t>RANGING_POTION2</t>
  </si>
  <si>
    <t>RANGING_POTION1</t>
  </si>
  <si>
    <t>ANTIPOISON3</t>
  </si>
  <si>
    <t>ANTIPOISON2</t>
  </si>
  <si>
    <t>ANTIPOISON1</t>
  </si>
  <si>
    <t>SUPERANTIPOISON3</t>
  </si>
  <si>
    <t>SUPERANTIPOISON2</t>
  </si>
  <si>
    <t>SUPERANTIPOISON1</t>
  </si>
  <si>
    <t>WEAPON_POISON</t>
  </si>
  <si>
    <t>ZAMORAK_BREW3</t>
  </si>
  <si>
    <t>ZAMORAK_BREW2</t>
  </si>
  <si>
    <t>ZAMORAK_BREW1</t>
  </si>
  <si>
    <t>POTION</t>
  </si>
  <si>
    <t>POISON_CHALICE</t>
  </si>
  <si>
    <t>GRIMY_GUAM_LEAF</t>
  </si>
  <si>
    <t>GRIMY_MARRENTILL</t>
  </si>
  <si>
    <t>GRIMY_TARROMIN</t>
  </si>
  <si>
    <t>GRIMY_HARRALANDER</t>
  </si>
  <si>
    <t>GRIMY_RANARR_WEED</t>
  </si>
  <si>
    <t>GRIMY_IRIT_LEAF</t>
  </si>
  <si>
    <t>GRIMY_AVANTOE</t>
  </si>
  <si>
    <t>GRIMY_KWUARM</t>
  </si>
  <si>
    <t>GRIMY_CADANTINE</t>
  </si>
  <si>
    <t>GRIMY_DWARF_WEED</t>
  </si>
  <si>
    <t>GRIMY_TORSTOL</t>
  </si>
  <si>
    <t>EYE_OF_NEWT</t>
  </si>
  <si>
    <t>RED_SPIDERS_EGGS</t>
  </si>
  <si>
    <t>LIMPWURT_ROOT</t>
  </si>
  <si>
    <t>VIAL_OF_WATER</t>
  </si>
  <si>
    <t>VIAL</t>
  </si>
  <si>
    <t>SNAPE_GRASS</t>
  </si>
  <si>
    <t>PESTLE_AND_MORTAR</t>
  </si>
  <si>
    <t>UNICORN_HORN_DUST</t>
  </si>
  <si>
    <t>UNICORN_HORN</t>
  </si>
  <si>
    <t>WHITE_BERRIES</t>
  </si>
  <si>
    <t>DRAGON_SCALE_DUST</t>
  </si>
  <si>
    <t>BLUE_DRAGON_SCALE</t>
  </si>
  <si>
    <t>WINE_OF_ZAMORAK</t>
  </si>
  <si>
    <t>JANGERBERRIES</t>
  </si>
  <si>
    <t>GUAM_LEAF</t>
  </si>
  <si>
    <t>MARRENTILL</t>
  </si>
  <si>
    <t>TARROMIN</t>
  </si>
  <si>
    <t>HARRALANDER</t>
  </si>
  <si>
    <t>RANARR_WEED</t>
  </si>
  <si>
    <t>IRIT_LEAF</t>
  </si>
  <si>
    <t>AVANTOE</t>
  </si>
  <si>
    <t>KWUARM</t>
  </si>
  <si>
    <t>CADANTINE</t>
  </si>
  <si>
    <t>DWARF_WEED</t>
  </si>
  <si>
    <t>TORSTOL</t>
  </si>
  <si>
    <t>PRESSURE_GAUGE</t>
  </si>
  <si>
    <t>FISH_FOOD</t>
  </si>
  <si>
    <t>POISON</t>
  </si>
  <si>
    <t>POISONED_FISH_FOOD</t>
  </si>
  <si>
    <t>KEY</t>
  </si>
  <si>
    <t>RUBBER_TUBE</t>
  </si>
  <si>
    <t>OIL_CAN</t>
  </si>
  <si>
    <t>CATTLEPROD</t>
  </si>
  <si>
    <t>SHEEP_FEED</t>
  </si>
  <si>
    <t>SHEEP_BONES_1</t>
  </si>
  <si>
    <t>SHEEP_BONES_2</t>
  </si>
  <si>
    <t>SHEEP_BONES_3</t>
  </si>
  <si>
    <t>SHEEP_BONES_4</t>
  </si>
  <si>
    <t>PLAGUE_JACKET</t>
  </si>
  <si>
    <t>PLAGUE_TROUSERS</t>
  </si>
  <si>
    <t>ORANGE_GOBLIN_MAIL</t>
  </si>
  <si>
    <t>BLUE_GOBLIN_MAIL</t>
  </si>
  <si>
    <t>GOBLIN_MAIL</t>
  </si>
  <si>
    <t>RESEARCH_PACKAGE</t>
  </si>
  <si>
    <t>NOTES</t>
  </si>
  <si>
    <t>BOOK_ON_BAXTORIAN</t>
  </si>
  <si>
    <t>KEY_293</t>
  </si>
  <si>
    <t>GLARIALS_PEBBLE</t>
  </si>
  <si>
    <t>GLARIALS_AMULET</t>
  </si>
  <si>
    <t>GLARIALS_URN</t>
  </si>
  <si>
    <t>GLARIALS_URN_EMPTY</t>
  </si>
  <si>
    <t>KEY_298</t>
  </si>
  <si>
    <t>MITHRIL_SEEDS</t>
  </si>
  <si>
    <t>RATS_TAIL</t>
  </si>
  <si>
    <t>LOBSTER_POT</t>
  </si>
  <si>
    <t>SMALL_FISHING_NET</t>
  </si>
  <si>
    <t>BIG_FISHING_NET</t>
  </si>
  <si>
    <t>FISHING_ROD</t>
  </si>
  <si>
    <t>FLY_FISHING_ROD</t>
  </si>
  <si>
    <t>HARPOON</t>
  </si>
  <si>
    <t>FISHING_BAIT</t>
  </si>
  <si>
    <t>FEATHER</t>
  </si>
  <si>
    <t>SHRIMPS</t>
  </si>
  <si>
    <t>RAW_SHRIMPS</t>
  </si>
  <si>
    <t>ANCHOVIES</t>
  </si>
  <si>
    <t>RAW_ANCHOVIES</t>
  </si>
  <si>
    <t>BURNT_FISH</t>
  </si>
  <si>
    <t>SARDINE</t>
  </si>
  <si>
    <t>RAW_SARDINE</t>
  </si>
  <si>
    <t>SALMON</t>
  </si>
  <si>
    <t>RAW_SALMON</t>
  </si>
  <si>
    <t>TROUT</t>
  </si>
  <si>
    <t>RAW_TROUT</t>
  </si>
  <si>
    <t>GIANT_CARP</t>
  </si>
  <si>
    <t>RAW_GIANT_CARP</t>
  </si>
  <si>
    <t>COD</t>
  </si>
  <si>
    <t>RAW_COD</t>
  </si>
  <si>
    <t>BURNT_FISH_343</t>
  </si>
  <si>
    <t>RAW_HERRING</t>
  </si>
  <si>
    <t>HERRING</t>
  </si>
  <si>
    <t>RAW_PIKE</t>
  </si>
  <si>
    <t>PIKE</t>
  </si>
  <si>
    <t>RAW_MACKEREL</t>
  </si>
  <si>
    <t>MACKEREL</t>
  </si>
  <si>
    <t>BURNT_FISH_357</t>
  </si>
  <si>
    <t>RAW_TUNA</t>
  </si>
  <si>
    <t>TUNA</t>
  </si>
  <si>
    <t>RAW_BASS</t>
  </si>
  <si>
    <t>BASS</t>
  </si>
  <si>
    <t>BURNT_FISH_367</t>
  </si>
  <si>
    <t>BURNT_FISH_369</t>
  </si>
  <si>
    <t>RAW_SWORDFISH</t>
  </si>
  <si>
    <t>SWORDFISH</t>
  </si>
  <si>
    <t>BURNT_SWORDFISH</t>
  </si>
  <si>
    <t>RAW_LOBSTER</t>
  </si>
  <si>
    <t>LOBSTER</t>
  </si>
  <si>
    <t>BURNT_LOBSTER</t>
  </si>
  <si>
    <t>RAW_SHARK</t>
  </si>
  <si>
    <t>SHARK</t>
  </si>
  <si>
    <t>BURNT_SHARK</t>
  </si>
  <si>
    <t>RAW_MANTA_RAY</t>
  </si>
  <si>
    <t>MANTA_RAY</t>
  </si>
  <si>
    <t>BURNT_MANTA_RAY</t>
  </si>
  <si>
    <t>RAW_SEA_TURTLE</t>
  </si>
  <si>
    <t>SEA_TURTLE</t>
  </si>
  <si>
    <t>BURNT_SEA_TURTLE</t>
  </si>
  <si>
    <t>SEAWEED</t>
  </si>
  <si>
    <t>EDIBLE_SEAWEED</t>
  </si>
  <si>
    <t>CASKET</t>
  </si>
  <si>
    <t>OYSTER</t>
  </si>
  <si>
    <t>EMPTY_OYSTER</t>
  </si>
  <si>
    <t>OYSTER_PEARL</t>
  </si>
  <si>
    <t>OYSTER_PEARLS</t>
  </si>
  <si>
    <t>ETHENEA</t>
  </si>
  <si>
    <t>LIQUID_HONEY</t>
  </si>
  <si>
    <t>SULPHURIC_BROLINE</t>
  </si>
  <si>
    <t>PLAGUE_SAMPLE</t>
  </si>
  <si>
    <t>TOUCH_PAPER</t>
  </si>
  <si>
    <t>DISTILLATOR</t>
  </si>
  <si>
    <t>LATHAS_AMULET</t>
  </si>
  <si>
    <t>BIRD_FEED</t>
  </si>
  <si>
    <t>KEY_423</t>
  </si>
  <si>
    <t>PIGEON_CAGE</t>
  </si>
  <si>
    <t>PIGEON_CAGE_425</t>
  </si>
  <si>
    <t>PRIEST_GOWN</t>
  </si>
  <si>
    <t>PRIEST_GOWN_428</t>
  </si>
  <si>
    <t>MEDICAL_GOWN</t>
  </si>
  <si>
    <t>KARAMJAN_RUM</t>
  </si>
  <si>
    <t>CHEST_KEY</t>
  </si>
  <si>
    <t>PIRATE_MESSAGE</t>
  </si>
  <si>
    <t>CLAY</t>
  </si>
  <si>
    <t>COPPER_ORE</t>
  </si>
  <si>
    <t>TIN_ORE</t>
  </si>
  <si>
    <t>IRON_ORE</t>
  </si>
  <si>
    <t>SILVER_ORE</t>
  </si>
  <si>
    <t>GOLD_ORE</t>
  </si>
  <si>
    <t>PERFECT_GOLD_ORE</t>
  </si>
  <si>
    <t>MITHRIL_ORE</t>
  </si>
  <si>
    <t>ADAMANTITE_ORE</t>
  </si>
  <si>
    <t>RUNITE_ORE</t>
  </si>
  <si>
    <t>COAL</t>
  </si>
  <si>
    <t>BARCRAWL_CARD</t>
  </si>
  <si>
    <t>SCORPION_CAGE</t>
  </si>
  <si>
    <t>SCORPION_CAGE_457</t>
  </si>
  <si>
    <t>SCORPION_CAGE_458</t>
  </si>
  <si>
    <t>SCORPION_CAGE_459</t>
  </si>
  <si>
    <t>SCORPION_CAGE_460</t>
  </si>
  <si>
    <t>SCORPION_CAGE_461</t>
  </si>
  <si>
    <t>SCORPION_CAGE_462</t>
  </si>
  <si>
    <t>SCORPION_CAGE_463</t>
  </si>
  <si>
    <t>STRANGE_FRUIT</t>
  </si>
  <si>
    <t>PICKAXE_HANDLE</t>
  </si>
  <si>
    <t>BROKEN_PICKAXE</t>
  </si>
  <si>
    <t>BROKEN_PICKAXE_470</t>
  </si>
  <si>
    <t>BROKEN_PICKAXE_472</t>
  </si>
  <si>
    <t>BROKEN_PICKAXE_474</t>
  </si>
  <si>
    <t>BROKEN_PICKAXE_476</t>
  </si>
  <si>
    <t>BROKEN_PICKAXE_478</t>
  </si>
  <si>
    <t>BRONZE_PICK_HEAD</t>
  </si>
  <si>
    <t>IRON_PICK_HEAD</t>
  </si>
  <si>
    <t>STEEL_PICK_HEAD</t>
  </si>
  <si>
    <t>MITHRIL_PICK_HEAD</t>
  </si>
  <si>
    <t>ADAMANT_PICK_HEAD</t>
  </si>
  <si>
    <t>RUNE_PICK_HEAD</t>
  </si>
  <si>
    <t>AXE_HANDLE</t>
  </si>
  <si>
    <t>BROKEN_AXE</t>
  </si>
  <si>
    <t>BROKEN_AXE_496</t>
  </si>
  <si>
    <t>BROKEN_AXE_498</t>
  </si>
  <si>
    <t>BROKEN_AXE_500</t>
  </si>
  <si>
    <t>BROKEN_AXE_502</t>
  </si>
  <si>
    <t>BROKEN_AXE_504</t>
  </si>
  <si>
    <t>BROKEN_AXE_506</t>
  </si>
  <si>
    <t>BRONZE_AXE_HEAD</t>
  </si>
  <si>
    <t>IRON_AXE_HEAD</t>
  </si>
  <si>
    <t>STEEL_AXE_HEAD</t>
  </si>
  <si>
    <t>BLACK_AXE_HEAD</t>
  </si>
  <si>
    <t>MITHRIL_AXE_HEAD</t>
  </si>
  <si>
    <t>ADAMANT_AXE_HEAD</t>
  </si>
  <si>
    <t>RUNE_AXE_HEAD</t>
  </si>
  <si>
    <t>ENCHANTED_BEEF</t>
  </si>
  <si>
    <t>ENCHANTED_RAT</t>
  </si>
  <si>
    <t>ENCHANTED_BEAR</t>
  </si>
  <si>
    <t>ENCHANTED_CHICKEN</t>
  </si>
  <si>
    <t>BONES</t>
  </si>
  <si>
    <t>BURNT_BONES</t>
  </si>
  <si>
    <t>BAT_BONES</t>
  </si>
  <si>
    <t>BIG_BONES</t>
  </si>
  <si>
    <t>BABYDRAGON_BONES</t>
  </si>
  <si>
    <t>DRAGON_BONES</t>
  </si>
  <si>
    <t>DRUIDS_ROBE</t>
  </si>
  <si>
    <t>DRUIDS_ROBE_TOP</t>
  </si>
  <si>
    <t>MONKS_ROBE</t>
  </si>
  <si>
    <t>MONKS_ROBE_TOP</t>
  </si>
  <si>
    <t>SHADE_ROBE_TOP</t>
  </si>
  <si>
    <t>SHADE_ROBE</t>
  </si>
  <si>
    <t>NEWCOMER_MAP</t>
  </si>
  <si>
    <t>GHOSTSPEAK_AMULET</t>
  </si>
  <si>
    <t>GHOSTS_SKULL</t>
  </si>
  <si>
    <t>FIRE_RUNE</t>
  </si>
  <si>
    <t>WATER_RUNE</t>
  </si>
  <si>
    <t>AIR_RUNE</t>
  </si>
  <si>
    <t>EARTH_RUNE</t>
  </si>
  <si>
    <t>MIND_RUNE</t>
  </si>
  <si>
    <t>BODY_RUNE</t>
  </si>
  <si>
    <t>DEATH_RUNE</t>
  </si>
  <si>
    <t>NATURE_RUNE</t>
  </si>
  <si>
    <t>CHAOS_RUNE</t>
  </si>
  <si>
    <t>LAW_RUNE</t>
  </si>
  <si>
    <t>COSMIC_RUNE</t>
  </si>
  <si>
    <t>BLOOD_RUNE</t>
  </si>
  <si>
    <t>SOUL_RUNE</t>
  </si>
  <si>
    <t>UNPOWERED_ORB</t>
  </si>
  <si>
    <t>FIRE_ORB</t>
  </si>
  <si>
    <t>WATER_ORB</t>
  </si>
  <si>
    <t>AIR_ORB</t>
  </si>
  <si>
    <t>EARTH_ORB</t>
  </si>
  <si>
    <t>BLUE_WIZARD_ROBE</t>
  </si>
  <si>
    <t>BLUE_WIZARD_HAT</t>
  </si>
  <si>
    <t>BLACK_ROBE</t>
  </si>
  <si>
    <t>BAILING_BUCKET</t>
  </si>
  <si>
    <t>BAILING_BUCKET_585</t>
  </si>
  <si>
    <t>ORB_OF_PROTECTION</t>
  </si>
  <si>
    <t>ORBS_OF_PROTECTION</t>
  </si>
  <si>
    <t>GNOME_AMULET</t>
  </si>
  <si>
    <t>TINDERBOX</t>
  </si>
  <si>
    <t>ASHES</t>
  </si>
  <si>
    <t>LIT_TORCH</t>
  </si>
  <si>
    <t>TORCH</t>
  </si>
  <si>
    <t>UNLIT_TORCH</t>
  </si>
  <si>
    <t>BRONZE_FIRE_ARROW</t>
  </si>
  <si>
    <t>ASTRONOMY_BOOK</t>
  </si>
  <si>
    <t>GOBLIN_KITCHEN_KEY</t>
  </si>
  <si>
    <t>LENS_MOULD</t>
  </si>
  <si>
    <t>OBSERVATORY_LENS</t>
  </si>
  <si>
    <t>BONE_SHARD</t>
  </si>
  <si>
    <t>BONE_KEY</t>
  </si>
  <si>
    <t>STONEPLAQUE</t>
  </si>
  <si>
    <t>TATTERED_SCROLL</t>
  </si>
  <si>
    <t>CRUMPLED_SCROLL</t>
  </si>
  <si>
    <t>RASHILIYIA_CORPSE</t>
  </si>
  <si>
    <t>ZADIMUS_CORPSE</t>
  </si>
  <si>
    <t>LOCATING_CRYSTAL</t>
  </si>
  <si>
    <t>LOCATING_CRYSTAL_612</t>
  </si>
  <si>
    <t>LOCATING_CRYSTAL_613</t>
  </si>
  <si>
    <t>LOCATING_CRYSTAL_614</t>
  </si>
  <si>
    <t>LOCATING_CRYSTAL_615</t>
  </si>
  <si>
    <t>BEADS_OF_THE_DEAD</t>
  </si>
  <si>
    <t>COINS</t>
  </si>
  <si>
    <t>BONE_BEADS</t>
  </si>
  <si>
    <t>PARAMAYA_TICKET</t>
  </si>
  <si>
    <t>PARAMAYA_TICKET_620</t>
  </si>
  <si>
    <t>SHIP_TICKET</t>
  </si>
  <si>
    <t>SWORD_POMMEL</t>
  </si>
  <si>
    <t>BERVIRIUS_NOTES</t>
  </si>
  <si>
    <t>WAMPUM_BELT</t>
  </si>
  <si>
    <t>PINK_BOOTS</t>
  </si>
  <si>
    <t>GREEN_BOOTS</t>
  </si>
  <si>
    <t>BLUE_BOOTS</t>
  </si>
  <si>
    <t>CREAM_BOOTS</t>
  </si>
  <si>
    <t>TURQUOISE_BOOTS</t>
  </si>
  <si>
    <t>PINK_ROBE_TOP</t>
  </si>
  <si>
    <t>GREEN_ROBE_TOP</t>
  </si>
  <si>
    <t>BLUE_ROBE_TOP</t>
  </si>
  <si>
    <t>CREAM_ROBE_TOP</t>
  </si>
  <si>
    <t>TURQUOISE_ROBE_TOP</t>
  </si>
  <si>
    <t>PINK_ROBE_BOTTOMS</t>
  </si>
  <si>
    <t>GREEN_ROBE_BOTTOMS</t>
  </si>
  <si>
    <t>BLUE_ROBE_BOTTOMS</t>
  </si>
  <si>
    <t>CREAM_ROBE_BOTTOMS</t>
  </si>
  <si>
    <t>TURQUOISE_ROBE_BOTTOMS</t>
  </si>
  <si>
    <t>PINK_HAT</t>
  </si>
  <si>
    <t>GREEN_HAT</t>
  </si>
  <si>
    <t>BLUE_HAT</t>
  </si>
  <si>
    <t>CREAM_HAT</t>
  </si>
  <si>
    <t>TURQUOISE_HAT</t>
  </si>
  <si>
    <t>PORTRAIT</t>
  </si>
  <si>
    <t>BLURITE_SWORD</t>
  </si>
  <si>
    <t>BLURITE_ORE</t>
  </si>
  <si>
    <t>SPECIMEN_JAR</t>
  </si>
  <si>
    <t>SPECIMEN_BRUSH</t>
  </si>
  <si>
    <t>ANIMAL_SKULL</t>
  </si>
  <si>
    <t>SPECIAL_CUP</t>
  </si>
  <si>
    <t>TEDDY</t>
  </si>
  <si>
    <t>CRACKED_SAMPLE</t>
  </si>
  <si>
    <t>ROCK_PICK</t>
  </si>
  <si>
    <t>TROWEL</t>
  </si>
  <si>
    <t>PANNING_TRAY</t>
  </si>
  <si>
    <t>PANNING_TRAY_678</t>
  </si>
  <si>
    <t>PANNING_TRAY_679</t>
  </si>
  <si>
    <t>NUGGETS</t>
  </si>
  <si>
    <t>ANCIENT_TALISMAN</t>
  </si>
  <si>
    <t>UNSTAMPED_LETTER</t>
  </si>
  <si>
    <t>SEALED_LETTER</t>
  </si>
  <si>
    <t>BELT_BUCKLE</t>
  </si>
  <si>
    <t>OLD_BOOT</t>
  </si>
  <si>
    <t>RUSTY_SWORD</t>
  </si>
  <si>
    <t>BROKEN_ARROW</t>
  </si>
  <si>
    <t>BUTTONS</t>
  </si>
  <si>
    <t>BROKEN_STAFF</t>
  </si>
  <si>
    <t>BROKEN_GLASS</t>
  </si>
  <si>
    <t>LEVEL_1_CERTIFICATE</t>
  </si>
  <si>
    <t>LEVEL_2_CERTIFICATE</t>
  </si>
  <si>
    <t>LEVEL_3_CERTIFICATE</t>
  </si>
  <si>
    <t>CERAMIC_REMAINS</t>
  </si>
  <si>
    <t>OLD_TOOTH</t>
  </si>
  <si>
    <t>INVITATION_LETTER</t>
  </si>
  <si>
    <t>DAMAGED_ARMOUR</t>
  </si>
  <si>
    <t>BROKEN_ARMOUR</t>
  </si>
  <si>
    <t>STONE_TABLET</t>
  </si>
  <si>
    <t>CHEMICAL_POWDER</t>
  </si>
  <si>
    <t>AMMONIUM_NITRATE</t>
  </si>
  <si>
    <t>UNIDENTIFIED_LIQUID</t>
  </si>
  <si>
    <t>NITROGLYCERIN</t>
  </si>
  <si>
    <t>GROUND_CHARCOAL</t>
  </si>
  <si>
    <t>MIXED_CHEMICALS</t>
  </si>
  <si>
    <t>MIXED_CHEMICALS_706</t>
  </si>
  <si>
    <t>CHEMICAL_COMPOUND</t>
  </si>
  <si>
    <t>ARCENIA_ROOT</t>
  </si>
  <si>
    <t>CHEST_KEY_709</t>
  </si>
  <si>
    <t>VASE</t>
  </si>
  <si>
    <t>BOOK_ON_CHEMICALS</t>
  </si>
  <si>
    <t>CUP_OF_TEA</t>
  </si>
  <si>
    <t>CLUE_SCROLL</t>
  </si>
  <si>
    <t>RADIMUS_NOTES</t>
  </si>
  <si>
    <t>RADIMUS_NOTES_715</t>
  </si>
  <si>
    <t>BULL_ROARER</t>
  </si>
  <si>
    <t>SCRAWLED_NOTE</t>
  </si>
  <si>
    <t>A_SCRIBBLED_NOTE</t>
  </si>
  <si>
    <t>SCRUMPLED_NOTE</t>
  </si>
  <si>
    <t>SKETCH</t>
  </si>
  <si>
    <t>GOLD_BOWL</t>
  </si>
  <si>
    <t>BLESSED_GOLD_BOWL</t>
  </si>
  <si>
    <t>GOLDEN_BOWL</t>
  </si>
  <si>
    <t>GOLDEN_BOWL_724</t>
  </si>
  <si>
    <t>GOLDEN_BOWL_725</t>
  </si>
  <si>
    <t>GOLDEN_BOWL_726</t>
  </si>
  <si>
    <t>HOLLOW_REED</t>
  </si>
  <si>
    <t>HOLLOW_REED_728</t>
  </si>
  <si>
    <t>SHAMANS_TOME</t>
  </si>
  <si>
    <t>BINDING_BOOK</t>
  </si>
  <si>
    <t>ENCHANTED_VIAL</t>
  </si>
  <si>
    <t>HOLY_WATER</t>
  </si>
  <si>
    <t>SMASHED_GLASS</t>
  </si>
  <si>
    <t>YOMMI_TREE_SEEDS</t>
  </si>
  <si>
    <t>YOMMI_TREE_SEEDS_736</t>
  </si>
  <si>
    <t>SNAKEWEED_MIXTURE</t>
  </si>
  <si>
    <t>ARDRIGAL_MIXTURE</t>
  </si>
  <si>
    <t>BRAVERY_POTION</t>
  </si>
  <si>
    <t>BLUE_HAT_740</t>
  </si>
  <si>
    <t>CHUNK_OF_CRYSTAL</t>
  </si>
  <si>
    <t>HUNK_OF_CRYSTAL</t>
  </si>
  <si>
    <t>LUMP_OF_CRYSTAL</t>
  </si>
  <si>
    <t>HEART_CRYSTAL</t>
  </si>
  <si>
    <t>HEART_CRYSTAL_745</t>
  </si>
  <si>
    <t>DARK_DAGGER</t>
  </si>
  <si>
    <t>GLOWING_DAGGER</t>
  </si>
  <si>
    <t>HOLY_FORCE</t>
  </si>
  <si>
    <t>YOMMI_TOTEM</t>
  </si>
  <si>
    <t>GILDED_TOTEM</t>
  </si>
  <si>
    <t>GNOMEBALL</t>
  </si>
  <si>
    <t>CADAVA_BERRIES</t>
  </si>
  <si>
    <t>MESSAGE</t>
  </si>
  <si>
    <t>CADAVA_POTION</t>
  </si>
  <si>
    <t>BOOK</t>
  </si>
  <si>
    <t>PHOENIX_HQ_KEY</t>
  </si>
  <si>
    <t>WEAPON_STORE_KEY</t>
  </si>
  <si>
    <t>INTEL_REPORT</t>
  </si>
  <si>
    <t>FALADOR_SHIELD</t>
  </si>
  <si>
    <t>BROKEN_SHIELD</t>
  </si>
  <si>
    <t>COAL_BAG</t>
  </si>
  <si>
    <t>BROKEN_SHIELD_765</t>
  </si>
  <si>
    <t>GEM_BAG</t>
  </si>
  <si>
    <t>PHOENIX_CROSSBOW</t>
  </si>
  <si>
    <t>CERTIFICATE</t>
  </si>
  <si>
    <t>ARDOUGNE_CLOAK</t>
  </si>
  <si>
    <t>DRAMEN_BRANCH</t>
  </si>
  <si>
    <t>DRAMEN_STAFF</t>
  </si>
  <si>
    <t>PERFECT_RING</t>
  </si>
  <si>
    <t>PERFECT_NECKLACE</t>
  </si>
  <si>
    <t>COOKING_GAUNTLETS</t>
  </si>
  <si>
    <t>GOLDSMITH_GAUNTLETS</t>
  </si>
  <si>
    <t>CHAOS_GAUNTLETS</t>
  </si>
  <si>
    <t>STEEL_GAUNTLETS</t>
  </si>
  <si>
    <t>CREST_PART</t>
  </si>
  <si>
    <t>CREST_PART_780</t>
  </si>
  <si>
    <t>CREST_PART_781</t>
  </si>
  <si>
    <t>FAMILY_CREST</t>
  </si>
  <si>
    <t>BARK_SAMPLE</t>
  </si>
  <si>
    <t>TRANSLATION_BOOK</t>
  </si>
  <si>
    <t>GLOUGHS_JOURNAL</t>
  </si>
  <si>
    <t>HAZELMERES_SCROLL</t>
  </si>
  <si>
    <t>LUMBER_ORDER</t>
  </si>
  <si>
    <t>GLOUGHS_KEY</t>
  </si>
  <si>
    <t>TWIGS</t>
  </si>
  <si>
    <t>TWIGS_790</t>
  </si>
  <si>
    <t>TWIGS_791</t>
  </si>
  <si>
    <t>TWIGS_792</t>
  </si>
  <si>
    <t>DACONIA_ROCK</t>
  </si>
  <si>
    <t>INVASION_PLANS</t>
  </si>
  <si>
    <t>WAR_SHIP</t>
  </si>
  <si>
    <t>BRONZE_THROWNAXE</t>
  </si>
  <si>
    <t>IRON_THROWNAXE</t>
  </si>
  <si>
    <t>STEEL_THROWNAXE</t>
  </si>
  <si>
    <t>MITHRIL_THROWNAXE</t>
  </si>
  <si>
    <t>ADAMANT_THROWNAXE</t>
  </si>
  <si>
    <t>RUNE_THROWNAXE</t>
  </si>
  <si>
    <t>BRONZE_DART</t>
  </si>
  <si>
    <t>IRON_DART</t>
  </si>
  <si>
    <t>STEEL_DART</t>
  </si>
  <si>
    <t>MITHRIL_DART</t>
  </si>
  <si>
    <t>ADAMANT_DART</t>
  </si>
  <si>
    <t>RUNE_DART</t>
  </si>
  <si>
    <t>BRONZE_DARTP</t>
  </si>
  <si>
    <t>IRON_DARTP</t>
  </si>
  <si>
    <t>STEEL_DARTP</t>
  </si>
  <si>
    <t>MITHRIL_DARTP</t>
  </si>
  <si>
    <t>ADAMANT_DARTP</t>
  </si>
  <si>
    <t>RUNE_DARTP</t>
  </si>
  <si>
    <t>POISONED_DARTP</t>
  </si>
  <si>
    <t>BRONZE_DART_TIP</t>
  </si>
  <si>
    <t>IRON_DART_TIP</t>
  </si>
  <si>
    <t>STEEL_DART_TIP</t>
  </si>
  <si>
    <t>MITHRIL_DART_TIP</t>
  </si>
  <si>
    <t>ADAMANT_DART_TIP</t>
  </si>
  <si>
    <t>RUNE_DART_TIP</t>
  </si>
  <si>
    <t>BRONZE_JAVELIN</t>
  </si>
  <si>
    <t>IRON_JAVELIN</t>
  </si>
  <si>
    <t>STEEL_JAVELIN</t>
  </si>
  <si>
    <t>MITHRIL_JAVELIN</t>
  </si>
  <si>
    <t>ADAMANT_JAVELIN</t>
  </si>
  <si>
    <t>RUNE_JAVELIN</t>
  </si>
  <si>
    <t>BRONZE_JAVELINP</t>
  </si>
  <si>
    <t>IRON_JAVELINP</t>
  </si>
  <si>
    <t>STEEL_JAVELINP</t>
  </si>
  <si>
    <t>MITHRIL_JAVELINP</t>
  </si>
  <si>
    <t>ADAMANT_JAVELINP</t>
  </si>
  <si>
    <t>RUNE_JAVELINP</t>
  </si>
  <si>
    <t>CROSSBOW</t>
  </si>
  <si>
    <t>LONGBOW</t>
  </si>
  <si>
    <t>SHORTBOW</t>
  </si>
  <si>
    <t>OAK_SHORTBOW</t>
  </si>
  <si>
    <t>OAK_LONGBOW</t>
  </si>
  <si>
    <t>WILLOW_LONGBOW</t>
  </si>
  <si>
    <t>WILLOW_SHORTBOW</t>
  </si>
  <si>
    <t>MAPLE_LONGBOW</t>
  </si>
  <si>
    <t>MAPLE_SHORTBOW</t>
  </si>
  <si>
    <t>YEW_LONGBOW</t>
  </si>
  <si>
    <t>YEW_SHORTBOW</t>
  </si>
  <si>
    <t>MAGIC_LONGBOW</t>
  </si>
  <si>
    <t>MAGIC_SHORTBOW</t>
  </si>
  <si>
    <t>IRON_KNIFE</t>
  </si>
  <si>
    <t>BRONZE_KNIFE</t>
  </si>
  <si>
    <t>STEEL_KNIFE</t>
  </si>
  <si>
    <t>MITHRIL_KNIFE</t>
  </si>
  <si>
    <t>ADAMANT_KNIFE</t>
  </si>
  <si>
    <t>RUNE_KNIFE</t>
  </si>
  <si>
    <t>BLACK_KNIFE</t>
  </si>
  <si>
    <t>BRONZE_KNIFEP</t>
  </si>
  <si>
    <t>IRON_KNIFEP</t>
  </si>
  <si>
    <t>STEEL_KNIFEP</t>
  </si>
  <si>
    <t>MITHRIL_KNIFEP</t>
  </si>
  <si>
    <t>BLACK_KNIFEP</t>
  </si>
  <si>
    <t>ADAMANT_KNIFEP</t>
  </si>
  <si>
    <t>RUNE_KNIFEP</t>
  </si>
  <si>
    <t>BRONZE_BOLTS</t>
  </si>
  <si>
    <t>BRONZE_BOLTS_P</t>
  </si>
  <si>
    <t>OPAL_BOLTS</t>
  </si>
  <si>
    <t>PEARL_BOLTS</t>
  </si>
  <si>
    <t>BARBED_BOLTS</t>
  </si>
  <si>
    <t>BRONZE_ARROW</t>
  </si>
  <si>
    <t>BRONZE_ARROWP</t>
  </si>
  <si>
    <t>IRON_ARROW</t>
  </si>
  <si>
    <t>IRON_ARROWP</t>
  </si>
  <si>
    <t>STEEL_ARROW</t>
  </si>
  <si>
    <t>STEEL_ARROWP</t>
  </si>
  <si>
    <t>MITHRIL_ARROW</t>
  </si>
  <si>
    <t>MITHRIL_ARROWP</t>
  </si>
  <si>
    <t>ADAMANT_ARROW</t>
  </si>
  <si>
    <t>ADAMANT_ARROWP</t>
  </si>
  <si>
    <t>RUNE_ARROW</t>
  </si>
  <si>
    <t>RUNE_ARROWP</t>
  </si>
  <si>
    <t>BRONZE_FIRE_ARROW_LIT</t>
  </si>
  <si>
    <t>WORM</t>
  </si>
  <si>
    <t>THROWING_ROPE</t>
  </si>
  <si>
    <t>KNIFE</t>
  </si>
  <si>
    <t>BEAR_FUR</t>
  </si>
  <si>
    <t>SILK</t>
  </si>
  <si>
    <t>SPADE</t>
  </si>
  <si>
    <t>ROPE</t>
  </si>
  <si>
    <t>FLYER</t>
  </si>
  <si>
    <t>GREY_WOLF_FUR</t>
  </si>
  <si>
    <t>PLANK</t>
  </si>
  <si>
    <t>CHRISTMAS_CRACKER</t>
  </si>
  <si>
    <t>SKULL</t>
  </si>
  <si>
    <t>SKULL_965</t>
  </si>
  <si>
    <t>TILE</t>
  </si>
  <si>
    <t>ROCK</t>
  </si>
  <si>
    <t>PAPYRUS</t>
  </si>
  <si>
    <t>PAPYRUS_972</t>
  </si>
  <si>
    <t>CHARCOAL</t>
  </si>
  <si>
    <t>MACHETE</t>
  </si>
  <si>
    <t>COOKING_POT</t>
  </si>
  <si>
    <t>DISK_OF_RETURNING</t>
  </si>
  <si>
    <t>BRASS_KEY</t>
  </si>
  <si>
    <t>TOOTH_HALF_OF_KEY</t>
  </si>
  <si>
    <t>LOOP_HALF_OF_KEY</t>
  </si>
  <si>
    <t>CRYSTAL_KEY</t>
  </si>
  <si>
    <t>MUDDY_KEY</t>
  </si>
  <si>
    <t>SINISTER_KEY</t>
  </si>
  <si>
    <t>COINS_995</t>
  </si>
  <si>
    <t>WHITE_APRON</t>
  </si>
  <si>
    <t>RED_CAPE</t>
  </si>
  <si>
    <t>BRASS_NECKLACE</t>
  </si>
  <si>
    <t>BLUE_SKIRT</t>
  </si>
  <si>
    <t>PINK_SKIRT</t>
  </si>
  <si>
    <t>BLACK_SKIRT</t>
  </si>
  <si>
    <t>WIZARD_HAT</t>
  </si>
  <si>
    <t>BLACK_CAPE</t>
  </si>
  <si>
    <t>BLUE_CAPE</t>
  </si>
  <si>
    <t>YELLOW_CAPE</t>
  </si>
  <si>
    <t>RIGHT_EYE_PATCH</t>
  </si>
  <si>
    <t>GREEN_CAPE</t>
  </si>
  <si>
    <t>PURPLE_CAPE</t>
  </si>
  <si>
    <t>ORANGE_CAPE</t>
  </si>
  <si>
    <t>ZAMORAK_MONK_BOTTOM</t>
  </si>
  <si>
    <t>ZAMORAK_MONK_TOP</t>
  </si>
  <si>
    <t>BUNNY_EARS</t>
  </si>
  <si>
    <t>RED_PARTYHAT</t>
  </si>
  <si>
    <t>YELLOW_PARTYHAT</t>
  </si>
  <si>
    <t>BLUE_PARTYHAT</t>
  </si>
  <si>
    <t>GREEN_PARTYHAT</t>
  </si>
  <si>
    <t>PURPLE_PARTYHAT</t>
  </si>
  <si>
    <t>WHITE_PARTYHAT</t>
  </si>
  <si>
    <t>SANTA_HAT</t>
  </si>
  <si>
    <t>CAPE_OF_LEGENDS</t>
  </si>
  <si>
    <t>GREEN_HALLOWEEN_MASK</t>
  </si>
  <si>
    <t>BLUE_HALLOWEEN_MASK</t>
  </si>
  <si>
    <t>RED_HALLOWEEN_MASK</t>
  </si>
  <si>
    <t>LEATHER_GLOVES</t>
  </si>
  <si>
    <t>LEATHER_BOOTS</t>
  </si>
  <si>
    <t>LEATHER_VAMBRACES</t>
  </si>
  <si>
    <t>GREEN_DHIDE_VAMBRACES</t>
  </si>
  <si>
    <t>IRON_PLATELEGS</t>
  </si>
  <si>
    <t>STEEL_PLATELEGS</t>
  </si>
  <si>
    <t>MITHRIL_PLATELEGS</t>
  </si>
  <si>
    <t>ADAMANT_PLATELEGS</t>
  </si>
  <si>
    <t>BRONZE_PLATELEGS</t>
  </si>
  <si>
    <t>BLACK_PLATELEGS</t>
  </si>
  <si>
    <t>RUNE_PLATELEGS</t>
  </si>
  <si>
    <t>IRON_PLATESKIRT</t>
  </si>
  <si>
    <t>STEEL_PLATESKIRT</t>
  </si>
  <si>
    <t>MITHRIL_PLATESKIRT</t>
  </si>
  <si>
    <t>BRONZE_PLATESKIRT</t>
  </si>
  <si>
    <t>BLACK_PLATESKIRT</t>
  </si>
  <si>
    <t>ADAMANT_PLATESKIRT</t>
  </si>
  <si>
    <t>RUNE_PLATESKIRT</t>
  </si>
  <si>
    <t>LEATHER_CHAPS</t>
  </si>
  <si>
    <t>STUDDED_CHAPS</t>
  </si>
  <si>
    <t>GREEN_DHIDE_CHAPS</t>
  </si>
  <si>
    <t>IRON_CHAINBODY</t>
  </si>
  <si>
    <t>BRONZE_CHAINBODY</t>
  </si>
  <si>
    <t>STEEL_CHAINBODY</t>
  </si>
  <si>
    <t>BLACK_CHAINBODY</t>
  </si>
  <si>
    <t>MITHRIL_CHAINBODY</t>
  </si>
  <si>
    <t>ADAMANT_CHAINBODY</t>
  </si>
  <si>
    <t>RUNE_CHAINBODY</t>
  </si>
  <si>
    <t>IRON_PLATEBODY</t>
  </si>
  <si>
    <t>BRONZE_PLATEBODY</t>
  </si>
  <si>
    <t>STEEL_PLATEBODY</t>
  </si>
  <si>
    <t>MITHRIL_PLATEBODY</t>
  </si>
  <si>
    <t>ADAMANT_PLATEBODY</t>
  </si>
  <si>
    <t>BLACK_PLATEBODY</t>
  </si>
  <si>
    <t>RUNE_PLATEBODY</t>
  </si>
  <si>
    <t>LEATHER_BODY</t>
  </si>
  <si>
    <t>HARDLEATHER_BODY</t>
  </si>
  <si>
    <t>STUDDED_BODY</t>
  </si>
  <si>
    <t>GREEN_DHIDE_BODY</t>
  </si>
  <si>
    <t>IRON_MED_HELM</t>
  </si>
  <si>
    <t>BRONZE_MED_HELM</t>
  </si>
  <si>
    <t>STEEL_MED_HELM</t>
  </si>
  <si>
    <t>MITHRIL_MED_HELM</t>
  </si>
  <si>
    <t>ADAMANT_MED_HELM</t>
  </si>
  <si>
    <t>RUNE_MED_HELM</t>
  </si>
  <si>
    <t>DRAGON_MED_HELM</t>
  </si>
  <si>
    <t>BLACK_MED_HELM</t>
  </si>
  <si>
    <t>IRON_FULL_HELM</t>
  </si>
  <si>
    <t>BRONZE_FULL_HELM</t>
  </si>
  <si>
    <t>STEEL_FULL_HELM</t>
  </si>
  <si>
    <t>MITHRIL_FULL_HELM</t>
  </si>
  <si>
    <t>ADAMANT_FULL_HELM</t>
  </si>
  <si>
    <t>RUNE_FULL_HELM</t>
  </si>
  <si>
    <t>BLACK_FULL_HELM</t>
  </si>
  <si>
    <t>LEATHER_COWL</t>
  </si>
  <si>
    <t>COIF</t>
  </si>
  <si>
    <t>WOODEN_SHIELD</t>
  </si>
  <si>
    <t>BRONZE_SQ_SHIELD</t>
  </si>
  <si>
    <t>IRON_SQ_SHIELD</t>
  </si>
  <si>
    <t>STEEL_SQ_SHIELD</t>
  </si>
  <si>
    <t>BLACK_SQ_SHIELD</t>
  </si>
  <si>
    <t>MITHRIL_SQ_SHIELD</t>
  </si>
  <si>
    <t>ADAMANT_SQ_SHIELD</t>
  </si>
  <si>
    <t>RUNE_SQ_SHIELD</t>
  </si>
  <si>
    <t>DRAGON_SQ_SHIELD</t>
  </si>
  <si>
    <t>BRONZE_KITESHIELD</t>
  </si>
  <si>
    <t>IRON_KITESHIELD</t>
  </si>
  <si>
    <t>STEEL_KITESHIELD</t>
  </si>
  <si>
    <t>BLACK_KITESHIELD</t>
  </si>
  <si>
    <t>MITHRIL_KITESHIELD</t>
  </si>
  <si>
    <t>ADAMANT_KITESHIELD</t>
  </si>
  <si>
    <t>RUNE_KITESHIELD</t>
  </si>
  <si>
    <t>IRON_DAGGER</t>
  </si>
  <si>
    <t>BRONZE_DAGGER</t>
  </si>
  <si>
    <t>STEEL_DAGGER</t>
  </si>
  <si>
    <t>MITHRIL_DAGGER</t>
  </si>
  <si>
    <t>ADAMANT_DAGGER</t>
  </si>
  <si>
    <t>RUNE_DAGGER</t>
  </si>
  <si>
    <t>DRAGON_DAGGER</t>
  </si>
  <si>
    <t>BLACK_DAGGER</t>
  </si>
  <si>
    <t>IRON_DAGGERP</t>
  </si>
  <si>
    <t>BRONZE_DAGGERP</t>
  </si>
  <si>
    <t>STEEL_DAGGERP</t>
  </si>
  <si>
    <t>MITHRIL_DAGGERP</t>
  </si>
  <si>
    <t>ADAMANT_DAGGERP</t>
  </si>
  <si>
    <t>RUNE_DAGGERP</t>
  </si>
  <si>
    <t>DRAGON_DAGGERP</t>
  </si>
  <si>
    <t>BLACK_DAGGERP</t>
  </si>
  <si>
    <t>POISONED_DAGGERP</t>
  </si>
  <si>
    <t>BRONZE_SPEAR</t>
  </si>
  <si>
    <t>IRON_SPEAR</t>
  </si>
  <si>
    <t>STEEL_SPEAR</t>
  </si>
  <si>
    <t>MITHRIL_SPEAR</t>
  </si>
  <si>
    <t>ADAMANT_SPEAR</t>
  </si>
  <si>
    <t>RUNE_SPEAR</t>
  </si>
  <si>
    <t>DRAGON_SPEAR</t>
  </si>
  <si>
    <t>BRONZE_SPEARP</t>
  </si>
  <si>
    <t>IRON_SPEARP</t>
  </si>
  <si>
    <t>STEEL_SPEARP</t>
  </si>
  <si>
    <t>MITHRIL_SPEARP</t>
  </si>
  <si>
    <t>ADAMANT_SPEARP</t>
  </si>
  <si>
    <t>RUNE_SPEARP</t>
  </si>
  <si>
    <t>DRAGON_SPEARP</t>
  </si>
  <si>
    <t>BRONZE_PICKAXE</t>
  </si>
  <si>
    <t>IRON_PICKAXE</t>
  </si>
  <si>
    <t>STEEL_PICKAXE</t>
  </si>
  <si>
    <t>ADAMANT_PICKAXE</t>
  </si>
  <si>
    <t>MITHRIL_PICKAXE</t>
  </si>
  <si>
    <t>RUNE_PICKAXE</t>
  </si>
  <si>
    <t>BRONZE_SWORD</t>
  </si>
  <si>
    <t>IRON_SWORD</t>
  </si>
  <si>
    <t>STEEL_SWORD</t>
  </si>
  <si>
    <t>BLACK_SWORD</t>
  </si>
  <si>
    <t>MITHRIL_SWORD</t>
  </si>
  <si>
    <t>ADAMANT_SWORD</t>
  </si>
  <si>
    <t>RUNE_SWORD</t>
  </si>
  <si>
    <t>BRONZE_LONGSWORD</t>
  </si>
  <si>
    <t>IRON_LONGSWORD</t>
  </si>
  <si>
    <t>STEEL_LONGSWORD</t>
  </si>
  <si>
    <t>BLACK_LONGSWORD</t>
  </si>
  <si>
    <t>MITHRIL_LONGSWORD</t>
  </si>
  <si>
    <t>ADAMANT_LONGSWORD</t>
  </si>
  <si>
    <t>RUNE_LONGSWORD</t>
  </si>
  <si>
    <t>DRAGON_LONGSWORD</t>
  </si>
  <si>
    <t>BRONZE_2H_SWORD</t>
  </si>
  <si>
    <t>IRON_2H_SWORD</t>
  </si>
  <si>
    <t>STEEL_2H_SWORD</t>
  </si>
  <si>
    <t>BLACK_2H_SWORD</t>
  </si>
  <si>
    <t>MITHRIL_2H_SWORD</t>
  </si>
  <si>
    <t>ADAMANT_2H_SWORD</t>
  </si>
  <si>
    <t>RUNE_2H_SWORD</t>
  </si>
  <si>
    <t>BRONZE_SCIMITAR</t>
  </si>
  <si>
    <t>IRON_SCIMITAR</t>
  </si>
  <si>
    <t>STEEL_SCIMITAR</t>
  </si>
  <si>
    <t>BLACK_SCIMITAR</t>
  </si>
  <si>
    <t>MITHRIL_SCIMITAR</t>
  </si>
  <si>
    <t>ADAMANT_SCIMITAR</t>
  </si>
  <si>
    <t>RUNE_SCIMITAR</t>
  </si>
  <si>
    <t>IRON_WARHAMMER</t>
  </si>
  <si>
    <t>BRONZE_WARHAMMER</t>
  </si>
  <si>
    <t>STEEL_WARHAMMER</t>
  </si>
  <si>
    <t>BLACK_WARHAMMER</t>
  </si>
  <si>
    <t>MITHRIL_WARHAMMER</t>
  </si>
  <si>
    <t>ADAMANT_WARHAMMER</t>
  </si>
  <si>
    <t>RUNE_WARHAMMER</t>
  </si>
  <si>
    <t>IRON_AXE</t>
  </si>
  <si>
    <t>BRONZE_AXE</t>
  </si>
  <si>
    <t>STEEL_AXE</t>
  </si>
  <si>
    <t>MITHRIL_AXE</t>
  </si>
  <si>
    <t>ADAMANT_AXE</t>
  </si>
  <si>
    <t>RUNE_AXE</t>
  </si>
  <si>
    <t>BLACK_AXE</t>
  </si>
  <si>
    <t>IRON_BATTLEAXE</t>
  </si>
  <si>
    <t>STEEL_BATTLEAXE</t>
  </si>
  <si>
    <t>BLACK_BATTLEAXE</t>
  </si>
  <si>
    <t>MITHRIL_BATTLEAXE</t>
  </si>
  <si>
    <t>ADAMANT_BATTLEAXE</t>
  </si>
  <si>
    <t>RUNE_BATTLEAXE</t>
  </si>
  <si>
    <t>BRONZE_BATTLEAXE</t>
  </si>
  <si>
    <t>DRAGON_BATTLEAXE</t>
  </si>
  <si>
    <t>STAFF</t>
  </si>
  <si>
    <t>STAFF_OF_AIR</t>
  </si>
  <si>
    <t>STAFF_OF_WATER</t>
  </si>
  <si>
    <t>STAFF_OF_EARTH</t>
  </si>
  <si>
    <t>STAFF_OF_FIRE</t>
  </si>
  <si>
    <t>MAGIC_STAFF</t>
  </si>
  <si>
    <t>BATTLESTAFF</t>
  </si>
  <si>
    <t>FIRE_BATTLESTAFF</t>
  </si>
  <si>
    <t>WATER_BATTLESTAFF</t>
  </si>
  <si>
    <t>AIR_BATTLESTAFF</t>
  </si>
  <si>
    <t>EARTH_BATTLESTAFF</t>
  </si>
  <si>
    <t>MYSTIC_FIRE_STAFF</t>
  </si>
  <si>
    <t>MYSTIC_WATER_STAFF</t>
  </si>
  <si>
    <t>MYSTIC_AIR_STAFF</t>
  </si>
  <si>
    <t>MYSTIC_EARTH_STAFF</t>
  </si>
  <si>
    <t>IBANS_STAFF</t>
  </si>
  <si>
    <t>IBANS_STAFF_1410</t>
  </si>
  <si>
    <t>FARMERS_FORK</t>
  </si>
  <si>
    <t>HALBERD</t>
  </si>
  <si>
    <t>WARHAMMER</t>
  </si>
  <si>
    <t>JAVELIN</t>
  </si>
  <si>
    <t>SCYTHE</t>
  </si>
  <si>
    <t>IRON_MACE</t>
  </si>
  <si>
    <t>BRONZE_MACE</t>
  </si>
  <si>
    <t>STEEL_MACE</t>
  </si>
  <si>
    <t>BLACK_MACE</t>
  </si>
  <si>
    <t>MITHRIL_MACE</t>
  </si>
  <si>
    <t>ADAMANT_MACE</t>
  </si>
  <si>
    <t>RUNE_MACE</t>
  </si>
  <si>
    <t>DRAGON_MACE</t>
  </si>
  <si>
    <t>RUNE_ESSENCE</t>
  </si>
  <si>
    <t>AIR_TALISMAN</t>
  </si>
  <si>
    <t>EARTH_TALISMAN</t>
  </si>
  <si>
    <t>FIRE_TALISMAN</t>
  </si>
  <si>
    <t>WATER_TALISMAN</t>
  </si>
  <si>
    <t>BODY_TALISMAN</t>
  </si>
  <si>
    <t>MIND_TALISMAN</t>
  </si>
  <si>
    <t>CHAOS_TALISMAN</t>
  </si>
  <si>
    <t>COSMIC_TALISMAN</t>
  </si>
  <si>
    <t>DEATH_TALISMAN</t>
  </si>
  <si>
    <t>LAW_TALISMAN</t>
  </si>
  <si>
    <t>NATURE_TALISMAN</t>
  </si>
  <si>
    <t>ARCHERY_TICKET</t>
  </si>
  <si>
    <t>WEAPON_POISON_1465</t>
  </si>
  <si>
    <t>SEA_SLUG</t>
  </si>
  <si>
    <t>DAMP_STICKS</t>
  </si>
  <si>
    <t>DRY_STICKS</t>
  </si>
  <si>
    <t>BROKEN_GLASS_1469</t>
  </si>
  <si>
    <t>RED_BEAD</t>
  </si>
  <si>
    <t>YELLOW_BEAD</t>
  </si>
  <si>
    <t>BLACK_BEAD</t>
  </si>
  <si>
    <t>WHITE_BEAD</t>
  </si>
  <si>
    <t>AMULET_OF_ACCURACY</t>
  </si>
  <si>
    <t>ROCK_1480</t>
  </si>
  <si>
    <t>ORB_OF_LIGHT</t>
  </si>
  <si>
    <t>ORB_OF_LIGHT_1482</t>
  </si>
  <si>
    <t>ORB_OF_LIGHT_1483</t>
  </si>
  <si>
    <t>ORB_OF_LIGHT_1484</t>
  </si>
  <si>
    <t>OILY_CLOTH</t>
  </si>
  <si>
    <t>PIECE_OF_RAILING</t>
  </si>
  <si>
    <t>UNICORN_HORN_1487</t>
  </si>
  <si>
    <t>PALADINS_BADGE</t>
  </si>
  <si>
    <t>PALADINS_BADGE_1489</t>
  </si>
  <si>
    <t>PALADINS_BADGE_1490</t>
  </si>
  <si>
    <t>WITCHS_CAT</t>
  </si>
  <si>
    <t>DOLL_OF_IBAN</t>
  </si>
  <si>
    <t>OLD_JOURNAL</t>
  </si>
  <si>
    <t>HISTORY_OF_IBAN</t>
  </si>
  <si>
    <t>KLANKS_GAUNTLETS</t>
  </si>
  <si>
    <t>IBANS_DOVE</t>
  </si>
  <si>
    <t>AMULET_OF_OTHANIAN</t>
  </si>
  <si>
    <t>AMULET_OF_DOOMION</t>
  </si>
  <si>
    <t>AMULET_OF_HOLTHION</t>
  </si>
  <si>
    <t>IBANS_SHADOW</t>
  </si>
  <si>
    <t>DWARF_BREW</t>
  </si>
  <si>
    <t>IBANS_ASHES</t>
  </si>
  <si>
    <t>WARRANT</t>
  </si>
  <si>
    <t>HANGOVER_CURE</t>
  </si>
  <si>
    <t>ARDOUGNE_TELEPORT_SCROLL</t>
  </si>
  <si>
    <t>GAS_MASK</t>
  </si>
  <si>
    <t>A_SMALL_KEY</t>
  </si>
  <si>
    <t>A_SCRUFFY_NOTE</t>
  </si>
  <si>
    <t>BOOK_1509</t>
  </si>
  <si>
    <t>PICTURE</t>
  </si>
  <si>
    <t>LOGS</t>
  </si>
  <si>
    <t>MAGIC_LOGS</t>
  </si>
  <si>
    <t>YEW_LOGS</t>
  </si>
  <si>
    <t>MAPLE_LOGS</t>
  </si>
  <si>
    <t>WILLOW_LOGS</t>
  </si>
  <si>
    <t>OAK_LOGS</t>
  </si>
  <si>
    <t>LOCKPICK</t>
  </si>
  <si>
    <t>GRIMY_SNAKE_WEED</t>
  </si>
  <si>
    <t>SNAKE_WEED</t>
  </si>
  <si>
    <t>GRIMY_ARDRIGAL</t>
  </si>
  <si>
    <t>ARDRIGAL</t>
  </si>
  <si>
    <t>GRIMY_SITO_FOIL</t>
  </si>
  <si>
    <t>SITO_FOIL</t>
  </si>
  <si>
    <t>GRIMY_VOLENCIA_MOSS</t>
  </si>
  <si>
    <t>VOLENCIA_MOSS</t>
  </si>
  <si>
    <t>GRIMY_ROGUES_PURSE</t>
  </si>
  <si>
    <t>ROGUES_PURSE</t>
  </si>
  <si>
    <t>MAP_PART</t>
  </si>
  <si>
    <t>MAP_PART_1536</t>
  </si>
  <si>
    <t>MAP_PART_1537</t>
  </si>
  <si>
    <t>CRANDOR_MAP</t>
  </si>
  <si>
    <t>STEEL_NAILS</t>
  </si>
  <si>
    <t>ANTIDRAGON_SHIELD</t>
  </si>
  <si>
    <t>MAZE_KEY</t>
  </si>
  <si>
    <t>KEY_1543</t>
  </si>
  <si>
    <t>KEY_1544</t>
  </si>
  <si>
    <t>KEY_1545</t>
  </si>
  <si>
    <t>KEY_1546</t>
  </si>
  <si>
    <t>KEY_1547</t>
  </si>
  <si>
    <t>KEY_1548</t>
  </si>
  <si>
    <t>STAKE</t>
  </si>
  <si>
    <t>GARLIC</t>
  </si>
  <si>
    <t>SEASONED_SARDINE</t>
  </si>
  <si>
    <t>FLUFFS_KITTEN</t>
  </si>
  <si>
    <t>PET_KITTEN</t>
  </si>
  <si>
    <t>PET_KITTEN_1556</t>
  </si>
  <si>
    <t>PET_KITTEN_1557</t>
  </si>
  <si>
    <t>PET_KITTEN_1558</t>
  </si>
  <si>
    <t>PET_KITTEN_1559</t>
  </si>
  <si>
    <t>PET_KITTEN_1560</t>
  </si>
  <si>
    <t>PET_CAT</t>
  </si>
  <si>
    <t>PET_CAT_1562</t>
  </si>
  <si>
    <t>PET_CAT_1563</t>
  </si>
  <si>
    <t>PET_CAT_1564</t>
  </si>
  <si>
    <t>PET_CAT_1565</t>
  </si>
  <si>
    <t>PET_CAT_1566</t>
  </si>
  <si>
    <t>PET_CAT_1567</t>
  </si>
  <si>
    <t>PET_CAT_1568</t>
  </si>
  <si>
    <t>PET_CAT_1569</t>
  </si>
  <si>
    <t>PET_CAT_1570</t>
  </si>
  <si>
    <t>PET_CAT_1571</t>
  </si>
  <si>
    <t>PET_CAT_1572</t>
  </si>
  <si>
    <t>DOOGLE_LEAVES</t>
  </si>
  <si>
    <t>CAT_TRAINING_MEDAL</t>
  </si>
  <si>
    <t>PETES_CANDLESTICK</t>
  </si>
  <si>
    <t>THIEVES_ARMBAND</t>
  </si>
  <si>
    <t>ICE_GLOVES</t>
  </si>
  <si>
    <t>BLAMISH_SNAIL_SLIME</t>
  </si>
  <si>
    <t>BLAMISH_OIL</t>
  </si>
  <si>
    <t>FIRE_FEATHER</t>
  </si>
  <si>
    <t>ID_PAPERS</t>
  </si>
  <si>
    <t>OILY_FISHING_ROD</t>
  </si>
  <si>
    <t>MISCELLANEOUS_KEY</t>
  </si>
  <si>
    <t>GRIPS_KEYRING</t>
  </si>
  <si>
    <t>DUSTY_KEY</t>
  </si>
  <si>
    <t>JAIL_KEY</t>
  </si>
  <si>
    <t>RING_MOULD</t>
  </si>
  <si>
    <t>UNHOLY_MOULD</t>
  </si>
  <si>
    <t>AMULET_MOULD</t>
  </si>
  <si>
    <t>NECKLACE_MOULD</t>
  </si>
  <si>
    <t>HOLY_MOULD</t>
  </si>
  <si>
    <t>DIAMOND</t>
  </si>
  <si>
    <t>RUBY</t>
  </si>
  <si>
    <t>EMERALD</t>
  </si>
  <si>
    <t>SAPPHIRE</t>
  </si>
  <si>
    <t>OPAL</t>
  </si>
  <si>
    <t>JADE</t>
  </si>
  <si>
    <t>RED_TOPAZ</t>
  </si>
  <si>
    <t>DRAGONSTONE</t>
  </si>
  <si>
    <t>UNCUT_DIAMOND</t>
  </si>
  <si>
    <t>UNCUT_RUBY</t>
  </si>
  <si>
    <t>UNCUT_EMERALD</t>
  </si>
  <si>
    <t>UNCUT_SAPPHIRE</t>
  </si>
  <si>
    <t>UNCUT_OPAL</t>
  </si>
  <si>
    <t>UNCUT_JADE</t>
  </si>
  <si>
    <t>UNCUT_RED_TOPAZ</t>
  </si>
  <si>
    <t>UNCUT_DRAGONSTONE</t>
  </si>
  <si>
    <t>CRUSHED_GEM</t>
  </si>
  <si>
    <t>GOLD_RING</t>
  </si>
  <si>
    <t>SAPPHIRE_RING</t>
  </si>
  <si>
    <t>EMERALD_RING</t>
  </si>
  <si>
    <t>RUBY_RING</t>
  </si>
  <si>
    <t>DIAMOND_RING</t>
  </si>
  <si>
    <t>DRAGONSTONE_RING</t>
  </si>
  <si>
    <t>GOLD_NECKLACE</t>
  </si>
  <si>
    <t>SAPPHIRE_NECKLACE</t>
  </si>
  <si>
    <t>EMERALD_NECKLACE</t>
  </si>
  <si>
    <t>RUBY_NECKLACE</t>
  </si>
  <si>
    <t>DIAMOND_NECKLACE</t>
  </si>
  <si>
    <t>DRAGON_NECKLACE</t>
  </si>
  <si>
    <t>GOLD_AMULET_U</t>
  </si>
  <si>
    <t>SAPPHIRE_AMULET_U</t>
  </si>
  <si>
    <t>EMERALD_AMULET_U</t>
  </si>
  <si>
    <t>RUBY_AMULET_U</t>
  </si>
  <si>
    <t>DIAMOND_AMULET_U</t>
  </si>
  <si>
    <t>DRAGONSTONE_AMULET_U</t>
  </si>
  <si>
    <t>KARAMJA_GLOVES</t>
  </si>
  <si>
    <t>GOLD_AMULET</t>
  </si>
  <si>
    <t>SAPPHIRE_AMULET</t>
  </si>
  <si>
    <t>EMERALD_AMULET</t>
  </si>
  <si>
    <t>RUBY_AMULET</t>
  </si>
  <si>
    <t>DIAMOND_AMULET</t>
  </si>
  <si>
    <t>DRAGONSTONE_AMULET</t>
  </si>
  <si>
    <t>AMULET_OF_GLORY</t>
  </si>
  <si>
    <t>AMULET_OF_GLORY1</t>
  </si>
  <si>
    <t>AMULET_OF_GLORY2</t>
  </si>
  <si>
    <t>AMULET_OF_GLORY3</t>
  </si>
  <si>
    <t>AMULET_OF_GLORY4</t>
  </si>
  <si>
    <t>UNSTRUNG_SYMBOL</t>
  </si>
  <si>
    <t>UNBLESSED_SYMBOL</t>
  </si>
  <si>
    <t>HOLY_SYMBOL</t>
  </si>
  <si>
    <t>UNSTRUNG_EMBLEM</t>
  </si>
  <si>
    <t>UNPOWERED_SYMBOL</t>
  </si>
  <si>
    <t>UNHOLY_SYMBOL</t>
  </si>
  <si>
    <t>AMULET_OF_STRENGTH</t>
  </si>
  <si>
    <t>AMULET_OF_MAGIC</t>
  </si>
  <si>
    <t>AMULET_OF_DEFENCE</t>
  </si>
  <si>
    <t>AMULET_OF_POWER</t>
  </si>
  <si>
    <t>NEEDLE</t>
  </si>
  <si>
    <t>THREAD</t>
  </si>
  <si>
    <t>SHEARS</t>
  </si>
  <si>
    <t>WOOL</t>
  </si>
  <si>
    <t>COWHIDE</t>
  </si>
  <si>
    <t>LEATHER</t>
  </si>
  <si>
    <t>HARD_LEATHER</t>
  </si>
  <si>
    <t>GREEN_DRAGON_LEATHER</t>
  </si>
  <si>
    <t>BLACK_DRAGONHIDE</t>
  </si>
  <si>
    <t>RED_DRAGONHIDE</t>
  </si>
  <si>
    <t>BLUE_DRAGONHIDE</t>
  </si>
  <si>
    <t>GREEN_DRAGONHIDE</t>
  </si>
  <si>
    <t>CHISEL</t>
  </si>
  <si>
    <t>BROWN_APRON</t>
  </si>
  <si>
    <t>BALL_OF_WOOL</t>
  </si>
  <si>
    <t>SOFT_CLAY</t>
  </si>
  <si>
    <t>RED_DYE</t>
  </si>
  <si>
    <t>YELLOW_DYE</t>
  </si>
  <si>
    <t>BLUE_DYE</t>
  </si>
  <si>
    <t>ORANGE_DYE</t>
  </si>
  <si>
    <t>GREEN_DYE</t>
  </si>
  <si>
    <t>PURPLE_DYE</t>
  </si>
  <si>
    <t>MOLTEN_GLASS</t>
  </si>
  <si>
    <t>BOW_STRING</t>
  </si>
  <si>
    <t>FLAX</t>
  </si>
  <si>
    <t>SODA_ASH</t>
  </si>
  <si>
    <t>BUCKET_OF_SAND</t>
  </si>
  <si>
    <t>GLASSBLOWING_PIPE</t>
  </si>
  <si>
    <t>UNFIRED_POT</t>
  </si>
  <si>
    <t>UNFIRED_PIE_DISH</t>
  </si>
  <si>
    <t>UNFIRED_BOWL</t>
  </si>
  <si>
    <t>WOAD_LEAF</t>
  </si>
  <si>
    <t>BRONZE_WIRE</t>
  </si>
  <si>
    <t>SILVER_NECKLACE</t>
  </si>
  <si>
    <t>SILVER_NECKLACE_1797</t>
  </si>
  <si>
    <t>SILVER_CUP</t>
  </si>
  <si>
    <t>SILVER_CUP_1799</t>
  </si>
  <si>
    <t>SILVER_BOTTLE</t>
  </si>
  <si>
    <t>SILVER_BOTTLE_1801</t>
  </si>
  <si>
    <t>SILVER_BOOK</t>
  </si>
  <si>
    <t>SILVER_BOOK_1803</t>
  </si>
  <si>
    <t>SILVER_NEEDLE</t>
  </si>
  <si>
    <t>SILVER_NEEDLE_1805</t>
  </si>
  <si>
    <t>SILVER_POT</t>
  </si>
  <si>
    <t>SILVER_POT_1807</t>
  </si>
  <si>
    <t>CRIMINALS_THREAD</t>
  </si>
  <si>
    <t>CRIMINALS_THREAD_1809</t>
  </si>
  <si>
    <t>CRIMINALS_THREAD_1810</t>
  </si>
  <si>
    <t>FLYPAPER</t>
  </si>
  <si>
    <t>PUNGENT_POT</t>
  </si>
  <si>
    <t>CRIMINALS_DAGGER</t>
  </si>
  <si>
    <t>CRIMINALS_DAGGER_1814</t>
  </si>
  <si>
    <t>KILLERS_PRINT</t>
  </si>
  <si>
    <t>ANNAS_PRINT</t>
  </si>
  <si>
    <t>BOBS_PRINT</t>
  </si>
  <si>
    <t>CAROLS_PRINT</t>
  </si>
  <si>
    <t>DAVIDS_PRINT</t>
  </si>
  <si>
    <t>ELIZABETHS_PRINT</t>
  </si>
  <si>
    <t>FRANKS_PRINT</t>
  </si>
  <si>
    <t>UNKNOWN_PRINT</t>
  </si>
  <si>
    <t>WATERSKIN4</t>
  </si>
  <si>
    <t>WATERSKIN3</t>
  </si>
  <si>
    <t>WATERSKIN2</t>
  </si>
  <si>
    <t>WATERSKIN1</t>
  </si>
  <si>
    <t>WATERSKIN0</t>
  </si>
  <si>
    <t>DESERT_SHIRT</t>
  </si>
  <si>
    <t>DESERT_ROBE</t>
  </si>
  <si>
    <t>DESERT_BOOTS</t>
  </si>
  <si>
    <t>METAL_KEY</t>
  </si>
  <si>
    <t>CELL_DOOR_KEY</t>
  </si>
  <si>
    <t>BARREL</t>
  </si>
  <si>
    <t>ANA_IN_A_BARREL</t>
  </si>
  <si>
    <t>WROUGHT_IRON_KEY</t>
  </si>
  <si>
    <t>SLAVE_SHIRT</t>
  </si>
  <si>
    <t>SLAVE_ROBE</t>
  </si>
  <si>
    <t>SLAVE_BOOTS</t>
  </si>
  <si>
    <t>SCRUMPLED_PAPER</t>
  </si>
  <si>
    <t>SHANTAY_DISCLAIMER</t>
  </si>
  <si>
    <t>PROTOTYPE_DART</t>
  </si>
  <si>
    <t>TECHNICAL_PLANS</t>
  </si>
  <si>
    <t>TENTI_PINEAPPLE</t>
  </si>
  <si>
    <t>BEDABIN_KEY</t>
  </si>
  <si>
    <t>PROTOTYPE_DART_TIP</t>
  </si>
  <si>
    <t>SHANTAY_PASS</t>
  </si>
  <si>
    <t>ROCK_1855</t>
  </si>
  <si>
    <t>GUIDE_BOOK</t>
  </si>
  <si>
    <t>TOTEM</t>
  </si>
  <si>
    <t>ADDRESS_LABEL</t>
  </si>
  <si>
    <t>RAW_UGTHANKI_MEAT</t>
  </si>
  <si>
    <t>UGTHANKI_MEAT</t>
  </si>
  <si>
    <t>PITTA_DOUGH</t>
  </si>
  <si>
    <t>PITTA_BREAD</t>
  </si>
  <si>
    <t>BURNT_PITTA_BREAD</t>
  </si>
  <si>
    <t>CHOPPED_TOMATO</t>
  </si>
  <si>
    <t>CHOPPED_ONION</t>
  </si>
  <si>
    <t>CHOPPED_UGTHANKI</t>
  </si>
  <si>
    <t>ONION__TOMATO</t>
  </si>
  <si>
    <t>UGTHANKI__ONION</t>
  </si>
  <si>
    <t>UGTHANKI__TOMATO</t>
  </si>
  <si>
    <t>KEBAB_MIX</t>
  </si>
  <si>
    <t>UGTHANKI_KEBAB</t>
  </si>
  <si>
    <t>UGTHANKI_KEBAB_1885</t>
  </si>
  <si>
    <t>CAKE_TIN</t>
  </si>
  <si>
    <t>UNCOOKED_CAKE</t>
  </si>
  <si>
    <t>CAKE</t>
  </si>
  <si>
    <t>_23_CAKE</t>
  </si>
  <si>
    <t>SLICE_OF_CAKE</t>
  </si>
  <si>
    <t>CHOCOLATE_CAKE</t>
  </si>
  <si>
    <t>_23_CHOCOLATE_CAKE</t>
  </si>
  <si>
    <t>CHOCOLATE_SLICE</t>
  </si>
  <si>
    <t>BURNT_CAKE</t>
  </si>
  <si>
    <t>ASGARNIAN_ALE</t>
  </si>
  <si>
    <t>WIZARDS_MIND_BOMB</t>
  </si>
  <si>
    <t>GREENMANS_ALE</t>
  </si>
  <si>
    <t>DRAGON_BITTER</t>
  </si>
  <si>
    <t>DWARVEN_STOUT</t>
  </si>
  <si>
    <t>GROG</t>
  </si>
  <si>
    <t>BEER</t>
  </si>
  <si>
    <t>BEER_GLASS</t>
  </si>
  <si>
    <t>BOWL_OF_WATER</t>
  </si>
  <si>
    <t>BOWL</t>
  </si>
  <si>
    <t>BUCKET</t>
  </si>
  <si>
    <t>BUCKET_OF_MILK</t>
  </si>
  <si>
    <t>BUCKET_OF_WATER</t>
  </si>
  <si>
    <t>POT</t>
  </si>
  <si>
    <t>POT_OF_FLOUR</t>
  </si>
  <si>
    <t>JUG</t>
  </si>
  <si>
    <t>JUG_OF_WATER</t>
  </si>
  <si>
    <t>SWAMP_TAR</t>
  </si>
  <si>
    <t>RAW_SWAMP_PASTE</t>
  </si>
  <si>
    <t>SWAMP_PASTE</t>
  </si>
  <si>
    <t>POTATO</t>
  </si>
  <si>
    <t>EGG</t>
  </si>
  <si>
    <t>FLOUR</t>
  </si>
  <si>
    <t>GRAIN</t>
  </si>
  <si>
    <t>CHEFS_HAT</t>
  </si>
  <si>
    <t>REDBERRIES</t>
  </si>
  <si>
    <t>PASTRY_DOUGH</t>
  </si>
  <si>
    <t>COOKING_APPLE</t>
  </si>
  <si>
    <t>ONION</t>
  </si>
  <si>
    <t>PUMPKIN</t>
  </si>
  <si>
    <t>EASTER_EGG</t>
  </si>
  <si>
    <t>BANANA</t>
  </si>
  <si>
    <t>CABBAGE</t>
  </si>
  <si>
    <t>CABBAGE_1967</t>
  </si>
  <si>
    <t>SPINACH_ROLL</t>
  </si>
  <si>
    <t>KEBAB</t>
  </si>
  <si>
    <t>CHOCOLATE_BAR</t>
  </si>
  <si>
    <t>CHOCOLATE_DUST</t>
  </si>
  <si>
    <t>CHOCOLATEY_MILK</t>
  </si>
  <si>
    <t>CUP_OF_TEA_1978</t>
  </si>
  <si>
    <t>EMPTY_CUP</t>
  </si>
  <si>
    <t>TOMATO</t>
  </si>
  <si>
    <t>ROTTEN_APPLE</t>
  </si>
  <si>
    <t>CHEESE</t>
  </si>
  <si>
    <t>GRAPES</t>
  </si>
  <si>
    <t>HALF_FULL_WINE_JUG</t>
  </si>
  <si>
    <t>JUG_OF_BAD_WINE</t>
  </si>
  <si>
    <t>JUG_OF_BAD_WINE_1992</t>
  </si>
  <si>
    <t>JUG_OF_WINE</t>
  </si>
  <si>
    <t>UNFERMENTED_WINE</t>
  </si>
  <si>
    <t>UNFERMENTED_WINE_1996</t>
  </si>
  <si>
    <t>INCOMPLETE_STEW</t>
  </si>
  <si>
    <t>INCOMPLETE_STEW_1999</t>
  </si>
  <si>
    <t>UNCOOKED_STEW</t>
  </si>
  <si>
    <t>STEW</t>
  </si>
  <si>
    <t>BURNT_STEW</t>
  </si>
  <si>
    <t>SPICE</t>
  </si>
  <si>
    <t>UNCOOKED_CURRY</t>
  </si>
  <si>
    <t>CURRY</t>
  </si>
  <si>
    <t>BURNT_CURRY</t>
  </si>
  <si>
    <t>VODKA</t>
  </si>
  <si>
    <t>WHISKY</t>
  </si>
  <si>
    <t>GIN</t>
  </si>
  <si>
    <t>BRANDY</t>
  </si>
  <si>
    <t>COCKTAIL_GUIDE</t>
  </si>
  <si>
    <t>COCKTAIL_SHAKER</t>
  </si>
  <si>
    <t>COCKTAIL_GLASS</t>
  </si>
  <si>
    <t>PREMADE_BLURB_SP</t>
  </si>
  <si>
    <t>PREMADE_CHOC_SDY</t>
  </si>
  <si>
    <t>PREMADE_DR_DRAGON</t>
  </si>
  <si>
    <t>PREMADE_FR_BLAST</t>
  </si>
  <si>
    <t>PREMADE_P_PUNCH</t>
  </si>
  <si>
    <t>PREMADE_SGG</t>
  </si>
  <si>
    <t>PREMADE_WIZ_BLZD</t>
  </si>
  <si>
    <t>UNFINISHED_COCKTAIL</t>
  </si>
  <si>
    <t>UNFINISHED_COCKTAIL_2044</t>
  </si>
  <si>
    <t>UNFINISHED_COCKTAIL_2046</t>
  </si>
  <si>
    <t>PINEAPPLE_PUNCH</t>
  </si>
  <si>
    <t>UNFINISHED_COCKTAIL_2050</t>
  </si>
  <si>
    <t>UNFINISHED_COCKTAIL_2052</t>
  </si>
  <si>
    <t>WIZARD_BLIZZARD</t>
  </si>
  <si>
    <t>UNFINISHED_COCKTAIL_2056</t>
  </si>
  <si>
    <t>UNFINISHED_COCKTAIL_2058</t>
  </si>
  <si>
    <t>UNFINISHED_COCKTAIL_2060</t>
  </si>
  <si>
    <t>UNFINISHED_COCKTAIL_2062</t>
  </si>
  <si>
    <t>BLURBERRY_SPECIAL</t>
  </si>
  <si>
    <t>UNFINISHED_COCKTAIL_2066</t>
  </si>
  <si>
    <t>UNFINISHED_COCKTAIL_2068</t>
  </si>
  <si>
    <t>UNFINISHED_COCKTAIL_2070</t>
  </si>
  <si>
    <t>UNFINISHED_COCKTAIL_2072</t>
  </si>
  <si>
    <t>CHOC_SATURDAY</t>
  </si>
  <si>
    <t>UNFINISHED_COCKTAIL_2076</t>
  </si>
  <si>
    <t>UNFINISHED_COCKTAIL_2078</t>
  </si>
  <si>
    <t>SHORT_GREEN_GUY</t>
  </si>
  <si>
    <t>UNFINISHED_COCKTAIL_2082</t>
  </si>
  <si>
    <t>FRUIT_BLAST</t>
  </si>
  <si>
    <t>UNFINISHED_COCKTAIL_2086</t>
  </si>
  <si>
    <t>UNFINISHED_COCKTAIL_2088</t>
  </si>
  <si>
    <t>UNFINISHED_COCKTAIL_2090</t>
  </si>
  <si>
    <t>DRUNK_DRAGON</t>
  </si>
  <si>
    <t>ODD_COCKTAIL</t>
  </si>
  <si>
    <t>ODD_COCKTAIL_2096</t>
  </si>
  <si>
    <t>ODD_COCKTAIL_2098</t>
  </si>
  <si>
    <t>ODD_COCKTAIL_2100</t>
  </si>
  <si>
    <t>LEMON</t>
  </si>
  <si>
    <t>LEMON_CHUNKS</t>
  </si>
  <si>
    <t>LEMON_SLICES</t>
  </si>
  <si>
    <t>ORANGE</t>
  </si>
  <si>
    <t>ORANGE_CHUNKS</t>
  </si>
  <si>
    <t>ORANGE_SLICES</t>
  </si>
  <si>
    <t>PINEAPPLE</t>
  </si>
  <si>
    <t>PINEAPPLE_CHUNKS</t>
  </si>
  <si>
    <t>PINEAPPLE_RING</t>
  </si>
  <si>
    <t>LIME</t>
  </si>
  <si>
    <t>LIME_CHUNKS</t>
  </si>
  <si>
    <t>LIME_SLICES</t>
  </si>
  <si>
    <t>DWELLBERRIES</t>
  </si>
  <si>
    <t>EQUA_LEAVES</t>
  </si>
  <si>
    <t>POT_OF_CREAM</t>
  </si>
  <si>
    <t>RAW_BEEF</t>
  </si>
  <si>
    <t>RAW_RAT_MEAT</t>
  </si>
  <si>
    <t>RAW_BEAR_MEAT</t>
  </si>
  <si>
    <t>RAW_CHICKEN</t>
  </si>
  <si>
    <t>COOKED_CHICKEN</t>
  </si>
  <si>
    <t>COOKED_MEAT</t>
  </si>
  <si>
    <t>BURNT_CHICKEN</t>
  </si>
  <si>
    <t>BURNT_MEAT</t>
  </si>
  <si>
    <t>RAW_LAVA_EEL</t>
  </si>
  <si>
    <t>LAVA_EEL</t>
  </si>
  <si>
    <t>SWAMP_TOAD</t>
  </si>
  <si>
    <t>TOADS_LEGS</t>
  </si>
  <si>
    <t>EQUA_TOADS_LEGS</t>
  </si>
  <si>
    <t>SPICY_TOADS_LEGS</t>
  </si>
  <si>
    <t>SEASONED_LEGS</t>
  </si>
  <si>
    <t>SPICY_WORM</t>
  </si>
  <si>
    <t>KING_WORM</t>
  </si>
  <si>
    <t>BATTA_TIN</t>
  </si>
  <si>
    <t>CRUNCHY_TRAY</t>
  </si>
  <si>
    <t>GNOMEBOWL_MOULD</t>
  </si>
  <si>
    <t>GIANNES_COOK_BOOK</t>
  </si>
  <si>
    <t>GNOME_SPICE</t>
  </si>
  <si>
    <t>GIANNE_DOUGH</t>
  </si>
  <si>
    <t>ODD_GNOMEBOWL</t>
  </si>
  <si>
    <t>BURNT_GNOMEBOWL</t>
  </si>
  <si>
    <t>HALF_BAKED_BOWL</t>
  </si>
  <si>
    <t>RAW_GNOMEBOWL</t>
  </si>
  <si>
    <t>UNFINISHED_BOWL</t>
  </si>
  <si>
    <t>UNFINISHED_BOWL_2181</t>
  </si>
  <si>
    <t>UNFINISHED_BOWL_2183</t>
  </si>
  <si>
    <t>CHOCOLATE_BOMB</t>
  </si>
  <si>
    <t>TANGLED_TOADS_LEGS</t>
  </si>
  <si>
    <t>UNFINISHED_BOWL_2189</t>
  </si>
  <si>
    <t>WORM_HOLE</t>
  </si>
  <si>
    <t>UNFINISHED_BOWL_2193</t>
  </si>
  <si>
    <t>VEG_BALL</t>
  </si>
  <si>
    <t>ODD_CRUNCHIES</t>
  </si>
  <si>
    <t>BURNT_CRUNCHIES</t>
  </si>
  <si>
    <t>HALF_BAKED_CRUNCHY</t>
  </si>
  <si>
    <t>RAW_CRUNCHIES</t>
  </si>
  <si>
    <t>ROCKCLIMBING_BOOTS</t>
  </si>
  <si>
    <t>WORM_CRUNCHIES</t>
  </si>
  <si>
    <t>UNFINISHED_CRUNCHY</t>
  </si>
  <si>
    <t>CHOCCHIP_CRUNCHIES</t>
  </si>
  <si>
    <t>UNFINISHED_CRUNCHY_2211</t>
  </si>
  <si>
    <t>SPICY_CRUNCHIES</t>
  </si>
  <si>
    <t>UNFINISHED_CRUNCHY_2215</t>
  </si>
  <si>
    <t>TOAD_CRUNCHIES</t>
  </si>
  <si>
    <t>PREMADE_WM_BATTA</t>
  </si>
  <si>
    <t>PREMADE_TD_BATTA</t>
  </si>
  <si>
    <t>PREMADE_CT_BATTA</t>
  </si>
  <si>
    <t>PREMADE_FRT_BATTA</t>
  </si>
  <si>
    <t>PREMADE_VEG_BATTA</t>
  </si>
  <si>
    <t>PREMADE_CHOC_BOMB</t>
  </si>
  <si>
    <t>PREMADE_TTL</t>
  </si>
  <si>
    <t>PREMADE_WORM_HOLE</t>
  </si>
  <si>
    <t>PREMADE_VEG_BALL</t>
  </si>
  <si>
    <t>PREMADE_WM_CRUN</t>
  </si>
  <si>
    <t>PREMADE_CH_CRUNCH</t>
  </si>
  <si>
    <t>PREMADE_SY_CRUNCH</t>
  </si>
  <si>
    <t>PREMADE_TD_CRUNCH</t>
  </si>
  <si>
    <t>ODD_BATTA</t>
  </si>
  <si>
    <t>BURNT_BATTA</t>
  </si>
  <si>
    <t>HALF_BAKED_BATTA</t>
  </si>
  <si>
    <t>RAW_BATTA</t>
  </si>
  <si>
    <t>UNFINISHED_BATTA</t>
  </si>
  <si>
    <t>WORM_BATTA</t>
  </si>
  <si>
    <t>TOAD_BATTA</t>
  </si>
  <si>
    <t>UNFINISHED_BATTA_2257</t>
  </si>
  <si>
    <t>CHEESETOM_BATTA</t>
  </si>
  <si>
    <t>UNFINISHED_BATTA_2261</t>
  </si>
  <si>
    <t>UNFINISHED_BATTA_2263</t>
  </si>
  <si>
    <t>UNFINISHED_BATTA_2265</t>
  </si>
  <si>
    <t>UNFINISHED_BATTA_2267</t>
  </si>
  <si>
    <t>UNFINISHED_BATTA_2269</t>
  </si>
  <si>
    <t>UNFINISHED_BATTA_2271</t>
  </si>
  <si>
    <t>UNFINISHED_BATTA_2273</t>
  </si>
  <si>
    <t>UNFINISHED_BATTA_2275</t>
  </si>
  <si>
    <t>FRUIT_BATTA</t>
  </si>
  <si>
    <t>UNFINISHED_BATTA_2279</t>
  </si>
  <si>
    <t>VEGETABLE_BATTA</t>
  </si>
  <si>
    <t>PIZZA_BASE</t>
  </si>
  <si>
    <t>INCOMPLETE_PIZZA</t>
  </si>
  <si>
    <t>UNCOOKED_PIZZA</t>
  </si>
  <si>
    <t>PLAIN_PIZZA</t>
  </si>
  <si>
    <t>_12_PLAIN_PIZZA</t>
  </si>
  <si>
    <t>MEAT_PIZZA</t>
  </si>
  <si>
    <t>_12_MEAT_PIZZA</t>
  </si>
  <si>
    <t>ANCHOVY_PIZZA</t>
  </si>
  <si>
    <t>_12_ANCHOVY_PIZZA</t>
  </si>
  <si>
    <t>PINEAPPLE_PIZZA</t>
  </si>
  <si>
    <t>_12_PINEAPPLE_PIZZA</t>
  </si>
  <si>
    <t>BURNT_PIZZA</t>
  </si>
  <si>
    <t>BREAD_DOUGH</t>
  </si>
  <si>
    <t>BREAD</t>
  </si>
  <si>
    <t>BURNT_BREAD</t>
  </si>
  <si>
    <t>PIE_DISH</t>
  </si>
  <si>
    <t>PIE_SHELL</t>
  </si>
  <si>
    <t>UNCOOKED_APPLE_PIE</t>
  </si>
  <si>
    <t>UNCOOKED_MEAT_PIE</t>
  </si>
  <si>
    <t>UNCOOKED_BERRY_PIE</t>
  </si>
  <si>
    <t>APPLE_PIE</t>
  </si>
  <si>
    <t>REDBERRY_PIE</t>
  </si>
  <si>
    <t>MEAT_PIE</t>
  </si>
  <si>
    <t>BURNT_PIE</t>
  </si>
  <si>
    <t>HALF_A_MEAT_PIE</t>
  </si>
  <si>
    <t>HALF_A_REDBERRY_PIE</t>
  </si>
  <si>
    <t>HALF_AN_APPLE_PIE</t>
  </si>
  <si>
    <t>RAW_OOMLIE</t>
  </si>
  <si>
    <t>PALM_LEAF</t>
  </si>
  <si>
    <t>PALM_LEAF_2340</t>
  </si>
  <si>
    <t>WRAPPED_OOMLIE</t>
  </si>
  <si>
    <t>COOKED_OOMLIE_WRAP</t>
  </si>
  <si>
    <t>BURNT_OOMLIE_WRAP</t>
  </si>
  <si>
    <t>HAMMER</t>
  </si>
  <si>
    <t>BRONZE_BAR</t>
  </si>
  <si>
    <t>IRON_BAR</t>
  </si>
  <si>
    <t>STEEL_BAR</t>
  </si>
  <si>
    <t>SILVER_BAR</t>
  </si>
  <si>
    <t>GOLD_BAR</t>
  </si>
  <si>
    <t>MITHRIL_BAR</t>
  </si>
  <si>
    <t>ADAMANTITE_BAR</t>
  </si>
  <si>
    <t>RUNITE_BAR</t>
  </si>
  <si>
    <t>PERFECT_GOLD_BAR</t>
  </si>
  <si>
    <t>SHIELD_LEFT_HALF</t>
  </si>
  <si>
    <t>SHIELD_RIGHT_HALF</t>
  </si>
  <si>
    <t>STEEL_STUDS</t>
  </si>
  <si>
    <t>OGRE_RELIC</t>
  </si>
  <si>
    <t>RELIC_PART_1</t>
  </si>
  <si>
    <t>RELIC_PART_2</t>
  </si>
  <si>
    <t>RELIC_PART_3</t>
  </si>
  <si>
    <t>SKAVID_MAP</t>
  </si>
  <si>
    <t>OGRE_TOOTH</t>
  </si>
  <si>
    <t>TOBANS_KEY</t>
  </si>
  <si>
    <t>ROCK_CAKE</t>
  </si>
  <si>
    <t>CRYSTAL</t>
  </si>
  <si>
    <t>CRYSTAL_2381</t>
  </si>
  <si>
    <t>CRYSTAL_2382</t>
  </si>
  <si>
    <t>CRYSTAL_2383</t>
  </si>
  <si>
    <t>FINGERNAILS</t>
  </si>
  <si>
    <t>OLD_ROBE</t>
  </si>
  <si>
    <t>UNUSUAL_ARMOUR</t>
  </si>
  <si>
    <t>DAMAGED_DAGGER</t>
  </si>
  <si>
    <t>TATTERED_EYE_PATCH</t>
  </si>
  <si>
    <t>VIAL_2389</t>
  </si>
  <si>
    <t>VIAL_2390</t>
  </si>
  <si>
    <t>GROUND_BAT_BONES</t>
  </si>
  <si>
    <t>TOBANS_GOLD</t>
  </si>
  <si>
    <t>POTION_2394</t>
  </si>
  <si>
    <t>MAGIC_OGRE_POTION</t>
  </si>
  <si>
    <t>SPELL_SCROLL</t>
  </si>
  <si>
    <t>SHAMAN_ROBE</t>
  </si>
  <si>
    <t>CAVE_NIGHTSHADE</t>
  </si>
  <si>
    <t>SILVERLIGHT_KEY</t>
  </si>
  <si>
    <t>SILVERLIGHT_KEY_2400</t>
  </si>
  <si>
    <t>SILVERLIGHT_KEY_2401</t>
  </si>
  <si>
    <t>SILVERLIGHT</t>
  </si>
  <si>
    <t>HAZEEL_SCROLL</t>
  </si>
  <si>
    <t>CHEST_KEY_2404</t>
  </si>
  <si>
    <t>CARNILLEAN_ARMOUR</t>
  </si>
  <si>
    <t>HAZEELS_MARK</t>
  </si>
  <si>
    <t>BALL</t>
  </si>
  <si>
    <t>DIARY</t>
  </si>
  <si>
    <t>DOOR_KEY</t>
  </si>
  <si>
    <t>MAGNET</t>
  </si>
  <si>
    <t>KEY_2411</t>
  </si>
  <si>
    <t>SARADOMIN_CAPE</t>
  </si>
  <si>
    <t>GUTHIX_CAPE</t>
  </si>
  <si>
    <t>ZAMORAK_CAPE</t>
  </si>
  <si>
    <t>SARADOMIN_STAFF</t>
  </si>
  <si>
    <t>GUTHIX_STAFF</t>
  </si>
  <si>
    <t>ZAMORAK_STAFF</t>
  </si>
  <si>
    <t>BRONZE_KEY</t>
  </si>
  <si>
    <t>WIG</t>
  </si>
  <si>
    <t>WIG_2421</t>
  </si>
  <si>
    <t>BLUE_PARTYHAT_2422</t>
  </si>
  <si>
    <t>KEY_PRINT</t>
  </si>
  <si>
    <t>PASTE</t>
  </si>
  <si>
    <t>VORKATHS_HEAD</t>
  </si>
  <si>
    <t>BURNT_OOMLIE</t>
  </si>
  <si>
    <t>ATTACK_POTION4</t>
  </si>
  <si>
    <t>RESTORE_POTION4</t>
  </si>
  <si>
    <t>DEFENCE_POTION4</t>
  </si>
  <si>
    <t>PRAYER_POTION4</t>
  </si>
  <si>
    <t>SUPER_ATTACK4</t>
  </si>
  <si>
    <t>FISHING_POTION4</t>
  </si>
  <si>
    <t>SUPER_STRENGTH4</t>
  </si>
  <si>
    <t>SUPER_DEFENCE4</t>
  </si>
  <si>
    <t>RANGING_POTION4</t>
  </si>
  <si>
    <t>ANTIPOISON4</t>
  </si>
  <si>
    <t>SUPERANTIPOISON4</t>
  </si>
  <si>
    <t>ZAMORAK_BREW4</t>
  </si>
  <si>
    <t>ANTIFIRE_POTION4</t>
  </si>
  <si>
    <t>ANTIFIRE_POTION3</t>
  </si>
  <si>
    <t>ANTIFIRE_POTION2</t>
  </si>
  <si>
    <t>ANTIFIRE_POTION1</t>
  </si>
  <si>
    <t>ASSORTED_FLOWERS</t>
  </si>
  <si>
    <t>RED_FLOWERS</t>
  </si>
  <si>
    <t>BLUE_FLOWERS</t>
  </si>
  <si>
    <t>YELLOW_FLOWERS</t>
  </si>
  <si>
    <t>PURPLE_FLOWERS</t>
  </si>
  <si>
    <t>ORANGE_FLOWERS</t>
  </si>
  <si>
    <t>MIXED_FLOWERS</t>
  </si>
  <si>
    <t>WHITE_FLOWERS</t>
  </si>
  <si>
    <t>BLACK_FLOWERS</t>
  </si>
  <si>
    <t>LANTADYME</t>
  </si>
  <si>
    <t>LANTADYME_POTION_UNF</t>
  </si>
  <si>
    <t>GRIMY_LANTADYME</t>
  </si>
  <si>
    <t>BLUE_DHIDE_VAMBRACES</t>
  </si>
  <si>
    <t>RED_DHIDE_VAMBRACES</t>
  </si>
  <si>
    <t>BLACK_DHIDE_VAMBRACES</t>
  </si>
  <si>
    <t>BLUE_DHIDE_CHAPS</t>
  </si>
  <si>
    <t>RED_DHIDE_CHAPS</t>
  </si>
  <si>
    <t>BLACK_DHIDE_CHAPS</t>
  </si>
  <si>
    <t>BLUE_DHIDE_BODY</t>
  </si>
  <si>
    <t>RED_DHIDE_BODY</t>
  </si>
  <si>
    <t>BLACK_DHIDE_BODY</t>
  </si>
  <si>
    <t>BLUE_DRAGON_LEATHER</t>
  </si>
  <si>
    <t>RED_DRAGON_LEATHER</t>
  </si>
  <si>
    <t>BLACK_DRAGON_LEATHER</t>
  </si>
  <si>
    <t>LOGS_2511</t>
  </si>
  <si>
    <t>DRAGON_CHAINBODY</t>
  </si>
  <si>
    <t>RAW_SHRIMPS_2514</t>
  </si>
  <si>
    <t>POT_OF_FLOUR_2516</t>
  </si>
  <si>
    <t>ROTTEN_TOMATO</t>
  </si>
  <si>
    <t>BROWN_TOY_HORSEY</t>
  </si>
  <si>
    <t>WHITE_TOY_HORSEY</t>
  </si>
  <si>
    <t>BLACK_TOY_HORSEY</t>
  </si>
  <si>
    <t>GREY_TOY_HORSEY</t>
  </si>
  <si>
    <t>LAMP</t>
  </si>
  <si>
    <t>DEAD_ORB</t>
  </si>
  <si>
    <t>BONES_2530</t>
  </si>
  <si>
    <t>IRON_FIRE_ARROW</t>
  </si>
  <si>
    <t>IRON_FIRE_ARROW_LIT</t>
  </si>
  <si>
    <t>STEEL_FIRE_ARROW</t>
  </si>
  <si>
    <t>STEEL_FIRE_ARROW_LIT</t>
  </si>
  <si>
    <t>MITHRIL_FIRE_ARROW</t>
  </si>
  <si>
    <t>MITHRIL_FIRE_ARROW_LIT</t>
  </si>
  <si>
    <t>ADAMANT_FIRE_ARROW</t>
  </si>
  <si>
    <t>ADAMANT_FIRE_ARROW_LIT</t>
  </si>
  <si>
    <t>RUNE_FIRE_ARROW</t>
  </si>
  <si>
    <t>RUNE_FIRE_ARROW_LIT</t>
  </si>
  <si>
    <t>RING_OF_RECOIL</t>
  </si>
  <si>
    <t>RING_OF_DUELING8</t>
  </si>
  <si>
    <t>RING_OF_DUELING7</t>
  </si>
  <si>
    <t>RING_OF_DUELING6</t>
  </si>
  <si>
    <t>RING_OF_DUELING5</t>
  </si>
  <si>
    <t>RING_OF_DUELING4</t>
  </si>
  <si>
    <t>RING_OF_DUELING3</t>
  </si>
  <si>
    <t>RING_OF_DUELING2</t>
  </si>
  <si>
    <t>RING_OF_DUELING1</t>
  </si>
  <si>
    <t>RING_OF_FORGING</t>
  </si>
  <si>
    <t>RING_OF_LIFE</t>
  </si>
  <si>
    <t>RING_OF_WEALTH</t>
  </si>
  <si>
    <t>SEXTANT</t>
  </si>
  <si>
    <t>WATCH</t>
  </si>
  <si>
    <t>CHART</t>
  </si>
  <si>
    <t>BLACK_PLATEBODY_T</t>
  </si>
  <si>
    <t>BLACK_PLATELEGS_T</t>
  </si>
  <si>
    <t>BLACK_FULL_HELM_T</t>
  </si>
  <si>
    <t>BLACK_KITESHIELD_T</t>
  </si>
  <si>
    <t>BLACK_PLATEBODY_G</t>
  </si>
  <si>
    <t>BLACK_PLATELEGS_G</t>
  </si>
  <si>
    <t>BLACK_FULL_HELM_G</t>
  </si>
  <si>
    <t>BLACK_KITESHIELD_G</t>
  </si>
  <si>
    <t>ADAMANT_PLATEBODY_T</t>
  </si>
  <si>
    <t>ADAMANT_PLATELEGS_T</t>
  </si>
  <si>
    <t>ADAMANT_KITESHIELD_T</t>
  </si>
  <si>
    <t>ADAMANT_FULL_HELM_T</t>
  </si>
  <si>
    <t>ADAMANT_PLATEBODY_G</t>
  </si>
  <si>
    <t>ADAMANT_PLATELEGS_G</t>
  </si>
  <si>
    <t>ADAMANT_KITESHIELD_G</t>
  </si>
  <si>
    <t>ADAMANT_FULL_HELM_G</t>
  </si>
  <si>
    <t>RUNE_PLATEBODY_G</t>
  </si>
  <si>
    <t>RUNE_PLATELEGS_G</t>
  </si>
  <si>
    <t>RUNE_FULL_HELM_G</t>
  </si>
  <si>
    <t>RUNE_KITESHIELD_G</t>
  </si>
  <si>
    <t>RUNE_PLATEBODY_T</t>
  </si>
  <si>
    <t>RUNE_PLATELEGS_T</t>
  </si>
  <si>
    <t>RUNE_FULL_HELM_T</t>
  </si>
  <si>
    <t>RUNE_KITESHIELD_T</t>
  </si>
  <si>
    <t>PIRATES_HAT</t>
  </si>
  <si>
    <t>CLUE_SCROLL_EASY</t>
  </si>
  <si>
    <t>CLUE_SCROLL_EASY_2678</t>
  </si>
  <si>
    <t>CLUE_SCROLL_EASY_2679</t>
  </si>
  <si>
    <t>CLUE_SCROLL_EASY_2680</t>
  </si>
  <si>
    <t>CLUE_SCROLL_EASY_2681</t>
  </si>
  <si>
    <t>CLUE_SCROLL_EASY_2682</t>
  </si>
  <si>
    <t>CLUE_SCROLL_EASY_2683</t>
  </si>
  <si>
    <t>CLUE_SCROLL_EASY_2684</t>
  </si>
  <si>
    <t>CLUE_SCROLL_EASY_2685</t>
  </si>
  <si>
    <t>CLUE_SCROLL_EASY_2686</t>
  </si>
  <si>
    <t>CLUE_SCROLL_EASY_2687</t>
  </si>
  <si>
    <t>CLUE_SCROLL_EASY_2688</t>
  </si>
  <si>
    <t>CLUE_SCROLL_EASY_2689</t>
  </si>
  <si>
    <t>CLUE_SCROLL_EASY_2690</t>
  </si>
  <si>
    <t>CLUE_SCROLL_EASY_2691</t>
  </si>
  <si>
    <t>CLUE_SCROLL_EASY_2692</t>
  </si>
  <si>
    <t>CLUE_SCROLL_EASY_2693</t>
  </si>
  <si>
    <t>CLUE_SCROLL_EASY_2694</t>
  </si>
  <si>
    <t>CLUE_SCROLL_EASY_2695</t>
  </si>
  <si>
    <t>CLUE_SCROLL_EASY_2696</t>
  </si>
  <si>
    <t>CLUE_SCROLL_EASY_2697</t>
  </si>
  <si>
    <t>CLUE_SCROLL_EASY_2698</t>
  </si>
  <si>
    <t>CLUE_SCROLL_EASY_2699</t>
  </si>
  <si>
    <t>CLUE_SCROLL_EASY_2700</t>
  </si>
  <si>
    <t>CLUE_SCROLL_EASY_2701</t>
  </si>
  <si>
    <t>CLUE_SCROLL_EASY_2702</t>
  </si>
  <si>
    <t>CLUE_SCROLL_EASY_2703</t>
  </si>
  <si>
    <t>CLUE_SCROLL_EASY_2704</t>
  </si>
  <si>
    <t>CLUE_SCROLL_EASY_2705</t>
  </si>
  <si>
    <t>CLUE_SCROLL_EASY_2706</t>
  </si>
  <si>
    <t>CLUE_SCROLL_EASY_2707</t>
  </si>
  <si>
    <t>CLUE_SCROLL_EASY_2708</t>
  </si>
  <si>
    <t>CLUE_SCROLL_EASY_2709</t>
  </si>
  <si>
    <t>CLUE_SCROLL_EASY_2710</t>
  </si>
  <si>
    <t>CLUE_SCROLL_EASY_2711</t>
  </si>
  <si>
    <t>CLUE_SCROLL_EASY_2712</t>
  </si>
  <si>
    <t>CLUE_SCROLL_EASY_2713</t>
  </si>
  <si>
    <t>CASKET_EASY</t>
  </si>
  <si>
    <t>CASKET_EASY_2715</t>
  </si>
  <si>
    <t>CLUE_SCROLL_EASY_2716</t>
  </si>
  <si>
    <t>CASKET_EASY_2717</t>
  </si>
  <si>
    <t>CASKET_EASY_2718</t>
  </si>
  <si>
    <t>CLUE_SCROLL_EASY_2719</t>
  </si>
  <si>
    <t>CASKET_EASY_2720</t>
  </si>
  <si>
    <t>CASKET_EASY_2721</t>
  </si>
  <si>
    <t>CLUE_SCROLL_HARD</t>
  </si>
  <si>
    <t>CLUE_SCROLL_HARD_2723</t>
  </si>
  <si>
    <t>CASKET_HARD</t>
  </si>
  <si>
    <t>CLUE_SCROLL_HARD_2725</t>
  </si>
  <si>
    <t>CASKET_HARD_2726</t>
  </si>
  <si>
    <t>CLUE_SCROLL_HARD_2727</t>
  </si>
  <si>
    <t>CASKET_HARD_2728</t>
  </si>
  <si>
    <t>CLUE_SCROLL_HARD_2729</t>
  </si>
  <si>
    <t>CASKET_HARD_2730</t>
  </si>
  <si>
    <t>CLUE_SCROLL_HARD_2731</t>
  </si>
  <si>
    <t>CASKET_HARD_2732</t>
  </si>
  <si>
    <t>CLUE_SCROLL_HARD_2733</t>
  </si>
  <si>
    <t>CASKET_HARD_2734</t>
  </si>
  <si>
    <t>CLUE_SCROLL_HARD_2735</t>
  </si>
  <si>
    <t>CASKET_HARD_2736</t>
  </si>
  <si>
    <t>CLUE_SCROLL_HARD_2737</t>
  </si>
  <si>
    <t>CASKET_HARD_2738</t>
  </si>
  <si>
    <t>CLUE_SCROLL_HARD_2739</t>
  </si>
  <si>
    <t>CASKET_HARD_2740</t>
  </si>
  <si>
    <t>CLUE_SCROLL_HARD_2741</t>
  </si>
  <si>
    <t>CASKET_HARD_2742</t>
  </si>
  <si>
    <t>CLUE_SCROLL_HARD_2743</t>
  </si>
  <si>
    <t>CASKET_HARD_2744</t>
  </si>
  <si>
    <t>CLUE_SCROLL_HARD_2745</t>
  </si>
  <si>
    <t>CASKET_HARD_2746</t>
  </si>
  <si>
    <t>CLUE_SCROLL_HARD_2747</t>
  </si>
  <si>
    <t>CASKET_HARD_2748</t>
  </si>
  <si>
    <t>CLUE_SCROLL_HARD_2773</t>
  </si>
  <si>
    <t>CLUE_SCROLL_HARD_2774</t>
  </si>
  <si>
    <t>CASKET_HARD_2775</t>
  </si>
  <si>
    <t>CLUE_SCROLL_HARD_2776</t>
  </si>
  <si>
    <t>CASKET_HARD_2777</t>
  </si>
  <si>
    <t>CLUE_SCROLL_HARD_2778</t>
  </si>
  <si>
    <t>CASKET_HARD_2779</t>
  </si>
  <si>
    <t>CLUE_SCROLL_HARD_2780</t>
  </si>
  <si>
    <t>CASKET_HARD_2781</t>
  </si>
  <si>
    <t>CLUE_SCROLL_HARD_2782</t>
  </si>
  <si>
    <t>CLUE_SCROLL_HARD_2783</t>
  </si>
  <si>
    <t>CASKET_HARD_2784</t>
  </si>
  <si>
    <t>CLUE_SCROLL_HARD_2785</t>
  </si>
  <si>
    <t>CLUE_SCROLL_HARD_2786</t>
  </si>
  <si>
    <t>CASKET_HARD_2787</t>
  </si>
  <si>
    <t>CLUE_SCROLL_HARD_2788</t>
  </si>
  <si>
    <t>CASKET_HARD_2789</t>
  </si>
  <si>
    <t>CLUE_SCROLL_HARD_2790</t>
  </si>
  <si>
    <t>CASKET_HARD_2791</t>
  </si>
  <si>
    <t>CLUE_SCROLL_HARD_2792</t>
  </si>
  <si>
    <t>CLUE_SCROLL_HARD_2793</t>
  </si>
  <si>
    <t>CLUE_SCROLL_HARD_2794</t>
  </si>
  <si>
    <t>PUZZLE_BOX_HARD</t>
  </si>
  <si>
    <t>CLUE_SCROLL_HARD_2796</t>
  </si>
  <si>
    <t>CLUE_SCROLL_HARD_2797</t>
  </si>
  <si>
    <t>PUZZLE_BOX_HARD_2798</t>
  </si>
  <si>
    <t>CLUE_SCROLL_HARD_2799</t>
  </si>
  <si>
    <t>PUZZLE_BOX_HARD_2800</t>
  </si>
  <si>
    <t>CLUE_SCROLL_MEDIUM</t>
  </si>
  <si>
    <t>CASKET_MEDIUM</t>
  </si>
  <si>
    <t>CLUE_SCROLL_MEDIUM_2803</t>
  </si>
  <si>
    <t>CASKET_MEDIUM_2804</t>
  </si>
  <si>
    <t>CLUE_SCROLL_MEDIUM_2805</t>
  </si>
  <si>
    <t>CASKET_MEDIUM_2806</t>
  </si>
  <si>
    <t>CLUE_SCROLL_MEDIUM_2807</t>
  </si>
  <si>
    <t>CASKET_MEDIUM_2808</t>
  </si>
  <si>
    <t>CLUE_SCROLL_MEDIUM_2809</t>
  </si>
  <si>
    <t>CASKET_MEDIUM_2810</t>
  </si>
  <si>
    <t>CLUE_SCROLL_MEDIUM_2811</t>
  </si>
  <si>
    <t>CASKET_MEDIUM_2812</t>
  </si>
  <si>
    <t>CLUE_SCROLL_MEDIUM_2813</t>
  </si>
  <si>
    <t>CASKET_MEDIUM_2814</t>
  </si>
  <si>
    <t>CLUE_SCROLL_MEDIUM_2815</t>
  </si>
  <si>
    <t>CASKET_MEDIUM_2816</t>
  </si>
  <si>
    <t>CLUE_SCROLL_MEDIUM_2817</t>
  </si>
  <si>
    <t>CASKET_MEDIUM_2818</t>
  </si>
  <si>
    <t>CLUE_SCROLL_MEDIUM_2819</t>
  </si>
  <si>
    <t>CASKET_MEDIUM_2820</t>
  </si>
  <si>
    <t>CLUE_SCROLL_MEDIUM_2821</t>
  </si>
  <si>
    <t>CASKET_MEDIUM_2822</t>
  </si>
  <si>
    <t>CLUE_SCROLL_MEDIUM_2823</t>
  </si>
  <si>
    <t>CASKET_MEDIUM_2824</t>
  </si>
  <si>
    <t>CLUE_SCROLL_MEDIUM_2825</t>
  </si>
  <si>
    <t>CASKET_MEDIUM_2826</t>
  </si>
  <si>
    <t>CLUE_SCROLL_MEDIUM_2827</t>
  </si>
  <si>
    <t>CASKET_MEDIUM_2828</t>
  </si>
  <si>
    <t>CLUE_SCROLL_MEDIUM_2829</t>
  </si>
  <si>
    <t>CASKET_MEDIUM_2830</t>
  </si>
  <si>
    <t>CLUE_SCROLL_MEDIUM_2831</t>
  </si>
  <si>
    <t>KEY_MEDIUM</t>
  </si>
  <si>
    <t>CLUE_SCROLL_MEDIUM_2833</t>
  </si>
  <si>
    <t>KEY_MEDIUM_2834</t>
  </si>
  <si>
    <t>CLUE_SCROLL_MEDIUM_2835</t>
  </si>
  <si>
    <t>KEY_MEDIUM_2836</t>
  </si>
  <si>
    <t>CLUE_SCROLL_MEDIUM_2837</t>
  </si>
  <si>
    <t>KEY_MEDIUM_2838</t>
  </si>
  <si>
    <t>CLUE_SCROLL_MEDIUM_2839</t>
  </si>
  <si>
    <t>KEY_MEDIUM_2840</t>
  </si>
  <si>
    <t>CLUE_SCROLL_MEDIUM_2841</t>
  </si>
  <si>
    <t>CHALLENGE_SCROLL_MEDIUM</t>
  </si>
  <si>
    <t>CLUE_SCROLL_MEDIUM_2843</t>
  </si>
  <si>
    <t>CHALLENGE_SCROLL_MEDIUM_2844</t>
  </si>
  <si>
    <t>CLUE_SCROLL_MEDIUM_2845</t>
  </si>
  <si>
    <t>CHALLENGE_SCROLL_MEDIUM_2846</t>
  </si>
  <si>
    <t>CLUE_SCROLL_MEDIUM_2847</t>
  </si>
  <si>
    <t>CLUE_SCROLL_MEDIUM_2848</t>
  </si>
  <si>
    <t>CLUE_SCROLL_MEDIUM_2849</t>
  </si>
  <si>
    <t>CHALLENGE_SCROLL_MEDIUM_2850</t>
  </si>
  <si>
    <t>CLUE_SCROLL_MEDIUM_2851</t>
  </si>
  <si>
    <t>CHALLENGE_SCROLL_MEDIUM_2852</t>
  </si>
  <si>
    <t>CLUE_SCROLL_MEDIUM_2853</t>
  </si>
  <si>
    <t>CHALLENGE_SCROLL_MEDIUM_2854</t>
  </si>
  <si>
    <t>CLUE_SCROLL_MEDIUM_2855</t>
  </si>
  <si>
    <t>CLUE_SCROLL_MEDIUM_2856</t>
  </si>
  <si>
    <t>CLUE_SCROLL_MEDIUM_2857</t>
  </si>
  <si>
    <t>CLUE_SCROLL_MEDIUM_2858</t>
  </si>
  <si>
    <t>WOLF_BONES</t>
  </si>
  <si>
    <t>WOLFBONE_ARROWTIPS</t>
  </si>
  <si>
    <t>ACHEY_TREE_LOGS</t>
  </si>
  <si>
    <t>OGRE_ARROW_SHAFT</t>
  </si>
  <si>
    <t>FLIGHTED_OGRE_ARROW</t>
  </si>
  <si>
    <t>OGRE_ARROW</t>
  </si>
  <si>
    <t>OGRE_BELLOWS</t>
  </si>
  <si>
    <t>OGRE_BELLOWS_3</t>
  </si>
  <si>
    <t>OGRE_BELLOWS_2</t>
  </si>
  <si>
    <t>OGRE_BELLOWS_1</t>
  </si>
  <si>
    <t>BLOATED_TOAD</t>
  </si>
  <si>
    <t>RAW_CHOMPY</t>
  </si>
  <si>
    <t>COOKED_CHOMPY</t>
  </si>
  <si>
    <t>RUINED_CHOMPY</t>
  </si>
  <si>
    <t>SEASONED_CHOMPY</t>
  </si>
  <si>
    <t>OGRE_BOW</t>
  </si>
  <si>
    <t>BATTERED_BOOK</t>
  </si>
  <si>
    <t>BATTERED_KEY</t>
  </si>
  <si>
    <t>A_STONE_BOWL</t>
  </si>
  <si>
    <t>A_STONE_BOWL_2889</t>
  </si>
  <si>
    <t>ELEMENTAL_SHIELD</t>
  </si>
  <si>
    <t>ELEMENTAL_ORE</t>
  </si>
  <si>
    <t>ELEMENTAL_METAL</t>
  </si>
  <si>
    <t>GREY_BOOTS</t>
  </si>
  <si>
    <t>GREY_ROBE_TOP</t>
  </si>
  <si>
    <t>GREY_ROBE_BOTTOMS</t>
  </si>
  <si>
    <t>GREY_HAT</t>
  </si>
  <si>
    <t>GREY_GLOVES</t>
  </si>
  <si>
    <t>RED_BOOTS</t>
  </si>
  <si>
    <t>RED_ROBE_TOP</t>
  </si>
  <si>
    <t>RED_ROBE_BOTTOMS</t>
  </si>
  <si>
    <t>RED_HAT</t>
  </si>
  <si>
    <t>RED_GLOVES</t>
  </si>
  <si>
    <t>YELLOW_BOOTS</t>
  </si>
  <si>
    <t>YELLOW_ROBE_TOP</t>
  </si>
  <si>
    <t>YELLOW_ROBE_BOTTOMS</t>
  </si>
  <si>
    <t>YELLOW_HAT</t>
  </si>
  <si>
    <t>YELLOW_GLOVES</t>
  </si>
  <si>
    <t>TEAL_BOOTS</t>
  </si>
  <si>
    <t>TEAL_ROBE_TOP</t>
  </si>
  <si>
    <t>TEAL_ROBE_BOTTOMS</t>
  </si>
  <si>
    <t>TEAL_HAT</t>
  </si>
  <si>
    <t>TEAL_GLOVES</t>
  </si>
  <si>
    <t>PURPLE_BOOTS</t>
  </si>
  <si>
    <t>PURPLE_ROBE_TOP</t>
  </si>
  <si>
    <t>PURPLE_ROBE_BOTTOMS</t>
  </si>
  <si>
    <t>PURPLE_HAT</t>
  </si>
  <si>
    <t>PURPLE_GLOVES</t>
  </si>
  <si>
    <t>GOLDEN_KEY</t>
  </si>
  <si>
    <t>IRON_KEY</t>
  </si>
  <si>
    <t>GOLDEN_TINDERBOX</t>
  </si>
  <si>
    <t>GOLDEN_CANDLE</t>
  </si>
  <si>
    <t>GOLDEN_POT</t>
  </si>
  <si>
    <t>GOLDEN_HAMMER</t>
  </si>
  <si>
    <t>GOLDEN_FEATHER</t>
  </si>
  <si>
    <t>GOLDEN_NEEDLE</t>
  </si>
  <si>
    <t>WOLFBANE</t>
  </si>
  <si>
    <t>MURKY_WATER</t>
  </si>
  <si>
    <t>BLESSED_WATER</t>
  </si>
  <si>
    <t>MOONLIGHT_MEAD</t>
  </si>
  <si>
    <t>DRUID_POUCH</t>
  </si>
  <si>
    <t>DRUID_POUCH_2958</t>
  </si>
  <si>
    <t>ROTTEN_FOOD</t>
  </si>
  <si>
    <t>SILVER_SICKLE</t>
  </si>
  <si>
    <t>SILVER_SICKLE_B</t>
  </si>
  <si>
    <t>WASHING_BOWL</t>
  </si>
  <si>
    <t>MIRROR</t>
  </si>
  <si>
    <t>JOURNAL</t>
  </si>
  <si>
    <t>DRUIDIC_SPELL</t>
  </si>
  <si>
    <t>A_USED_SPELL</t>
  </si>
  <si>
    <t>MORT_MYRE_FUNGUS</t>
  </si>
  <si>
    <t>MORT_MYRE_STEM</t>
  </si>
  <si>
    <t>MORT_MYRE_PEAR</t>
  </si>
  <si>
    <t>SICKLE_MOULD</t>
  </si>
  <si>
    <t>CHOMPY_BIRD_HAT</t>
  </si>
  <si>
    <t>CHOMPY_BIRD_HAT_2979</t>
  </si>
  <si>
    <t>CHOMPY_BIRD_HAT_2980</t>
  </si>
  <si>
    <t>CHOMPY_BIRD_HAT_2981</t>
  </si>
  <si>
    <t>CHOMPY_BIRD_HAT_2982</t>
  </si>
  <si>
    <t>CHOMPY_BIRD_HAT_2983</t>
  </si>
  <si>
    <t>CHOMPY_BIRD_HAT_2984</t>
  </si>
  <si>
    <t>CHOMPY_BIRD_HAT_2985</t>
  </si>
  <si>
    <t>CHOMPY_BIRD_HAT_2986</t>
  </si>
  <si>
    <t>CHOMPY_BIRD_HAT_2987</t>
  </si>
  <si>
    <t>CHOMPY_BIRD_HAT_2988</t>
  </si>
  <si>
    <t>CHOMPY_BIRD_HAT_2989</t>
  </si>
  <si>
    <t>CHOMPY_BIRD_HAT_2990</t>
  </si>
  <si>
    <t>CHOMPY_BIRD_HAT_2991</t>
  </si>
  <si>
    <t>CHOMPY_BIRD_HAT_2992</t>
  </si>
  <si>
    <t>CHOMPY_BIRD_HAT_2993</t>
  </si>
  <si>
    <t>CHOMPY_BIRD_HAT_2994</t>
  </si>
  <si>
    <t>CHOMPY_BIRD_HAT_2995</t>
  </si>
  <si>
    <t>AGILITY_ARENA_TICKET</t>
  </si>
  <si>
    <t>PIRATES_HOOK</t>
  </si>
  <si>
    <t>TOADFLAX</t>
  </si>
  <si>
    <t>SNAPDRAGON</t>
  </si>
  <si>
    <t>TOADFLAX_POTION_UNF</t>
  </si>
  <si>
    <t>SNAPDRAGON_POTION_UNF</t>
  </si>
  <si>
    <t>FIREWORK</t>
  </si>
  <si>
    <t>ENERGY_POTION4</t>
  </si>
  <si>
    <t>ENERGY_POTION3</t>
  </si>
  <si>
    <t>ENERGY_POTION2</t>
  </si>
  <si>
    <t>ENERGY_POTION1</t>
  </si>
  <si>
    <t>SUPER_ENERGY4</t>
  </si>
  <si>
    <t>SUPER_ENERGY3</t>
  </si>
  <si>
    <t>SUPER_ENERGY2</t>
  </si>
  <si>
    <t>SUPER_ENERGY1</t>
  </si>
  <si>
    <t>SUPER_RESTORE4</t>
  </si>
  <si>
    <t>SUPER_RESTORE3</t>
  </si>
  <si>
    <t>SUPER_RESTORE2</t>
  </si>
  <si>
    <t>SUPER_RESTORE1</t>
  </si>
  <si>
    <t>AGILITY_POTION4</t>
  </si>
  <si>
    <t>AGILITY_POTION3</t>
  </si>
  <si>
    <t>AGILITY_POTION2</t>
  </si>
  <si>
    <t>AGILITY_POTION1</t>
  </si>
  <si>
    <t>MAGIC_POTION4</t>
  </si>
  <si>
    <t>MAGIC_POTION3</t>
  </si>
  <si>
    <t>MAGIC_POTION2</t>
  </si>
  <si>
    <t>MAGIC_POTION1</t>
  </si>
  <si>
    <t>GRIMY_TOADFLAX</t>
  </si>
  <si>
    <t>GRIMY_SNAPDRAGON</t>
  </si>
  <si>
    <t>LAVA_BATTLESTAFF</t>
  </si>
  <si>
    <t>MYSTIC_LAVA_STAFF</t>
  </si>
  <si>
    <t>MIME_MASK</t>
  </si>
  <si>
    <t>MIME_TOP</t>
  </si>
  <si>
    <t>MIME_LEGS</t>
  </si>
  <si>
    <t>MIME_GLOVES</t>
  </si>
  <si>
    <t>MIME_BOOTS</t>
  </si>
  <si>
    <t>STRANGE_BOX</t>
  </si>
  <si>
    <t>BLACK_DART</t>
  </si>
  <si>
    <t>BLACK_DARTP</t>
  </si>
  <si>
    <t>BRONZE_CLAWS</t>
  </si>
  <si>
    <t>IRON_CLAWS</t>
  </si>
  <si>
    <t>STEEL_CLAWS</t>
  </si>
  <si>
    <t>BLACK_CLAWS</t>
  </si>
  <si>
    <t>MITHRIL_CLAWS</t>
  </si>
  <si>
    <t>ADAMANT_CLAWS</t>
  </si>
  <si>
    <t>RUNE_CLAWS</t>
  </si>
  <si>
    <t>COMBINATION</t>
  </si>
  <si>
    <t>IOU</t>
  </si>
  <si>
    <t>SECRET_WAY_MAP</t>
  </si>
  <si>
    <t>CLIMBING_BOOTS</t>
  </si>
  <si>
    <t>SPIKED_BOOTS</t>
  </si>
  <si>
    <t>STONE_BALL</t>
  </si>
  <si>
    <t>STONE_BALL_3110</t>
  </si>
  <si>
    <t>STONE_BALL_3111</t>
  </si>
  <si>
    <t>STONE_BALL_3112</t>
  </si>
  <si>
    <t>STONE_BALL_3113</t>
  </si>
  <si>
    <t>CERTIFICATE_3114</t>
  </si>
  <si>
    <t>GRANITE_SHIELD</t>
  </si>
  <si>
    <t>SHAIKAHAN_BONES</t>
  </si>
  <si>
    <t>JOGRE_BONES</t>
  </si>
  <si>
    <t>BURNT_JOGRE_BONES</t>
  </si>
  <si>
    <t>PASTY_JOGRE_BONES</t>
  </si>
  <si>
    <t>PASTY_JOGRE_BONES_3129</t>
  </si>
  <si>
    <t>MARINATED_J_BONES</t>
  </si>
  <si>
    <t>PASTY_JOGRE_BONES_3131</t>
  </si>
  <si>
    <t>PASTY_JOGRE_BONES_3132</t>
  </si>
  <si>
    <t>MARINATED_J_BONES_3133</t>
  </si>
  <si>
    <t>PRISON_KEY</t>
  </si>
  <si>
    <t>CELL_KEY_1</t>
  </si>
  <si>
    <t>CELL_KEY_2</t>
  </si>
  <si>
    <t>POTATO_CACTUS</t>
  </si>
  <si>
    <t>DRAGON_CHAINBODY_3140</t>
  </si>
  <si>
    <t>RAW_KARAMBWAN</t>
  </si>
  <si>
    <t>COOKED_KARAMBWAN</t>
  </si>
  <si>
    <t>POISON_KARAMBWAN</t>
  </si>
  <si>
    <t>COOKED_KARAMBWAN_3147</t>
  </si>
  <si>
    <t>BURNT_KARAMBWAN</t>
  </si>
  <si>
    <t>RAW_KARAMBWANJI</t>
  </si>
  <si>
    <t>KARAMBWAN_PASTE</t>
  </si>
  <si>
    <t>KARAMBWAN_PASTE_3153</t>
  </si>
  <si>
    <t>KARAMBWAN_PASTE_3154</t>
  </si>
  <si>
    <t>KARAMBWANJI_PASTE</t>
  </si>
  <si>
    <t>KARAMBWANJI_PASTE_3156</t>
  </si>
  <si>
    <t>KARAMBWAN_VESSEL</t>
  </si>
  <si>
    <t>KARAMBWAN_VESSEL_3159</t>
  </si>
  <si>
    <t>CRAFTING_MANUAL</t>
  </si>
  <si>
    <t>SLICED_BANANA</t>
  </si>
  <si>
    <t>KARAMJAN_RUM_3164</t>
  </si>
  <si>
    <t>KARAMJAN_RUM_3165</t>
  </si>
  <si>
    <t>MONKEY_CORPSE</t>
  </si>
  <si>
    <t>MONKEY_SKIN</t>
  </si>
  <si>
    <t>SEAWEED_SANDWICH</t>
  </si>
  <si>
    <t>STUFFED_MONKEY</t>
  </si>
  <si>
    <t>BRONZE_SPEARKP</t>
  </si>
  <si>
    <t>IRON_SPEARKP</t>
  </si>
  <si>
    <t>STEEL_SPEARKP</t>
  </si>
  <si>
    <t>MITHRIL_SPEARKP</t>
  </si>
  <si>
    <t>ADAMANT_SPEARKP</t>
  </si>
  <si>
    <t>RUNE_SPEARKP</t>
  </si>
  <si>
    <t>DRAGON_SPEARKP</t>
  </si>
  <si>
    <t>LEFTHANDED_BANANA</t>
  </si>
  <si>
    <t>MONKEY_BONES</t>
  </si>
  <si>
    <t>MONKEY_BONES_3180</t>
  </si>
  <si>
    <t>MONKEY_BONES_3181</t>
  </si>
  <si>
    <t>MONKEY_BONES_3182</t>
  </si>
  <si>
    <t>MONKEY_BONES_3183</t>
  </si>
  <si>
    <t>MONKEY_BONES_3185</t>
  </si>
  <si>
    <t>MONKEY_BONES_3186</t>
  </si>
  <si>
    <t>BONES_3187</t>
  </si>
  <si>
    <t>CLEANING_CLOTH</t>
  </si>
  <si>
    <t>BRONZE_HALBERD</t>
  </si>
  <si>
    <t>IRON_HALBERD</t>
  </si>
  <si>
    <t>STEEL_HALBERD</t>
  </si>
  <si>
    <t>BLACK_HALBERD</t>
  </si>
  <si>
    <t>MITHRIL_HALBERD</t>
  </si>
  <si>
    <t>ADAMANT_HALBERD</t>
  </si>
  <si>
    <t>RUNE_HALBERD</t>
  </si>
  <si>
    <t>DRAGON_HALBERD</t>
  </si>
  <si>
    <t>KINGS_MESSAGE</t>
  </si>
  <si>
    <t>IORWERTHS_MESSAGE</t>
  </si>
  <si>
    <t>CRYSTAL_PENDANT</t>
  </si>
  <si>
    <t>SULPHUR</t>
  </si>
  <si>
    <t>LIMESTONE</t>
  </si>
  <si>
    <t>QUICKLIME</t>
  </si>
  <si>
    <t>POT_OF_QUICKLIME</t>
  </si>
  <si>
    <t>GROUND_SULPHUR</t>
  </si>
  <si>
    <t>BARREL_3216</t>
  </si>
  <si>
    <t>BARREL_BOMB</t>
  </si>
  <si>
    <t>BARREL_BOMB_3219</t>
  </si>
  <si>
    <t>BARREL_OF_COAL_TAR</t>
  </si>
  <si>
    <t>BARREL_OF_NAPHTHA</t>
  </si>
  <si>
    <t>NAPHTHA_MIX</t>
  </si>
  <si>
    <t>NAPHTHA_MIX_3223</t>
  </si>
  <si>
    <t>STRIP_OF_CLOTH</t>
  </si>
  <si>
    <t>RAW_RABBIT</t>
  </si>
  <si>
    <t>COOKED_RABBIT</t>
  </si>
  <si>
    <t>BIG_BOOK_OF_BANGS</t>
  </si>
  <si>
    <t>SYMBOL</t>
  </si>
  <si>
    <t>SYMBOL_3233</t>
  </si>
  <si>
    <t>SYMBOL_3235</t>
  </si>
  <si>
    <t>SYMBOL_3237</t>
  </si>
  <si>
    <t>BARK</t>
  </si>
  <si>
    <t>MAN</t>
  </si>
  <si>
    <t>FARMER</t>
  </si>
  <si>
    <t>WARRIOR_WOMAN</t>
  </si>
  <si>
    <t>ROGUE</t>
  </si>
  <si>
    <t>GUARD</t>
  </si>
  <si>
    <t>KNIGHT_OF_ARDOUGNE</t>
  </si>
  <si>
    <t>WATCHMAN</t>
  </si>
  <si>
    <t>PALADIN</t>
  </si>
  <si>
    <t>GNOME</t>
  </si>
  <si>
    <t>HERO</t>
  </si>
  <si>
    <t>GOUTWEED</t>
  </si>
  <si>
    <t>TROLL_THISTLE</t>
  </si>
  <si>
    <t>DRIED_THISTLE</t>
  </si>
  <si>
    <t>GROUND_THISTLE</t>
  </si>
  <si>
    <t>TROLL_POTION</t>
  </si>
  <si>
    <t>DRUNK_PARROT</t>
  </si>
  <si>
    <t>DIRTY_ROBE</t>
  </si>
  <si>
    <t>FAKE_MAN</t>
  </si>
  <si>
    <t>STOREROOM_KEY</t>
  </si>
  <si>
    <t>ALCOCHUNKS</t>
  </si>
  <si>
    <t>COMPOST_BIN</t>
  </si>
  <si>
    <t>CAVE_KRAKEN</t>
  </si>
  <si>
    <t>VAMPYRE_DUST</t>
  </si>
  <si>
    <t>MYRE_SNELM</t>
  </si>
  <si>
    <t>BLOODNTAR_SNELM</t>
  </si>
  <si>
    <t>OCHRE_SNELM</t>
  </si>
  <si>
    <t>BRUISE_BLUE_SNELM</t>
  </si>
  <si>
    <t>BROKEN_BARK_SNELM</t>
  </si>
  <si>
    <t>MYRE_SNELM_3337</t>
  </si>
  <si>
    <t>BLOODNTAR_SNELM_3339</t>
  </si>
  <si>
    <t>OCHRE_SNELM_3341</t>
  </si>
  <si>
    <t>BRUISE_BLUE_SNELM_3343</t>
  </si>
  <si>
    <t>BLAMISH_MYRE_SHELL</t>
  </si>
  <si>
    <t>BLAMISH_RED_SHELL</t>
  </si>
  <si>
    <t>BLAMISH_OCHRE_SHELL</t>
  </si>
  <si>
    <t>BLAMISH_BLUE_SHELL</t>
  </si>
  <si>
    <t>BLAMISH_BARK_SHELL</t>
  </si>
  <si>
    <t>BLAMISH_MYRE_SHELL_3355</t>
  </si>
  <si>
    <t>BLAMISH_RED_SHELL_3357</t>
  </si>
  <si>
    <t>BLAMISH_OCHRE_SHELL_3359</t>
  </si>
  <si>
    <t>BLAMISH_BLUE_SHELL_3361</t>
  </si>
  <si>
    <t>THIN_SNAIL</t>
  </si>
  <si>
    <t>LEAN_SNAIL</t>
  </si>
  <si>
    <t>FAT_SNAIL</t>
  </si>
  <si>
    <t>THIN_SNAIL_MEAT</t>
  </si>
  <si>
    <t>LEAN_SNAIL_MEAT</t>
  </si>
  <si>
    <t>FAT_SNAIL_MEAT</t>
  </si>
  <si>
    <t>BURNT_SNAIL</t>
  </si>
  <si>
    <t>SAMPLE_BOTTLE</t>
  </si>
  <si>
    <t>RAW_SLIMY_EEL</t>
  </si>
  <si>
    <t>COOKED_SLIMY_EEL</t>
  </si>
  <si>
    <t>BURNT_EEL</t>
  </si>
  <si>
    <t>SPLITBARK_HELM</t>
  </si>
  <si>
    <t>SPLITBARK_BODY</t>
  </si>
  <si>
    <t>SPLITBARK_LEGS</t>
  </si>
  <si>
    <t>SPLITBARK_GAUNTLETS</t>
  </si>
  <si>
    <t>SPLITBARK_BOOTS</t>
  </si>
  <si>
    <t>DIARY_3395</t>
  </si>
  <si>
    <t>LOAR_REMAINS</t>
  </si>
  <si>
    <t>PHRIN_REMAINS</t>
  </si>
  <si>
    <t>RIYL_REMAINS</t>
  </si>
  <si>
    <t>ASYN_REMAINS</t>
  </si>
  <si>
    <t>FIYR_REMAINS</t>
  </si>
  <si>
    <t>UNFINISHED_POTION</t>
  </si>
  <si>
    <t>SERUM_207_4</t>
  </si>
  <si>
    <t>SERUM_207_3</t>
  </si>
  <si>
    <t>SERUM_207_2</t>
  </si>
  <si>
    <t>SERUM_207_1</t>
  </si>
  <si>
    <t>SERUM_208_4</t>
  </si>
  <si>
    <t>SERUM_208_3</t>
  </si>
  <si>
    <t>SERUM_208_2</t>
  </si>
  <si>
    <t>SERUM_208_1</t>
  </si>
  <si>
    <t>LIMESTONE_BRICK</t>
  </si>
  <si>
    <t>OLIVE_OIL4</t>
  </si>
  <si>
    <t>OLIVE_OIL3</t>
  </si>
  <si>
    <t>OLIVE_OIL2</t>
  </si>
  <si>
    <t>OLIVE_OIL1</t>
  </si>
  <si>
    <t>SACRED_OIL4</t>
  </si>
  <si>
    <t>SACRED_OIL3</t>
  </si>
  <si>
    <t>SACRED_OIL2</t>
  </si>
  <si>
    <t>SACRED_OIL1</t>
  </si>
  <si>
    <t>PYRE_LOGS</t>
  </si>
  <si>
    <t>OAK_PYRE_LOGS</t>
  </si>
  <si>
    <t>WILLOW_PYRE_LOGS</t>
  </si>
  <si>
    <t>MAPLE_PYRE_LOGS</t>
  </si>
  <si>
    <t>YEW_PYRE_LOGS</t>
  </si>
  <si>
    <t>MAGIC_PYRE_LOGS</t>
  </si>
  <si>
    <t>BRONZE_KEY_RED</t>
  </si>
  <si>
    <t>BRONZE_KEY_BROWN</t>
  </si>
  <si>
    <t>BRONZE_KEY_CRIMSON</t>
  </si>
  <si>
    <t>BRONZE_KEY_BLACK</t>
  </si>
  <si>
    <t>BRONZE_KEY_PURPLE</t>
  </si>
  <si>
    <t>STEEL_KEY_RED</t>
  </si>
  <si>
    <t>STEEL_KEY_BROWN</t>
  </si>
  <si>
    <t>STEEL_KEY_CRIMSON</t>
  </si>
  <si>
    <t>STEEL_KEY_BLACK</t>
  </si>
  <si>
    <t>STEEL_KEY_PURPLE</t>
  </si>
  <si>
    <t>BLACK_KEY_RED</t>
  </si>
  <si>
    <t>BLACK_KEY_BROWN</t>
  </si>
  <si>
    <t>BLACK_KEY_CRIMSON</t>
  </si>
  <si>
    <t>BLACK_KEY_BLACK</t>
  </si>
  <si>
    <t>BLACK_KEY_PURPLE</t>
  </si>
  <si>
    <t>SILVER_KEY_RED</t>
  </si>
  <si>
    <t>SILVER_KEY_BROWN</t>
  </si>
  <si>
    <t>SILVER_KEY_CRIMSON</t>
  </si>
  <si>
    <t>SILVER_KEY_BLACK</t>
  </si>
  <si>
    <t>SILVER_KEY_PURPLE</t>
  </si>
  <si>
    <t>FINE_CLOTH</t>
  </si>
  <si>
    <t>BLACK_PLATESKIRT_T</t>
  </si>
  <si>
    <t>BLACK_PLATESKIRT_G</t>
  </si>
  <si>
    <t>ADAMANT_PLATESKIRT_T</t>
  </si>
  <si>
    <t>ADAMANT_PLATESKIRT_G</t>
  </si>
  <si>
    <t>RUNE_PLATESKIRT_G</t>
  </si>
  <si>
    <t>RUNE_PLATESKIRT_T</t>
  </si>
  <si>
    <t>CLUE_SCROLL_EASY_3490</t>
  </si>
  <si>
    <t>CLUE_SCROLL_EASY_3491</t>
  </si>
  <si>
    <t>CLUE_SCROLL_EASY_3492</t>
  </si>
  <si>
    <t>CLUE_SCROLL_EASY_3493</t>
  </si>
  <si>
    <t>CLUE_SCROLL_EASY_3494</t>
  </si>
  <si>
    <t>CLUE_SCROLL_EASY_3495</t>
  </si>
  <si>
    <t>CLUE_SCROLL_EASY_3496</t>
  </si>
  <si>
    <t>CLUE_SCROLL_EASY_3497</t>
  </si>
  <si>
    <t>CLUE_SCROLL_EASY_3498</t>
  </si>
  <si>
    <t>CLUE_SCROLL_EASY_3499</t>
  </si>
  <si>
    <t>CLUE_SCROLL_EASY_3500</t>
  </si>
  <si>
    <t>CLUE_SCROLL_EASY_3501</t>
  </si>
  <si>
    <t>CLUE_SCROLL_EASY_3502</t>
  </si>
  <si>
    <t>CLUE_SCROLL_EASY_3503</t>
  </si>
  <si>
    <t>CLUE_SCROLL_EASY_3504</t>
  </si>
  <si>
    <t>CLUE_SCROLL_EASY_3505</t>
  </si>
  <si>
    <t>CLUE_SCROLL_EASY_3506</t>
  </si>
  <si>
    <t>CLUE_SCROLL_EASY_3507</t>
  </si>
  <si>
    <t>CLUE_SCROLL_EASY_3508</t>
  </si>
  <si>
    <t>CLUE_SCROLL_EASY_3509</t>
  </si>
  <si>
    <t>CLUE_SCROLL_EASY_3510</t>
  </si>
  <si>
    <t>CASKET_EASY_3511</t>
  </si>
  <si>
    <t>CLUE_SCROLL_EASY_3512</t>
  </si>
  <si>
    <t>CLUE_SCROLL_EASY_3513</t>
  </si>
  <si>
    <t>CLUE_SCROLL_EASY_3514</t>
  </si>
  <si>
    <t>CLUE_SCROLL_EASY_3515</t>
  </si>
  <si>
    <t>CLUE_SCROLL_EASY_3516</t>
  </si>
  <si>
    <t>CASKET_EASY_3517</t>
  </si>
  <si>
    <t>CLUE_SCROLL_EASY_3518</t>
  </si>
  <si>
    <t>CASKET_EASY_3519</t>
  </si>
  <si>
    <t>CLUE_SCROLL_HARD_3520</t>
  </si>
  <si>
    <t>CASKET_HARD_3521</t>
  </si>
  <si>
    <t>CLUE_SCROLL_HARD_3522</t>
  </si>
  <si>
    <t>CASKET_HARD_3523</t>
  </si>
  <si>
    <t>CLUE_SCROLL_HARD_3524</t>
  </si>
  <si>
    <t>CLUE_SCROLL_HARD_3525</t>
  </si>
  <si>
    <t>CLUE_SCROLL_HARD_3526</t>
  </si>
  <si>
    <t>CASKET_HARD_3527</t>
  </si>
  <si>
    <t>CLUE_SCROLL_HARD_3528</t>
  </si>
  <si>
    <t>CASKET_HARD_3529</t>
  </si>
  <si>
    <t>CLUE_SCROLL_HARD_3530</t>
  </si>
  <si>
    <t>CASKET_HARD_3531</t>
  </si>
  <si>
    <t>CLUE_SCROLL_HARD_3532</t>
  </si>
  <si>
    <t>CASKET_HARD_3533</t>
  </si>
  <si>
    <t>CLUE_SCROLL_HARD_3534</t>
  </si>
  <si>
    <t>CASKET_HARD_3535</t>
  </si>
  <si>
    <t>CLUE_SCROLL_HARD_3536</t>
  </si>
  <si>
    <t>CASKET_HARD_3537</t>
  </si>
  <si>
    <t>CLUE_SCROLL_HARD_3538</t>
  </si>
  <si>
    <t>CASKET_HARD_3539</t>
  </si>
  <si>
    <t>CLUE_SCROLL_HARD_3540</t>
  </si>
  <si>
    <t>CASKET_HARD_3541</t>
  </si>
  <si>
    <t>CLUE_SCROLL_HARD_3542</t>
  </si>
  <si>
    <t>CASKET_HARD_3543</t>
  </si>
  <si>
    <t>CLUE_SCROLL_HARD_3544</t>
  </si>
  <si>
    <t>CASKET_HARD_3545</t>
  </si>
  <si>
    <t>CLUE_SCROLL_HARD_3546</t>
  </si>
  <si>
    <t>CASKET_HARD_3547</t>
  </si>
  <si>
    <t>CLUE_SCROLL_HARD_3548</t>
  </si>
  <si>
    <t>CASKET_HARD_3549</t>
  </si>
  <si>
    <t>CLUE_SCROLL_HARD_3550</t>
  </si>
  <si>
    <t>CASKET_HARD_3551</t>
  </si>
  <si>
    <t>CLUE_SCROLL_HARD_3552</t>
  </si>
  <si>
    <t>CASKET_HARD_3553</t>
  </si>
  <si>
    <t>CLUE_SCROLL_HARD_3554</t>
  </si>
  <si>
    <t>CASKET_HARD_3555</t>
  </si>
  <si>
    <t>CLUE_SCROLL_HARD_3556</t>
  </si>
  <si>
    <t>CASKET_HARD_3557</t>
  </si>
  <si>
    <t>CLUE_SCROLL_HARD_3558</t>
  </si>
  <si>
    <t>CASKET_HARD_3559</t>
  </si>
  <si>
    <t>CLUE_SCROLL_HARD_3560</t>
  </si>
  <si>
    <t>CASKET_HARD_3561</t>
  </si>
  <si>
    <t>CLUE_SCROLL_HARD_3562</t>
  </si>
  <si>
    <t>CASKET_HARD_3563</t>
  </si>
  <si>
    <t>CLUE_SCROLL_HARD_3564</t>
  </si>
  <si>
    <t>PUZZLE_BOX_HARD_3565</t>
  </si>
  <si>
    <t>CLUE_SCROLL_HARD_3566</t>
  </si>
  <si>
    <t>PUZZLE_BOX_HARD_3567</t>
  </si>
  <si>
    <t>CLUE_SCROLL_HARD_3568</t>
  </si>
  <si>
    <t>PUZZLE_BOX_HARD_3569</t>
  </si>
  <si>
    <t>CLUE_SCROLL_HARD_3570</t>
  </si>
  <si>
    <t>PUZZLE_BOX_HARD_3571</t>
  </si>
  <si>
    <t>CLUE_SCROLL_HARD_3572</t>
  </si>
  <si>
    <t>CLUE_SCROLL_HARD_3573</t>
  </si>
  <si>
    <t>CLUE_SCROLL_HARD_3574</t>
  </si>
  <si>
    <t>CLUE_SCROLL_HARD_3575</t>
  </si>
  <si>
    <t>PUZZLE_BOX_HARD_3576</t>
  </si>
  <si>
    <t>CLUE_SCROLL_HARD_3577</t>
  </si>
  <si>
    <t>PUZZLE_BOX_HARD_3578</t>
  </si>
  <si>
    <t>CLUE_SCROLL_HARD_3579</t>
  </si>
  <si>
    <t>CLUE_SCROLL_HARD_3580</t>
  </si>
  <si>
    <t>CASKET_HARD_3581</t>
  </si>
  <si>
    <t>CLUE_SCROLL_MEDIUM_3582</t>
  </si>
  <si>
    <t>CASKET_MEDIUM_3583</t>
  </si>
  <si>
    <t>CLUE_SCROLL_MEDIUM_3584</t>
  </si>
  <si>
    <t>CASKET_MEDIUM_3585</t>
  </si>
  <si>
    <t>CLUE_SCROLL_MEDIUM_3586</t>
  </si>
  <si>
    <t>CASKET_MEDIUM_3587</t>
  </si>
  <si>
    <t>CLUE_SCROLL_MEDIUM_3588</t>
  </si>
  <si>
    <t>CASKET_MEDIUM_3589</t>
  </si>
  <si>
    <t>CLUE_SCROLL_MEDIUM_3590</t>
  </si>
  <si>
    <t>CASKET_MEDIUM_3591</t>
  </si>
  <si>
    <t>CLUE_SCROLL_MEDIUM_3592</t>
  </si>
  <si>
    <t>CASKET_MEDIUM_3593</t>
  </si>
  <si>
    <t>CLUE_SCROLL_MEDIUM_3594</t>
  </si>
  <si>
    <t>CASKET_MEDIUM_3595</t>
  </si>
  <si>
    <t>CLUE_SCROLL_MEDIUM_3596</t>
  </si>
  <si>
    <t>CASKET_MEDIUM_3597</t>
  </si>
  <si>
    <t>CLUE_SCROLL_MEDIUM_3598</t>
  </si>
  <si>
    <t>CLUE_SCROLL_MEDIUM_3599</t>
  </si>
  <si>
    <t>CASKET_MEDIUM_3600</t>
  </si>
  <si>
    <t>CLUE_SCROLL_MEDIUM_3601</t>
  </si>
  <si>
    <t>CLUE_SCROLL_MEDIUM_3602</t>
  </si>
  <si>
    <t>CASKET_MEDIUM_3603</t>
  </si>
  <si>
    <t>CLUE_SCROLL_MEDIUM_3604</t>
  </si>
  <si>
    <t>CLUE_SCROLL_MEDIUM_3605</t>
  </si>
  <si>
    <t>KEY_MEDIUM_3606</t>
  </si>
  <si>
    <t>CLUE_SCROLL_MEDIUM_3607</t>
  </si>
  <si>
    <t>KEY_MEDIUM_3608</t>
  </si>
  <si>
    <t>CLUE_SCROLL_MEDIUM_3609</t>
  </si>
  <si>
    <t>CLUE_SCROLL_MEDIUM_3610</t>
  </si>
  <si>
    <t>CLUE_SCROLL_MEDIUM_3611</t>
  </si>
  <si>
    <t>CLUE_SCROLL_MEDIUM_3612</t>
  </si>
  <si>
    <t>CLUE_SCROLL_MEDIUM_3613</t>
  </si>
  <si>
    <t>CLUE_SCROLL_MEDIUM_3614</t>
  </si>
  <si>
    <t>CLUE_SCROLL_MEDIUM_3615</t>
  </si>
  <si>
    <t>CLUE_SCROLL_MEDIUM_3616</t>
  </si>
  <si>
    <t>CLUE_SCROLL_MEDIUM_3617</t>
  </si>
  <si>
    <t>CLUE_SCROLL_MEDIUM_3618</t>
  </si>
  <si>
    <t>FLAMTAER_HAMMER</t>
  </si>
  <si>
    <t>SHOE</t>
  </si>
  <si>
    <t>SHOE_3681</t>
  </si>
  <si>
    <t>SHOE_3682</t>
  </si>
  <si>
    <t>SHOE_3683</t>
  </si>
  <si>
    <t>SHOE_3684</t>
  </si>
  <si>
    <t>SHOE_3685</t>
  </si>
  <si>
    <t>FREMENNIK</t>
  </si>
  <si>
    <t>UNSTRUNG_LYRE</t>
  </si>
  <si>
    <t>LYRE</t>
  </si>
  <si>
    <t>ENCHANTED_LYRE</t>
  </si>
  <si>
    <t>ENCHANTED_LYRE1</t>
  </si>
  <si>
    <t>BRANCH</t>
  </si>
  <si>
    <t>GOLDEN_FLEECE</t>
  </si>
  <si>
    <t>GOLDEN_WOOL</t>
  </si>
  <si>
    <t>PET_ROCK</t>
  </si>
  <si>
    <t>HUNTERS_TALISMAN</t>
  </si>
  <si>
    <t>HUNTERS_TALISMAN_3697</t>
  </si>
  <si>
    <t>EXOTIC_FLOWER</t>
  </si>
  <si>
    <t>FREMENNIK_BALLAD</t>
  </si>
  <si>
    <t>STURDY_BOOTS</t>
  </si>
  <si>
    <t>TRACKING_MAP</t>
  </si>
  <si>
    <t>CUSTOM_BOW_STRING</t>
  </si>
  <si>
    <t>UNUSUAL_FISH</t>
  </si>
  <si>
    <t>SEA_FISHING_MAP</t>
  </si>
  <si>
    <t>WEATHER_FORECAST</t>
  </si>
  <si>
    <t>CHAMPIONS_TOKEN</t>
  </si>
  <si>
    <t>LEGENDARY_COCKTAIL</t>
  </si>
  <si>
    <t>FISCAL_STATEMENT</t>
  </si>
  <si>
    <t>PROMISSORY_NOTE</t>
  </si>
  <si>
    <t>WARRIORS_CONTRACT</t>
  </si>
  <si>
    <t>KEG_OF_BEER</t>
  </si>
  <si>
    <t>LOW_ALCOHOL_KEG</t>
  </si>
  <si>
    <t>STRANGE_OBJECT</t>
  </si>
  <si>
    <t>LIT_STRANGE_OBJECT</t>
  </si>
  <si>
    <t>RED_DISK</t>
  </si>
  <si>
    <t>RED_DISK_3716</t>
  </si>
  <si>
    <t>MAGNET_3718</t>
  </si>
  <si>
    <t>BLUE_THREAD</t>
  </si>
  <si>
    <t>SMALL_PICK</t>
  </si>
  <si>
    <t>TOY_SHIP</t>
  </si>
  <si>
    <t>FULL_BUCKET</t>
  </si>
  <si>
    <t>_45THS_FULL_BUCKET</t>
  </si>
  <si>
    <t>_35THS_FULL_BUCKET</t>
  </si>
  <si>
    <t>_25THS_FULL_BUCKET</t>
  </si>
  <si>
    <t>_15THS_FULL_BUCKET</t>
  </si>
  <si>
    <t>EMPTY_BUCKET</t>
  </si>
  <si>
    <t>FROZEN_BUCKET</t>
  </si>
  <si>
    <t>FULL_JUG</t>
  </si>
  <si>
    <t>_23RDS_FULL_JUG</t>
  </si>
  <si>
    <t>_13RDS_FULL_JUG</t>
  </si>
  <si>
    <t>EMPTY_JUG</t>
  </si>
  <si>
    <t>FROZEN_JUG</t>
  </si>
  <si>
    <t>VASE_3734</t>
  </si>
  <si>
    <t>VASE_OF_WATER</t>
  </si>
  <si>
    <t>FROZEN_VASE</t>
  </si>
  <si>
    <t>VASE_LID</t>
  </si>
  <si>
    <t>SEALED_VASE</t>
  </si>
  <si>
    <t>SEALED_VASE_3739</t>
  </si>
  <si>
    <t>SEALED_VASE_3740</t>
  </si>
  <si>
    <t>FROZEN_KEY</t>
  </si>
  <si>
    <t>RED_HERRING</t>
  </si>
  <si>
    <t>RED_DISK_3743</t>
  </si>
  <si>
    <t>WOODEN_DISK</t>
  </si>
  <si>
    <t>SEERS_KEY</t>
  </si>
  <si>
    <t>STICKY_RED_GOOP</t>
  </si>
  <si>
    <t>FREMENNIK_HELM</t>
  </si>
  <si>
    <t>ARCHER_HELM</t>
  </si>
  <si>
    <t>BERSERKER_HELM</t>
  </si>
  <si>
    <t>WARRIOR_HELM</t>
  </si>
  <si>
    <t>FARSEER_HELM</t>
  </si>
  <si>
    <t>FREMENNIK_BLADE</t>
  </si>
  <si>
    <t>FREMENNIK_SHIELD</t>
  </si>
  <si>
    <t>FREMENNIK_CYAN_CLOAK</t>
  </si>
  <si>
    <t>FREMENNIK_BROWN_CLOAK</t>
  </si>
  <si>
    <t>FREMENNIK_BLUE_CLOAK</t>
  </si>
  <si>
    <t>FREMENNIK_GREEN_CLOAK</t>
  </si>
  <si>
    <t>FREMENNIK_BROWN_SHIRT</t>
  </si>
  <si>
    <t>FREMENNIK_GREY_SHIRT</t>
  </si>
  <si>
    <t>FREMENNIK_BEIGE_SHIRT</t>
  </si>
  <si>
    <t>FREMENNIK_RED_SHIRT</t>
  </si>
  <si>
    <t>FREMENNIK_BLUE_SHIRT</t>
  </si>
  <si>
    <t>FREMENNIK_RED_CLOAK</t>
  </si>
  <si>
    <t>FREMENNIK_GREY_CLOAK</t>
  </si>
  <si>
    <t>FREMENNIK_YELLOW_CLOAK</t>
  </si>
  <si>
    <t>FREMENNIK_TEAL_CLOAK</t>
  </si>
  <si>
    <t>FREMENNIK_PURPLE_CLOAK</t>
  </si>
  <si>
    <t>FREMENNIK_PINK_CLOAK</t>
  </si>
  <si>
    <t>FREMENNIK_BLACK_CLOAK</t>
  </si>
  <si>
    <t>FREMENNIK_BOOTS</t>
  </si>
  <si>
    <t>FREMENNIK_ROBE</t>
  </si>
  <si>
    <t>FREMENNIK_SKIRT</t>
  </si>
  <si>
    <t>FREMENNIK_HAT</t>
  </si>
  <si>
    <t>FREMENNIK_GLOVES</t>
  </si>
  <si>
    <t>KEG_OF_BEER_3801</t>
  </si>
  <si>
    <t>BEER_TANKARD</t>
  </si>
  <si>
    <t>TANKARD</t>
  </si>
  <si>
    <t>SARADOMIN_PAGE_1</t>
  </si>
  <si>
    <t>SARADOMIN_PAGE_2</t>
  </si>
  <si>
    <t>SARADOMIN_PAGE_3</t>
  </si>
  <si>
    <t>SARADOMIN_PAGE_4</t>
  </si>
  <si>
    <t>ZAMORAK_PAGE_1</t>
  </si>
  <si>
    <t>ZAMORAK_PAGE_2</t>
  </si>
  <si>
    <t>ZAMORAK_PAGE_3</t>
  </si>
  <si>
    <t>ZAMORAK_PAGE_4</t>
  </si>
  <si>
    <t>GUTHIX_PAGE_1</t>
  </si>
  <si>
    <t>GUTHIX_PAGE_2</t>
  </si>
  <si>
    <t>GUTHIX_PAGE_3</t>
  </si>
  <si>
    <t>GUTHIX_PAGE_4</t>
  </si>
  <si>
    <t>DAMAGED_BOOK</t>
  </si>
  <si>
    <t>HOLY_BOOK</t>
  </si>
  <si>
    <t>DAMAGED_BOOK_3841</t>
  </si>
  <si>
    <t>UNHOLY_BOOK</t>
  </si>
  <si>
    <t>DAMAGED_BOOK_3843</t>
  </si>
  <si>
    <t>BOOK_OF_BALANCE</t>
  </si>
  <si>
    <t>JOURNAL_3845</t>
  </si>
  <si>
    <t>DIARY_3846</t>
  </si>
  <si>
    <t>MANUAL</t>
  </si>
  <si>
    <t>LIGHTHOUSE_KEY</t>
  </si>
  <si>
    <t>RUSTY_CASKET</t>
  </si>
  <si>
    <t>GAMES_NECKLACE8</t>
  </si>
  <si>
    <t>GAMES_NECKLACE7</t>
  </si>
  <si>
    <t>GAMES_NECKLACE6</t>
  </si>
  <si>
    <t>GAMES_NECKLACE5</t>
  </si>
  <si>
    <t>GAMES_NECKLACE4</t>
  </si>
  <si>
    <t>GAMES_NECKLACE3</t>
  </si>
  <si>
    <t>GAMES_NECKLACE2</t>
  </si>
  <si>
    <t>GAMES_NECKLACE1</t>
  </si>
  <si>
    <t>BOARD_GAME_PIECE</t>
  </si>
  <si>
    <t>BOARD_GAME_PIECE_3870</t>
  </si>
  <si>
    <t>BOARD_GAME_PIECE_3871</t>
  </si>
  <si>
    <t>BOARD_GAME_PIECE_3872</t>
  </si>
  <si>
    <t>BOARD_GAME_PIECE_3873</t>
  </si>
  <si>
    <t>BOARD_GAME_PIECE_3874</t>
  </si>
  <si>
    <t>BOARD_GAME_PIECE_3875</t>
  </si>
  <si>
    <t>BOARD_GAME_PIECE_3876</t>
  </si>
  <si>
    <t>BOARD_GAME_PIECE_3877</t>
  </si>
  <si>
    <t>BOARD_GAME_PIECE_3878</t>
  </si>
  <si>
    <t>BOARD_GAME_PIECE_3879</t>
  </si>
  <si>
    <t>BOARD_GAME_PIECE_3880</t>
  </si>
  <si>
    <t>BOARD_GAME_PIECE_3881</t>
  </si>
  <si>
    <t>BOARD_GAME_PIECE_3882</t>
  </si>
  <si>
    <t>BOARD_GAME_PIECE_3883</t>
  </si>
  <si>
    <t>BOARD_GAME_PIECE_3884</t>
  </si>
  <si>
    <t>BOARD_GAME_PIECE_3885</t>
  </si>
  <si>
    <t>BOARD_GAME_PIECE_3886</t>
  </si>
  <si>
    <t>BOARD_GAME_PIECE_3887</t>
  </si>
  <si>
    <t>BOARD_GAME_PIECE_3888</t>
  </si>
  <si>
    <t>BOARD_GAME_PIECE_3889</t>
  </si>
  <si>
    <t>BOARD_GAME_PIECE_3890</t>
  </si>
  <si>
    <t>BOARD_GAME_PIECE_3891</t>
  </si>
  <si>
    <t>BOARD_GAME_PIECE_3892</t>
  </si>
  <si>
    <t>STOOL</t>
  </si>
  <si>
    <t>AWFUL_ANTHEM</t>
  </si>
  <si>
    <t>GOOD_ANTHEM</t>
  </si>
  <si>
    <t>TREATY</t>
  </si>
  <si>
    <t>GIANT_NIB</t>
  </si>
  <si>
    <t>GIANT_PEN</t>
  </si>
  <si>
    <t>IRON_SICKLE</t>
  </si>
  <si>
    <t>GHRIMS_BOOK</t>
  </si>
  <si>
    <t>WILDERNESS_SWORD</t>
  </si>
  <si>
    <t>WESTERN_BANNER</t>
  </si>
  <si>
    <t>HARDY_GOUT_TUBER</t>
  </si>
  <si>
    <t>SPARE_CONTROLS</t>
  </si>
  <si>
    <t>GNOME_ROYAL_SEAL</t>
  </si>
  <si>
    <t>NARNODES_ORDERS</t>
  </si>
  <si>
    <t>MONKEY_DENTURES</t>
  </si>
  <si>
    <t>ENCHANTED_BAR</t>
  </si>
  <si>
    <t>EYE_OF_GNOME</t>
  </si>
  <si>
    <t>EYE_OF_GNOME_4009</t>
  </si>
  <si>
    <t>MONKEY_MAGIC</t>
  </si>
  <si>
    <t>MONKEY_NUTS</t>
  </si>
  <si>
    <t>MONKEY_BAR</t>
  </si>
  <si>
    <t>BANANA_STEW</t>
  </si>
  <si>
    <t>MONKEY_WRENCH</t>
  </si>
  <si>
    <t>MAMULET_MOULD</t>
  </si>
  <si>
    <t>MSPEAK_AMULET</t>
  </si>
  <si>
    <t>MSPEAK_AMULET_4022</t>
  </si>
  <si>
    <t>MONKEY_TALISMAN</t>
  </si>
  <si>
    <t>NINJA_MONKEY_GREEGREE</t>
  </si>
  <si>
    <t>NINJA_MONKEY_GREEGREE_4025</t>
  </si>
  <si>
    <t>GORILLA_GREEGREE</t>
  </si>
  <si>
    <t>BEARDED_GORILLA_GREEGREE</t>
  </si>
  <si>
    <t>ANCIENT_GORILLA_GREEGREE</t>
  </si>
  <si>
    <t>ZOMBIE_MONKEY_GREEGREE</t>
  </si>
  <si>
    <t>ZOMBIE_MONKEY_GREEGREE_4030</t>
  </si>
  <si>
    <t>KARAMJAN_MONKEY_GREEGREE</t>
  </si>
  <si>
    <t>MONKEY</t>
  </si>
  <si>
    <t>MONKEY_SKULL</t>
  </si>
  <si>
    <t>_10TH_SQUAD_SIGIL</t>
  </si>
  <si>
    <t>SARADOMIN_BANNER</t>
  </si>
  <si>
    <t>ZAMORAK_BANNER</t>
  </si>
  <si>
    <t>HOODED_CLOAK</t>
  </si>
  <si>
    <t>HOODED_CLOAK_4042</t>
  </si>
  <si>
    <t>ROCK_4043</t>
  </si>
  <si>
    <t>EXPLOSIVE_POTION</t>
  </si>
  <si>
    <t>CLIMBING_ROPE</t>
  </si>
  <si>
    <t>BANDAGES</t>
  </si>
  <si>
    <t>TOOLKIT_4051</t>
  </si>
  <si>
    <t>BARRICADE</t>
  </si>
  <si>
    <t>CASTLEWARS_MANUAL</t>
  </si>
  <si>
    <t>CASTLE_WARS_TICKET</t>
  </si>
  <si>
    <t>DECORATIVE_SWORD</t>
  </si>
  <si>
    <t>DECORATIVE_ARMOUR</t>
  </si>
  <si>
    <t>DECORATIVE_ARMOUR_4070</t>
  </si>
  <si>
    <t>DECORATIVE_HELM</t>
  </si>
  <si>
    <t>DECORATIVE_SHIELD</t>
  </si>
  <si>
    <t>DAMP_TINDERBOX</t>
  </si>
  <si>
    <t>GLOWING_FUNGUS</t>
  </si>
  <si>
    <t>CRYSTALMINE_KEY</t>
  </si>
  <si>
    <t>ZEALOTS_KEY</t>
  </si>
  <si>
    <t>YOYO</t>
  </si>
  <si>
    <t>SALVE_AMULET</t>
  </si>
  <si>
    <t>SALVE_SHARD</t>
  </si>
  <si>
    <t>SLED</t>
  </si>
  <si>
    <t>SLED_4084</t>
  </si>
  <si>
    <t>WAX</t>
  </si>
  <si>
    <t>TROLLWEISS</t>
  </si>
  <si>
    <t>DRAGON_PLATELEGS</t>
  </si>
  <si>
    <t>MYSTIC_HAT</t>
  </si>
  <si>
    <t>MYSTIC_ROBE_TOP</t>
  </si>
  <si>
    <t>MYSTIC_ROBE_BOTTOM</t>
  </si>
  <si>
    <t>MYSTIC_GLOVES</t>
  </si>
  <si>
    <t>MYSTIC_BOOTS</t>
  </si>
  <si>
    <t>MYSTIC_HAT_DARK</t>
  </si>
  <si>
    <t>MYSTIC_ROBE_TOP_DARK</t>
  </si>
  <si>
    <t>MYSTIC_ROBE_BOTTOM_DARK</t>
  </si>
  <si>
    <t>MYSTIC_GLOVES_DARK</t>
  </si>
  <si>
    <t>MYSTIC_BOOTS_DARK</t>
  </si>
  <si>
    <t>MYSTIC_HAT_LIGHT</t>
  </si>
  <si>
    <t>MYSTIC_ROBE_TOP_LIGHT</t>
  </si>
  <si>
    <t>MYSTIC_ROBE_BOTTOM_LIGHT</t>
  </si>
  <si>
    <t>MYSTIC_GLOVES_LIGHT</t>
  </si>
  <si>
    <t>MYSTIC_BOOTS_LIGHT</t>
  </si>
  <si>
    <t>BRONZE_BOOTS</t>
  </si>
  <si>
    <t>IRON_BOOTS</t>
  </si>
  <si>
    <t>STEEL_BOOTS</t>
  </si>
  <si>
    <t>BLACK_BOOTS</t>
  </si>
  <si>
    <t>MITHRIL_BOOTS</t>
  </si>
  <si>
    <t>ADAMANT_BOOTS</t>
  </si>
  <si>
    <t>RUNE_BOOTS</t>
  </si>
  <si>
    <t>CRAWLING_HAND</t>
  </si>
  <si>
    <t>CAVE_CRAWLER</t>
  </si>
  <si>
    <t>BANSHEE</t>
  </si>
  <si>
    <t>ROCKSLUG</t>
  </si>
  <si>
    <t>COCKATRICE</t>
  </si>
  <si>
    <t>PYREFIEND</t>
  </si>
  <si>
    <t>BASILISK</t>
  </si>
  <si>
    <t>INFERNAL_MAGE</t>
  </si>
  <si>
    <t>BLOODVELD</t>
  </si>
  <si>
    <t>JELLY</t>
  </si>
  <si>
    <t>TUROTH</t>
  </si>
  <si>
    <t>ABERRANT_SPECTRE</t>
  </si>
  <si>
    <t>DUST_DEVIL</t>
  </si>
  <si>
    <t>KURASK</t>
  </si>
  <si>
    <t>GARGOYLE</t>
  </si>
  <si>
    <t>NECHRYAEL</t>
  </si>
  <si>
    <t>ABYSSAL_DEMON</t>
  </si>
  <si>
    <t>BROAD_ARROWS</t>
  </si>
  <si>
    <t>ABYSSAL_WHIP</t>
  </si>
  <si>
    <t>GRANITE_MAUL</t>
  </si>
  <si>
    <t>ENCHANTED_GEM</t>
  </si>
  <si>
    <t>MIRROR_SHIELD</t>
  </si>
  <si>
    <t>LEAFBLADED_SPEAR</t>
  </si>
  <si>
    <t>LEAFBLADED_SPEAR_4159</t>
  </si>
  <si>
    <t>BROAD_ARROWS_4160</t>
  </si>
  <si>
    <t>BAG_OF_SALT</t>
  </si>
  <si>
    <t>ROCK_HAMMER</t>
  </si>
  <si>
    <t>FACEMASK</t>
  </si>
  <si>
    <t>EARMUFFS</t>
  </si>
  <si>
    <t>NOSE_PEG</t>
  </si>
  <si>
    <t>SLAYERS_STAFF</t>
  </si>
  <si>
    <t>ABYSSAL_WHIP_4178</t>
  </si>
  <si>
    <t>STICK</t>
  </si>
  <si>
    <t>DRAGON_PLATELEGS_4180</t>
  </si>
  <si>
    <t>MOUTH_GRIP</t>
  </si>
  <si>
    <t>GOUTWEED_4182</t>
  </si>
  <si>
    <t>STAR_AMULET</t>
  </si>
  <si>
    <t>CAVERN_KEY</t>
  </si>
  <si>
    <t>TOWER_KEY</t>
  </si>
  <si>
    <t>SHED_KEY</t>
  </si>
  <si>
    <t>MARBLE_AMULET</t>
  </si>
  <si>
    <t>OBSIDIAN_AMULET</t>
  </si>
  <si>
    <t>GARDEN_CANE</t>
  </si>
  <si>
    <t>GARDEN_BRUSH</t>
  </si>
  <si>
    <t>EXTENDED_BRUSH</t>
  </si>
  <si>
    <t>EXTENDED_BRUSH_4192</t>
  </si>
  <si>
    <t>EXTENDED_BRUSH_4193</t>
  </si>
  <si>
    <t>TORSO</t>
  </si>
  <si>
    <t>ARMS</t>
  </si>
  <si>
    <t>LEGS</t>
  </si>
  <si>
    <t>DECAPITATED_HEAD</t>
  </si>
  <si>
    <t>DECAPITATED_HEAD_4198</t>
  </si>
  <si>
    <t>PICKLED_BRAIN</t>
  </si>
  <si>
    <t>CONDUCTOR_MOULD</t>
  </si>
  <si>
    <t>CONDUCTOR</t>
  </si>
  <si>
    <t>RING_OF_CHAROS</t>
  </si>
  <si>
    <t>JOURNAL_4203</t>
  </si>
  <si>
    <t>LETTER</t>
  </si>
  <si>
    <t>CONSECRATION_SEED</t>
  </si>
  <si>
    <t>CONSECRATION_SEED_4206</t>
  </si>
  <si>
    <t>CRYSTAL_WEAPON_SEED</t>
  </si>
  <si>
    <t>CADARN_LINEAGE</t>
  </si>
  <si>
    <t>ELF_CRYSTAL</t>
  </si>
  <si>
    <t>NEW_CRYSTAL_BOW</t>
  </si>
  <si>
    <t>NEW_CRYSTAL_BOW_4213</t>
  </si>
  <si>
    <t>CRYSTAL_BOW_FULL</t>
  </si>
  <si>
    <t>CRYSTAL_BOW_910</t>
  </si>
  <si>
    <t>CRYSTAL_BOW_810</t>
  </si>
  <si>
    <t>CRYSTAL_BOW_710</t>
  </si>
  <si>
    <t>CRYSTAL_BOW_610</t>
  </si>
  <si>
    <t>CRYSTAL_BOW_510</t>
  </si>
  <si>
    <t>CRYSTAL_BOW_410</t>
  </si>
  <si>
    <t>CRYSTAL_BOW_310</t>
  </si>
  <si>
    <t>CRYSTAL_BOW_210</t>
  </si>
  <si>
    <t>CRYSTAL_BOW_110</t>
  </si>
  <si>
    <t>NEW_CRYSTAL_SHIELD</t>
  </si>
  <si>
    <t>CRYSTAL_SHIELD_FULL</t>
  </si>
  <si>
    <t>CRYSTAL_SHIELD_910</t>
  </si>
  <si>
    <t>CRYSTAL_SHIELD_810</t>
  </si>
  <si>
    <t>CRYSTAL_SHIELD_710</t>
  </si>
  <si>
    <t>CRYSTAL_SHIELD_610</t>
  </si>
  <si>
    <t>CRYSTAL_SHIELD_510</t>
  </si>
  <si>
    <t>CRYSTAL_SHIELD_410</t>
  </si>
  <si>
    <t>CRYSTAL_SHIELD_310</t>
  </si>
  <si>
    <t>CRYSTAL_SHIELD_210</t>
  </si>
  <si>
    <t>CRYSTAL_SHIELD_110</t>
  </si>
  <si>
    <t>NEW_CRYSTAL_SHIELD_4235</t>
  </si>
  <si>
    <t>SIGNED_OAK_BOW</t>
  </si>
  <si>
    <t>NETTLEWATER</t>
  </si>
  <si>
    <t>PUDDLE_OF_SLIME</t>
  </si>
  <si>
    <t>NETTLE_TEA</t>
  </si>
  <si>
    <t>NETTLE_TEA_4240</t>
  </si>
  <si>
    <t>NETTLES</t>
  </si>
  <si>
    <t>CUP_OF_TEA_4242</t>
  </si>
  <si>
    <t>CUP_OF_TEA_4243</t>
  </si>
  <si>
    <t>PORCELAIN_CUP</t>
  </si>
  <si>
    <t>CUP_OF_TEA_4245</t>
  </si>
  <si>
    <t>CUP_OF_TEA_4246</t>
  </si>
  <si>
    <t>MYSTICAL_ROBES</t>
  </si>
  <si>
    <t>BOOK_OF_HARICANTO</t>
  </si>
  <si>
    <t>TRANSLATION_MANUAL</t>
  </si>
  <si>
    <t>GHOSTSPEAK_AMULET_4250</t>
  </si>
  <si>
    <t>ECTOPHIAL</t>
  </si>
  <si>
    <t>ECTOPHIAL_4252</t>
  </si>
  <si>
    <t>MODEL_SHIP</t>
  </si>
  <si>
    <t>MODEL_SHIP_4254</t>
  </si>
  <si>
    <t>BONEMEAL</t>
  </si>
  <si>
    <t>BAT_BONEMEAL</t>
  </si>
  <si>
    <t>BIG_BONEMEAL</t>
  </si>
  <si>
    <t>BURNT_BONEMEAL</t>
  </si>
  <si>
    <t>BURNT_JOGRE_BONEMEAL</t>
  </si>
  <si>
    <t>BABY_DRAGON_BONEMEAL</t>
  </si>
  <si>
    <t>DRAGON_BONEMEAL</t>
  </si>
  <si>
    <t>WOLF_BONEMEAL</t>
  </si>
  <si>
    <t>SMALL_NINJA_BONEMEAL</t>
  </si>
  <si>
    <t>MEDIUM_NINJA_BONEMEAL</t>
  </si>
  <si>
    <t>GORILLA_BONEMEAL</t>
  </si>
  <si>
    <t>BEARDED_GORILLA_BONEMEAL</t>
  </si>
  <si>
    <t>MONKEY_BONEMEAL</t>
  </si>
  <si>
    <t>SMALL_ZOMBIE_MONKEY_BONEMEAL</t>
  </si>
  <si>
    <t>LARGE_ZOMBIE_MONKEY_BONEMEAL</t>
  </si>
  <si>
    <t>SKELETON_BONEMEAL</t>
  </si>
  <si>
    <t>JOGRE_BONEMEAL</t>
  </si>
  <si>
    <t>BONE_KEY_4272</t>
  </si>
  <si>
    <t>CHEST_KEY_4273</t>
  </si>
  <si>
    <t>MAP_SCRAP</t>
  </si>
  <si>
    <t>MAP_SCRAP_4275</t>
  </si>
  <si>
    <t>MAP_SCRAP_4276</t>
  </si>
  <si>
    <t>TREASURE_MAP</t>
  </si>
  <si>
    <t>ECTOTOKEN</t>
  </si>
  <si>
    <t>PETITION_FORM</t>
  </si>
  <si>
    <t>BEDSHEET</t>
  </si>
  <si>
    <t>BEDSHEET_4285</t>
  </si>
  <si>
    <t>BUCKET_OF_SLIME</t>
  </si>
  <si>
    <t>RAW_BEEF_4287</t>
  </si>
  <si>
    <t>RAW_CHICKEN_4289</t>
  </si>
  <si>
    <t>COOKED_CHICKEN_4291</t>
  </si>
  <si>
    <t>COOKED_MEAT_4293</t>
  </si>
  <si>
    <t>FEMALE_HAM</t>
  </si>
  <si>
    <t>MALE_HAM</t>
  </si>
  <si>
    <t>HAM_SHIRT</t>
  </si>
  <si>
    <t>HAM_ROBE</t>
  </si>
  <si>
    <t>HAM_HOOD</t>
  </si>
  <si>
    <t>HAM_CLOAK</t>
  </si>
  <si>
    <t>HAM_LOGO</t>
  </si>
  <si>
    <t>HAM_GLOVES</t>
  </si>
  <si>
    <t>HAM_BOOTS</t>
  </si>
  <si>
    <t>CRYSTAL_SINGING_FOR_BEGINNERS</t>
  </si>
  <si>
    <t>TEAM1_CAPE</t>
  </si>
  <si>
    <t>TEAM2_CAPE</t>
  </si>
  <si>
    <t>TEAM3_CAPE</t>
  </si>
  <si>
    <t>TEAM4_CAPE</t>
  </si>
  <si>
    <t>TEAM5_CAPE</t>
  </si>
  <si>
    <t>TEAM6_CAPE</t>
  </si>
  <si>
    <t>TEAM7_CAPE</t>
  </si>
  <si>
    <t>TEAM8_CAPE</t>
  </si>
  <si>
    <t>TEAM9_CAPE</t>
  </si>
  <si>
    <t>TEAM10_CAPE</t>
  </si>
  <si>
    <t>TEAM11_CAPE</t>
  </si>
  <si>
    <t>TEAM12_CAPE</t>
  </si>
  <si>
    <t>TEAM13_CAPE</t>
  </si>
  <si>
    <t>TEAM14_CAPE</t>
  </si>
  <si>
    <t>TEAM15_CAPE</t>
  </si>
  <si>
    <t>TEAM16_CAPE</t>
  </si>
  <si>
    <t>TEAM17_CAPE</t>
  </si>
  <si>
    <t>TEAM18_CAPE</t>
  </si>
  <si>
    <t>TEAM19_CAPE</t>
  </si>
  <si>
    <t>TEAM20_CAPE</t>
  </si>
  <si>
    <t>TEAM21_CAPE</t>
  </si>
  <si>
    <t>TEAM22_CAPE</t>
  </si>
  <si>
    <t>TEAM23_CAPE</t>
  </si>
  <si>
    <t>TEAM24_CAPE</t>
  </si>
  <si>
    <t>TEAM25_CAPE</t>
  </si>
  <si>
    <t>TEAM26_CAPE</t>
  </si>
  <si>
    <t>TEAM27_CAPE</t>
  </si>
  <si>
    <t>TEAM28_CAPE</t>
  </si>
  <si>
    <t>TEAM29_CAPE</t>
  </si>
  <si>
    <t>TEAM30_CAPE</t>
  </si>
  <si>
    <t>TEAM31_CAPE</t>
  </si>
  <si>
    <t>TEAM32_CAPE</t>
  </si>
  <si>
    <t>TEAM33_CAPE</t>
  </si>
  <si>
    <t>TEAM34_CAPE</t>
  </si>
  <si>
    <t>TEAM35_CAPE</t>
  </si>
  <si>
    <t>TEAM36_CAPE</t>
  </si>
  <si>
    <t>TEAM37_CAPE</t>
  </si>
  <si>
    <t>TEAM38_CAPE</t>
  </si>
  <si>
    <t>TEAM39_CAPE</t>
  </si>
  <si>
    <t>TEAM40_CAPE</t>
  </si>
  <si>
    <t>TEAM41_CAPE</t>
  </si>
  <si>
    <t>TEAM42_CAPE</t>
  </si>
  <si>
    <t>TEAM43_CAPE</t>
  </si>
  <si>
    <t>TEAM44_CAPE</t>
  </si>
  <si>
    <t>TEAM45_CAPE</t>
  </si>
  <si>
    <t>TEAM46_CAPE</t>
  </si>
  <si>
    <t>TEAM47_CAPE</t>
  </si>
  <si>
    <t>TEAM48_CAPE</t>
  </si>
  <si>
    <t>TEAM49_CAPE</t>
  </si>
  <si>
    <t>TEAM50_CAPE</t>
  </si>
  <si>
    <t>BLUNT_AXE</t>
  </si>
  <si>
    <t>HERBAL_TINCTURE</t>
  </si>
  <si>
    <t>GUTHIX_REST4</t>
  </si>
  <si>
    <t>GUTHIX_REST3</t>
  </si>
  <si>
    <t>GUTHIX_REST2</t>
  </si>
  <si>
    <t>GUTHIX_REST1</t>
  </si>
  <si>
    <t>STODGY_MATTRESS</t>
  </si>
  <si>
    <t>COMFY_MATTRESS</t>
  </si>
  <si>
    <t>IRON_OXIDE</t>
  </si>
  <si>
    <t>ANIMATE_ROCK_SCROLL</t>
  </si>
  <si>
    <t>BROKEN_VANE_PART</t>
  </si>
  <si>
    <t>DIRECTIONALS</t>
  </si>
  <si>
    <t>BROKEN_VANE_PART_4431</t>
  </si>
  <si>
    <t>ORNAMENT</t>
  </si>
  <si>
    <t>BROKEN_VANE_PART_4433</t>
  </si>
  <si>
    <t>WEATHERVANE_PILLAR</t>
  </si>
  <si>
    <t>WEATHER_REPORT</t>
  </si>
  <si>
    <t>AIRTIGHT_POT</t>
  </si>
  <si>
    <t>UNFIRED_POT_LID</t>
  </si>
  <si>
    <t>POT_LID</t>
  </si>
  <si>
    <t>BREATHING_SALTS</t>
  </si>
  <si>
    <t>CHICKEN_CAGE</t>
  </si>
  <si>
    <t>SHARPENED_AXE</t>
  </si>
  <si>
    <t>RED_MAHOGANY_LOG</t>
  </si>
  <si>
    <t>STEEL_KEY_RING</t>
  </si>
  <si>
    <t>ANTIQUE_LAMP</t>
  </si>
  <si>
    <t>BOWL_OF_HOT_WATER</t>
  </si>
  <si>
    <t>CUP_OF_WATER</t>
  </si>
  <si>
    <t>CUP_OF_HOT_WATER</t>
  </si>
  <si>
    <t>RUINED_HERB_TEA</t>
  </si>
  <si>
    <t>HERB_TEA_MIX</t>
  </si>
  <si>
    <t>HERB_TEA_MIX_4466</t>
  </si>
  <si>
    <t>HERB_TEA_MIX_4468</t>
  </si>
  <si>
    <t>HERB_TEA_MIX_4470</t>
  </si>
  <si>
    <t>HERB_TEA_MIX_4472</t>
  </si>
  <si>
    <t>HERB_TEA_MIX_4474</t>
  </si>
  <si>
    <t>HERB_TEA_MIX_4476</t>
  </si>
  <si>
    <t>HERB_TEA_MIX_4478</t>
  </si>
  <si>
    <t>HERB_TEA_MIX_4480</t>
  </si>
  <si>
    <t>HERB_TEA_MIX_4482</t>
  </si>
  <si>
    <t>SAFETY_GUARANTEE</t>
  </si>
  <si>
    <t>WHITE_PEARL</t>
  </si>
  <si>
    <t>WHITE_PEARL_SEED</t>
  </si>
  <si>
    <t>HALF_A_ROCK</t>
  </si>
  <si>
    <t>CORPSE_OF_WOMAN</t>
  </si>
  <si>
    <t>ASLEIFS_NECKLACE</t>
  </si>
  <si>
    <t>MUD</t>
  </si>
  <si>
    <t>MUDDY_ROCK</t>
  </si>
  <si>
    <t>POLE</t>
  </si>
  <si>
    <t>BROKEN_POLE</t>
  </si>
  <si>
    <t>ROPE_4498</t>
  </si>
  <si>
    <t>POLE_4500</t>
  </si>
  <si>
    <t>BEARHEAD</t>
  </si>
  <si>
    <t>DECORATIVE_SWORD_4503</t>
  </si>
  <si>
    <t>DECORATIVE_ARMOUR_4504</t>
  </si>
  <si>
    <t>DECORATIVE_ARMOUR_4505</t>
  </si>
  <si>
    <t>DECORATIVE_HELM_4506</t>
  </si>
  <si>
    <t>DECORATIVE_SHIELD_4507</t>
  </si>
  <si>
    <t>DECORATIVE_SWORD_4508</t>
  </si>
  <si>
    <t>DECORATIVE_ARMOUR_4509</t>
  </si>
  <si>
    <t>DECORATIVE_ARMOUR_4510</t>
  </si>
  <si>
    <t>DECORATIVE_HELM_4511</t>
  </si>
  <si>
    <t>DECORATIVE_SHIELD_4512</t>
  </si>
  <si>
    <t>CASTLEWARS_HOOD</t>
  </si>
  <si>
    <t>CASTLEWARS_CLOAK</t>
  </si>
  <si>
    <t>CASTLEWARS_HOOD_4515</t>
  </si>
  <si>
    <t>CASTLEWARS_CLOAK_4516</t>
  </si>
  <si>
    <t>GIANT_FROG_LEGS</t>
  </si>
  <si>
    <t>SWAMP_WALLBEAST</t>
  </si>
  <si>
    <t>SWAMP_CAVE_SLIME</t>
  </si>
  <si>
    <t>SWAMP_CAVE_BUG</t>
  </si>
  <si>
    <t>OIL_LAMP</t>
  </si>
  <si>
    <t>OIL_LAMP_4524</t>
  </si>
  <si>
    <t>EMPTY_OIL_LAMP</t>
  </si>
  <si>
    <t>EMPTY_CANDLE_LANTERN</t>
  </si>
  <si>
    <t>CANDLE_LANTERN</t>
  </si>
  <si>
    <t>CANDLE_LANTERN_4531</t>
  </si>
  <si>
    <t>CANDLE_LANTERN_4532</t>
  </si>
  <si>
    <t>CANDLE_LANTERN_4534</t>
  </si>
  <si>
    <t>EMPTY_OIL_LANTERN</t>
  </si>
  <si>
    <t>OIL_LANTERN</t>
  </si>
  <si>
    <t>OIL_LANTERN_4539</t>
  </si>
  <si>
    <t>OIL_LANTERN_FRAME</t>
  </si>
  <si>
    <t>LANTERN_LENS</t>
  </si>
  <si>
    <t>BULLSEYE_LANTERN_UNF</t>
  </si>
  <si>
    <t>BULLSEYE_LANTERN_EMPTY</t>
  </si>
  <si>
    <t>BULLSEYE_LANTERN</t>
  </si>
  <si>
    <t>BULLSEYE_LANTERN_4550</t>
  </si>
  <si>
    <t>SPINY_HELMET</t>
  </si>
  <si>
    <t>BLUE_SWEETS</t>
  </si>
  <si>
    <t>DEEP_BLUE_SWEETS</t>
  </si>
  <si>
    <t>WHITE_SWEETS</t>
  </si>
  <si>
    <t>PURPLE_SWEETS</t>
  </si>
  <si>
    <t>RED_SWEETS</t>
  </si>
  <si>
    <t>GREEN_SWEETS</t>
  </si>
  <si>
    <t>PINK_SWEETS</t>
  </si>
  <si>
    <t>EASTER_BASKET</t>
  </si>
  <si>
    <t>RUBBER_CHICKEN</t>
  </si>
  <si>
    <t>GOLD_HELMET</t>
  </si>
  <si>
    <t>DWARVEN_LORE</t>
  </si>
  <si>
    <t>BOOK_PAGE_1</t>
  </si>
  <si>
    <t>BOOK_PAGE_2</t>
  </si>
  <si>
    <t>BOOK_PAGE_3</t>
  </si>
  <si>
    <t>PAGES</t>
  </si>
  <si>
    <t>PAGES_4573</t>
  </si>
  <si>
    <t>BASE_SCHEMATICS</t>
  </si>
  <si>
    <t>SCHEMATIC</t>
  </si>
  <si>
    <t>SCHEMATICS</t>
  </si>
  <si>
    <t>SCHEMATICS_4577</t>
  </si>
  <si>
    <t>SCHEMATIC_4578</t>
  </si>
  <si>
    <t>CANNON_BALL</t>
  </si>
  <si>
    <t>BLACK_SPEAR</t>
  </si>
  <si>
    <t>BLACK_SPEARP</t>
  </si>
  <si>
    <t>BLACK_SPEARKP</t>
  </si>
  <si>
    <t>DRAGON_PLATESKIRT</t>
  </si>
  <si>
    <t>DRAGON_SCIMITAR</t>
  </si>
  <si>
    <t>KEYS</t>
  </si>
  <si>
    <t>JEWELS</t>
  </si>
  <si>
    <t>KHARIDIAN_HEADPIECE</t>
  </si>
  <si>
    <t>FAKE_BEARD</t>
  </si>
  <si>
    <t>KARIDIAN_DISGUISE</t>
  </si>
  <si>
    <t>NOTE</t>
  </si>
  <si>
    <t>NOTE_4598</t>
  </si>
  <si>
    <t>OAK_BLACKJACK</t>
  </si>
  <si>
    <t>WILLOW_BLACKJACK</t>
  </si>
  <si>
    <t>UGTHANKI_DUNG</t>
  </si>
  <si>
    <t>UGTHANKI_DUNG_4602</t>
  </si>
  <si>
    <t>RECEIPT</t>
  </si>
  <si>
    <t>HAGS_POISON</t>
  </si>
  <si>
    <t>SNAKE_CHARM</t>
  </si>
  <si>
    <t>SNAKE_BASKET</t>
  </si>
  <si>
    <t>SNAKE_BASKET_FULL</t>
  </si>
  <si>
    <t>SUPER_KEBAB</t>
  </si>
  <si>
    <t>RED_HOT_SAUCE</t>
  </si>
  <si>
    <t>DESERT_DISGUISE</t>
  </si>
  <si>
    <t>SPINNING_PLATE</t>
  </si>
  <si>
    <t>BROKEN_PLATE</t>
  </si>
  <si>
    <t>LETTER_4615</t>
  </si>
  <si>
    <t>VARMENS_NOTES</t>
  </si>
  <si>
    <t>DISPLAY_CABINET_KEY</t>
  </si>
  <si>
    <t>STATUETTE</t>
  </si>
  <si>
    <t>STRANGE_IMPLEMENT</t>
  </si>
  <si>
    <t>BLACK_MUSHROOM</t>
  </si>
  <si>
    <t>PHOENIX_FEATHER</t>
  </si>
  <si>
    <t>BLACK_MUSHROOM_INK</t>
  </si>
  <si>
    <t>PHOENIX_QUILL_PEN</t>
  </si>
  <si>
    <t>GOLEM_PROGRAM</t>
  </si>
  <si>
    <t>BANDIT</t>
  </si>
  <si>
    <t>BANDITS_BREW</t>
  </si>
  <si>
    <t>FIRE</t>
  </si>
  <si>
    <t>ETCHINGS</t>
  </si>
  <si>
    <t>TRANSLATION</t>
  </si>
  <si>
    <t>WARM_KEY</t>
  </si>
  <si>
    <t>RING_OF_VISIBILITY</t>
  </si>
  <si>
    <t>SILVER_POT_4658</t>
  </si>
  <si>
    <t>BLESSED_POT</t>
  </si>
  <si>
    <t>SILVER_POT_4660</t>
  </si>
  <si>
    <t>BLESSED_POT_4661</t>
  </si>
  <si>
    <t>SILVER_POT_4662</t>
  </si>
  <si>
    <t>BLESSED_POT_4663</t>
  </si>
  <si>
    <t>SILVER_POT_4664</t>
  </si>
  <si>
    <t>BLESSED_POT_4665</t>
  </si>
  <si>
    <t>SILVER_POT_4666</t>
  </si>
  <si>
    <t>BLESSED_POT_4667</t>
  </si>
  <si>
    <t>GARLIC_POWDER</t>
  </si>
  <si>
    <t>BLOOD_DIAMOND</t>
  </si>
  <si>
    <t>ICE_DIAMOND</t>
  </si>
  <si>
    <t>SMOKE_DIAMOND</t>
  </si>
  <si>
    <t>SHADOW_DIAMOND</t>
  </si>
  <si>
    <t>GILDED_CROSS</t>
  </si>
  <si>
    <t>ANCIENT_STAFF</t>
  </si>
  <si>
    <t>CATSPEAK_AMULET</t>
  </si>
  <si>
    <t>CANOPIC_JAR</t>
  </si>
  <si>
    <t>CANOPIC_JAR_4679</t>
  </si>
  <si>
    <t>CANOPIC_JAR_4680</t>
  </si>
  <si>
    <t>CANOPIC_JAR_4681</t>
  </si>
  <si>
    <t>HOLY_SYMBOL_4682</t>
  </si>
  <si>
    <t>UNHOLY_SYMBOL_4683</t>
  </si>
  <si>
    <t>LINEN</t>
  </si>
  <si>
    <t>EMBALMING_MANUAL</t>
  </si>
  <si>
    <t>BUCKET_OF_SAP</t>
  </si>
  <si>
    <t>PILE_OF_SALT</t>
  </si>
  <si>
    <t>SPHINXS_TOKEN</t>
  </si>
  <si>
    <t>GOLD_LEAF</t>
  </si>
  <si>
    <t>FULL_BUCKET_4693</t>
  </si>
  <si>
    <t>STEAM_RUNE</t>
  </si>
  <si>
    <t>MIST_RUNE</t>
  </si>
  <si>
    <t>DUST_RUNE</t>
  </si>
  <si>
    <t>SMOKE_RUNE</t>
  </si>
  <si>
    <t>MUD_RUNE</t>
  </si>
  <si>
    <t>LAVA_RUNE</t>
  </si>
  <si>
    <t>SAPPHIRE_LANTERN</t>
  </si>
  <si>
    <t>SAPPHIRE_LANTERN_4701</t>
  </si>
  <si>
    <t>SAPPHIRE_LANTERN_4702</t>
  </si>
  <si>
    <t>MAGIC_STONE</t>
  </si>
  <si>
    <t>STONE_BOWL</t>
  </si>
  <si>
    <t>CRUMBLING_TOME</t>
  </si>
  <si>
    <t>AHRIMS_HOOD</t>
  </si>
  <si>
    <t>AHRIMS_STAFF</t>
  </si>
  <si>
    <t>AHRIMS_ROBETOP</t>
  </si>
  <si>
    <t>AHRIMS_ROBESKIRT</t>
  </si>
  <si>
    <t>DHAROKS_HELM</t>
  </si>
  <si>
    <t>DHAROKS_GREATAXE</t>
  </si>
  <si>
    <t>DHAROKS_PLATEBODY</t>
  </si>
  <si>
    <t>DHAROKS_PLATELEGS</t>
  </si>
  <si>
    <t>GUTHANS_HELM</t>
  </si>
  <si>
    <t>GUTHANS_WARSPEAR</t>
  </si>
  <si>
    <t>GUTHANS_PLATEBODY</t>
  </si>
  <si>
    <t>GUTHANS_CHAINSKIRT</t>
  </si>
  <si>
    <t>KARILS_COIF</t>
  </si>
  <si>
    <t>KARILS_CROSSBOW</t>
  </si>
  <si>
    <t>KARILS_LEATHERTOP</t>
  </si>
  <si>
    <t>KARILS_LEATHERSKIRT</t>
  </si>
  <si>
    <t>BOLT_RACK</t>
  </si>
  <si>
    <t>TORAGS_HELM</t>
  </si>
  <si>
    <t>TORAGS_HAMMERS</t>
  </si>
  <si>
    <t>TORAGS_PLATEBODY</t>
  </si>
  <si>
    <t>TORAGS_PLATELEGS</t>
  </si>
  <si>
    <t>VERACS_HELM</t>
  </si>
  <si>
    <t>VERACS_FLAIL</t>
  </si>
  <si>
    <t>VERACS_BRASSARD</t>
  </si>
  <si>
    <t>VERACS_PLATESKIRT</t>
  </si>
  <si>
    <t>BRONZE_BRUTAL</t>
  </si>
  <si>
    <t>IRON_BRUTAL</t>
  </si>
  <si>
    <t>STEEL_BRUTAL</t>
  </si>
  <si>
    <t>BLACK_BRUTAL</t>
  </si>
  <si>
    <t>MITHRIL_BRUTAL</t>
  </si>
  <si>
    <t>ADAMANT_BRUTAL</t>
  </si>
  <si>
    <t>RUNE_BRUTAL</t>
  </si>
  <si>
    <t>BLACK_PRISM</t>
  </si>
  <si>
    <t>TORN_PAGE</t>
  </si>
  <si>
    <t>RUINED_BACKPACK</t>
  </si>
  <si>
    <t>DRAGON_INN_TANKARD</t>
  </si>
  <si>
    <t>ZOGRE_BONES</t>
  </si>
  <si>
    <t>SITHIK_PORTRAIT</t>
  </si>
  <si>
    <t>SITHIK_PORTRAIT_4815</t>
  </si>
  <si>
    <t>SIGNED_PORTRAIT</t>
  </si>
  <si>
    <t>BOOK_OF_PORTRAITURE</t>
  </si>
  <si>
    <t>OGRE_ARTEFACT</t>
  </si>
  <si>
    <t>BRONZE_NAILS</t>
  </si>
  <si>
    <t>IRON_NAILS</t>
  </si>
  <si>
    <t>BLACK_NAILS</t>
  </si>
  <si>
    <t>MITHRIL_NAILS</t>
  </si>
  <si>
    <t>ADAMANTITE_NAILS</t>
  </si>
  <si>
    <t>RUNE_NAILS</t>
  </si>
  <si>
    <t>UNSTRUNG_COMP_BOW</t>
  </si>
  <si>
    <t>COMP_OGRE_BOW</t>
  </si>
  <si>
    <t>BOOK_OF_HAM</t>
  </si>
  <si>
    <t>FAYRG_BONES</t>
  </si>
  <si>
    <t>RAURG_BONES</t>
  </si>
  <si>
    <t>OURG_BONES</t>
  </si>
  <si>
    <t>STRANGE_POTION</t>
  </si>
  <si>
    <t>NECROMANCY_BOOK</t>
  </si>
  <si>
    <t>CUP_OF_TEA_4838</t>
  </si>
  <si>
    <t>OGRE_GATE_KEY</t>
  </si>
  <si>
    <t>UNFINISHED_POTION_4840</t>
  </si>
  <si>
    <t>RELICYMS_BALM4</t>
  </si>
  <si>
    <t>RELICYMS_BALM3</t>
  </si>
  <si>
    <t>RELICYMS_BALM2</t>
  </si>
  <si>
    <t>RELICYMS_BALM1</t>
  </si>
  <si>
    <t>OGRE_COFFIN_KEY</t>
  </si>
  <si>
    <t>ZOGRE_BONEMEAL</t>
  </si>
  <si>
    <t>FAYRG_BONEMEAL</t>
  </si>
  <si>
    <t>RAURG_BONEMEAL</t>
  </si>
  <si>
    <t>OURG_BONEMEAL</t>
  </si>
  <si>
    <t>AHRIMS_HOOD_100</t>
  </si>
  <si>
    <t>AHRIMS_HOOD_75</t>
  </si>
  <si>
    <t>AHRIMS_HOOD_50</t>
  </si>
  <si>
    <t>AHRIMS_HOOD_25</t>
  </si>
  <si>
    <t>AHRIMS_HOOD_0</t>
  </si>
  <si>
    <t>AHRIMS_STAFF_100</t>
  </si>
  <si>
    <t>AHRIMS_STAFF_75</t>
  </si>
  <si>
    <t>AHRIMS_STAFF_50</t>
  </si>
  <si>
    <t>AHRIMS_STAFF_25</t>
  </si>
  <si>
    <t>AHRIMS_STAFF_0</t>
  </si>
  <si>
    <t>AHRIMS_ROBETOP_100</t>
  </si>
  <si>
    <t>AHRIMS_ROBETOP_75</t>
  </si>
  <si>
    <t>AHRIMS_ROBETOP_50</t>
  </si>
  <si>
    <t>AHRIMS_ROBETOP_25</t>
  </si>
  <si>
    <t>AHRIMS_ROBETOP_0</t>
  </si>
  <si>
    <t>AHRIMS_ROBESKIRT_100</t>
  </si>
  <si>
    <t>AHRIMS_ROBESKIRT_75</t>
  </si>
  <si>
    <t>AHRIMS_ROBESKIRT_50</t>
  </si>
  <si>
    <t>AHRIMS_ROBESKIRT_25</t>
  </si>
  <si>
    <t>AHRIMS_ROBESKIRT_0</t>
  </si>
  <si>
    <t>DHAROKS_HELM_100</t>
  </si>
  <si>
    <t>DHAROKS_HELM_75</t>
  </si>
  <si>
    <t>DHAROKS_HELM_50</t>
  </si>
  <si>
    <t>DHAROKS_HELM_25</t>
  </si>
  <si>
    <t>DHAROKS_HELM_0</t>
  </si>
  <si>
    <t>DHAROKS_GREATAXE_100</t>
  </si>
  <si>
    <t>DHAROKS_GREATAXE_75</t>
  </si>
  <si>
    <t>DHAROKS_GREATAXE_50</t>
  </si>
  <si>
    <t>DHAROKS_GREATAXE_25</t>
  </si>
  <si>
    <t>DHAROKS_GREATAXE_0</t>
  </si>
  <si>
    <t>DHAROKS_PLATEBODY_100</t>
  </si>
  <si>
    <t>DHAROKS_PLATEBODY_75</t>
  </si>
  <si>
    <t>DHAROKS_PLATEBODY_50</t>
  </si>
  <si>
    <t>DHAROKS_PLATEBODY_25</t>
  </si>
  <si>
    <t>DHAROKS_PLATEBODY_0</t>
  </si>
  <si>
    <t>DHAROKS_PLATELEGS_100</t>
  </si>
  <si>
    <t>DHAROKS_PLATELEGS_75</t>
  </si>
  <si>
    <t>DHAROKS_PLATELEGS_50</t>
  </si>
  <si>
    <t>DHAROKS_PLATELEGS_25</t>
  </si>
  <si>
    <t>DHAROKS_PLATELEGS_0</t>
  </si>
  <si>
    <t>GUTHANS_HELM_100</t>
  </si>
  <si>
    <t>GUTHANS_HELM_75</t>
  </si>
  <si>
    <t>GUTHANS_HELM_50</t>
  </si>
  <si>
    <t>GUTHANS_HELM_25</t>
  </si>
  <si>
    <t>GUTHANS_HELM_0</t>
  </si>
  <si>
    <t>GUTHANS_WARSPEAR_100</t>
  </si>
  <si>
    <t>GUTHANS_WARSPEAR_75</t>
  </si>
  <si>
    <t>GUTHANS_WARSPEAR_50</t>
  </si>
  <si>
    <t>GUTHANS_WARSPEAR_25</t>
  </si>
  <si>
    <t>GUTHANS_WARSPEAR_0</t>
  </si>
  <si>
    <t>GUTHANS_PLATEBODY_100</t>
  </si>
  <si>
    <t>GUTHANS_PLATEBODY_75</t>
  </si>
  <si>
    <t>GUTHANS_PLATEBODY_50</t>
  </si>
  <si>
    <t>GUTHANS_PLATEBODY_25</t>
  </si>
  <si>
    <t>GUTHANS_PLATEBODY_0</t>
  </si>
  <si>
    <t>GUTHANS_CHAINSKIRT_100</t>
  </si>
  <si>
    <t>GUTHANS_CHAINSKIRT_75</t>
  </si>
  <si>
    <t>GUTHANS_CHAINSKIRT_50</t>
  </si>
  <si>
    <t>GUTHANS_CHAINSKIRT_25</t>
  </si>
  <si>
    <t>GUTHANS_CHAINSKIRT_0</t>
  </si>
  <si>
    <t>KARILS_COIF_100</t>
  </si>
  <si>
    <t>KARILS_COIF_75</t>
  </si>
  <si>
    <t>KARILS_COIF_50</t>
  </si>
  <si>
    <t>KARILS_COIF_25</t>
  </si>
  <si>
    <t>KARILS_COIF_0</t>
  </si>
  <si>
    <t>KARILS_CROSSBOW_100</t>
  </si>
  <si>
    <t>KARILS_CROSSBOW_75</t>
  </si>
  <si>
    <t>KARILS_CROSSBOW_50</t>
  </si>
  <si>
    <t>KARILS_CROSSBOW_25</t>
  </si>
  <si>
    <t>KARILS_CROSSBOW_0</t>
  </si>
  <si>
    <t>KARILS_LEATHERTOP_100</t>
  </si>
  <si>
    <t>KARILS_LEATHERTOP_75</t>
  </si>
  <si>
    <t>KARILS_LEATHERTOP_50</t>
  </si>
  <si>
    <t>KARILS_LEATHERTOP_25</t>
  </si>
  <si>
    <t>KARILS_LEATHERTOP_0</t>
  </si>
  <si>
    <t>KARILS_LEATHERSKIRT_100</t>
  </si>
  <si>
    <t>KARILS_LEATHERSKIRT_75</t>
  </si>
  <si>
    <t>KARILS_LEATHERSKIRT_50</t>
  </si>
  <si>
    <t>KARILS_LEATHERSKIRT_25</t>
  </si>
  <si>
    <t>KARILS_LEATHERSKIRT_0</t>
  </si>
  <si>
    <t>TORAGS_HELM_100</t>
  </si>
  <si>
    <t>TORAGS_HELM_75</t>
  </si>
  <si>
    <t>TORAGS_HELM_50</t>
  </si>
  <si>
    <t>TORAGS_HELM_25</t>
  </si>
  <si>
    <t>TORAGS_HELM_0</t>
  </si>
  <si>
    <t>TORAGS_HAMMERS_100</t>
  </si>
  <si>
    <t>TORAGS_HAMMERS_75</t>
  </si>
  <si>
    <t>TORAGS_HAMMERS_50</t>
  </si>
  <si>
    <t>TORAGS_HAMMERS_25</t>
  </si>
  <si>
    <t>TORAGS_HAMMERS_0</t>
  </si>
  <si>
    <t>TORAGS_PLATEBODY_100</t>
  </si>
  <si>
    <t>TORAGS_PLATEBODY_75</t>
  </si>
  <si>
    <t>TORAGS_PLATEBODY_50</t>
  </si>
  <si>
    <t>TORAGS_PLATEBODY_25</t>
  </si>
  <si>
    <t>TORAGS_PLATEBODY_0</t>
  </si>
  <si>
    <t>TORAGS_PLATELEGS_100</t>
  </si>
  <si>
    <t>TORAGS_PLATELEGS_75</t>
  </si>
  <si>
    <t>TORAGS_PLATELEGS_50</t>
  </si>
  <si>
    <t>TORAGS_PLATELEGS_25</t>
  </si>
  <si>
    <t>TORAGS_PLATELEGS_0</t>
  </si>
  <si>
    <t>VERACS_HELM_100</t>
  </si>
  <si>
    <t>VERACS_HELM_75</t>
  </si>
  <si>
    <t>VERACS_HELM_50</t>
  </si>
  <si>
    <t>VERACS_HELM_25</t>
  </si>
  <si>
    <t>VERACS_HELM_0</t>
  </si>
  <si>
    <t>VERACS_FLAIL_100</t>
  </si>
  <si>
    <t>VERACS_FLAIL_75</t>
  </si>
  <si>
    <t>VERACS_FLAIL_50</t>
  </si>
  <si>
    <t>VERACS_FLAIL_25</t>
  </si>
  <si>
    <t>VERACS_FLAIL_0</t>
  </si>
  <si>
    <t>VERACS_BRASSARD_100</t>
  </si>
  <si>
    <t>VERACS_BRASSARD_75</t>
  </si>
  <si>
    <t>VERACS_BRASSARD_50</t>
  </si>
  <si>
    <t>VERACS_BRASSARD_25</t>
  </si>
  <si>
    <t>VERACS_BRASSARD_0</t>
  </si>
  <si>
    <t>VERACS_PLATESKIRT_100</t>
  </si>
  <si>
    <t>VERACS_PLATESKIRT_75</t>
  </si>
  <si>
    <t>VERACS_PLATESKIRT_50</t>
  </si>
  <si>
    <t>VERACS_PLATESKIRT_25</t>
  </si>
  <si>
    <t>VERACS_PLATESKIRT_0</t>
  </si>
  <si>
    <t>RAW_CAVE_EEL</t>
  </si>
  <si>
    <t>BURNT_CAVE_EEL</t>
  </si>
  <si>
    <t>CAVE_EEL</t>
  </si>
  <si>
    <t>FROG_SPAWN</t>
  </si>
  <si>
    <t>BROOCH</t>
  </si>
  <si>
    <t>GOBLIN_SYMBOL_BOOK</t>
  </si>
  <si>
    <t>KEY_5010</t>
  </si>
  <si>
    <t>SILVERWARE</t>
  </si>
  <si>
    <t>PEACE_TREATY</t>
  </si>
  <si>
    <t>MINING_HELMET</t>
  </si>
  <si>
    <t>MINING_HELMET_5014</t>
  </si>
  <si>
    <t>BONE_SPEAR</t>
  </si>
  <si>
    <t>BONE_CLUB</t>
  </si>
  <si>
    <t>MINECART_TICKET</t>
  </si>
  <si>
    <t>MINECART_TICKET_5021</t>
  </si>
  <si>
    <t>MINECART_TICKET_5022</t>
  </si>
  <si>
    <t>MINECART_TICKET_5023</t>
  </si>
  <si>
    <t>WOVEN_TOP</t>
  </si>
  <si>
    <t>WOVEN_TOP_5026</t>
  </si>
  <si>
    <t>WOVEN_TOP_5028</t>
  </si>
  <si>
    <t>SHIRT</t>
  </si>
  <si>
    <t>SHIRT_5032</t>
  </si>
  <si>
    <t>SHIRT_5034</t>
  </si>
  <si>
    <t>TROUSERS</t>
  </si>
  <si>
    <t>TROUSERS_5038</t>
  </si>
  <si>
    <t>TROUSERS_5040</t>
  </si>
  <si>
    <t>SHORTS</t>
  </si>
  <si>
    <t>SHORTS_5044</t>
  </si>
  <si>
    <t>SHORTS_5046</t>
  </si>
  <si>
    <t>SKIRT</t>
  </si>
  <si>
    <t>SKIRT_5050</t>
  </si>
  <si>
    <t>SKIRT_5052</t>
  </si>
  <si>
    <t>DWARF</t>
  </si>
  <si>
    <t>DWARVEN_BATTLEAXE</t>
  </si>
  <si>
    <t>DWARVEN_BATTLEAXE_5057</t>
  </si>
  <si>
    <t>DWARVEN_BATTLEAXE_5058</t>
  </si>
  <si>
    <t>DWARVEN_BATTLEAXE_5059</t>
  </si>
  <si>
    <t>DWARVEN_BATTLEAXE_5060</t>
  </si>
  <si>
    <t>DWARVEN_BATTLEAXE_5061</t>
  </si>
  <si>
    <t>LEFT_BOOT</t>
  </si>
  <si>
    <t>RIGHT_BOOT</t>
  </si>
  <si>
    <t>EXQUISITE_BOOTS</t>
  </si>
  <si>
    <t>BOOK_ON_COSTUMES</t>
  </si>
  <si>
    <t>MEETING_NOTES</t>
  </si>
  <si>
    <t>EXQUISITE_CLOTHES</t>
  </si>
  <si>
    <t>MASTER_FARMER</t>
  </si>
  <si>
    <t>BIRD_NEST</t>
  </si>
  <si>
    <t>BIRD_NEST_5071</t>
  </si>
  <si>
    <t>BIRD_NEST_5072</t>
  </si>
  <si>
    <t>BIRD_NEST_5073</t>
  </si>
  <si>
    <t>BIRD_NEST_5074</t>
  </si>
  <si>
    <t>BIRD_NEST_5075</t>
  </si>
  <si>
    <t>BIRDS_EGG</t>
  </si>
  <si>
    <t>BIRDS_EGG_5077</t>
  </si>
  <si>
    <t>BIRDS_EGG_5078</t>
  </si>
  <si>
    <t>VARROCK_ARMOUR</t>
  </si>
  <si>
    <t>SEA_SNAKE</t>
  </si>
  <si>
    <t>MORYTANIA_LEGS</t>
  </si>
  <si>
    <t>EXPLORERS_RING</t>
  </si>
  <si>
    <t>MARIGOLD_SEED</t>
  </si>
  <si>
    <t>ROSEMARY_SEED</t>
  </si>
  <si>
    <t>NASTURTIUM_SEED</t>
  </si>
  <si>
    <t>WOAD_SEED</t>
  </si>
  <si>
    <t>LIMPWURT_SEED</t>
  </si>
  <si>
    <t>REDBERRY_SEED</t>
  </si>
  <si>
    <t>CADAVABERRY_SEED</t>
  </si>
  <si>
    <t>DWELLBERRY_SEED</t>
  </si>
  <si>
    <t>JANGERBERRY_SEED</t>
  </si>
  <si>
    <t>WHITEBERRY_SEED</t>
  </si>
  <si>
    <t>POISON_IVY_SEED</t>
  </si>
  <si>
    <t>SEEDS</t>
  </si>
  <si>
    <t>CACTUS_SEED</t>
  </si>
  <si>
    <t>BELLADONNA_SEED</t>
  </si>
  <si>
    <t>MUSHROOM_SPORE</t>
  </si>
  <si>
    <t>APPLE_TREE_SEED</t>
  </si>
  <si>
    <t>BANANA_TREE_SEED</t>
  </si>
  <si>
    <t>ORANGE_TREE_SEED</t>
  </si>
  <si>
    <t>CURRY_TREE_SEED</t>
  </si>
  <si>
    <t>PINEAPPLE_SEED</t>
  </si>
  <si>
    <t>PAPAYA_TREE_SEED</t>
  </si>
  <si>
    <t>PALM_TREE_SEED</t>
  </si>
  <si>
    <t>CALQUAT_TREE_SEED</t>
  </si>
  <si>
    <t>GUAM_SEED</t>
  </si>
  <si>
    <t>MARRENTILL_SEED</t>
  </si>
  <si>
    <t>TARROMIN_SEED</t>
  </si>
  <si>
    <t>HARRALANDER_SEED</t>
  </si>
  <si>
    <t>RANARR_SEED</t>
  </si>
  <si>
    <t>TOADFLAX_SEED</t>
  </si>
  <si>
    <t>IRIT_SEED</t>
  </si>
  <si>
    <t>AVANTOE_SEED</t>
  </si>
  <si>
    <t>KWUARM_SEED</t>
  </si>
  <si>
    <t>SNAPDRAGON_SEED</t>
  </si>
  <si>
    <t>CADANTINE_SEED</t>
  </si>
  <si>
    <t>LANTADYME_SEED</t>
  </si>
  <si>
    <t>DWARF_WEED_SEED</t>
  </si>
  <si>
    <t>TORSTOL_SEED</t>
  </si>
  <si>
    <t>BARLEY_SEED</t>
  </si>
  <si>
    <t>JUTE_SEED</t>
  </si>
  <si>
    <t>HAMMERSTONE_SEED</t>
  </si>
  <si>
    <t>ASGARNIAN_SEED</t>
  </si>
  <si>
    <t>YANILLIAN_SEED</t>
  </si>
  <si>
    <t>KRANDORIAN_SEED</t>
  </si>
  <si>
    <t>WILDBLOOD_SEED</t>
  </si>
  <si>
    <t>ACORN</t>
  </si>
  <si>
    <t>WILLOW_SEED</t>
  </si>
  <si>
    <t>MAPLE_SEED</t>
  </si>
  <si>
    <t>YEW_SEED</t>
  </si>
  <si>
    <t>MAGIC_SEED</t>
  </si>
  <si>
    <t>SPIRIT_SEED</t>
  </si>
  <si>
    <t>POTATO_SEED</t>
  </si>
  <si>
    <t>ONION_SEED</t>
  </si>
  <si>
    <t>SWEETCORN_SEED</t>
  </si>
  <si>
    <t>WATERMELON_SEED</t>
  </si>
  <si>
    <t>TOMATO_SEED</t>
  </si>
  <si>
    <t>STRAWBERRY_SEED</t>
  </si>
  <si>
    <t>CABBAGE_SEED</t>
  </si>
  <si>
    <t>GARDENING_TROWEL</t>
  </si>
  <si>
    <t>SPADE_HANDLE</t>
  </si>
  <si>
    <t>SPADE_HEAD</t>
  </si>
  <si>
    <t>SECATEURS</t>
  </si>
  <si>
    <t>WATERING_CAN</t>
  </si>
  <si>
    <t>WATERING_CAN1</t>
  </si>
  <si>
    <t>WATERING_CAN2</t>
  </si>
  <si>
    <t>WATERING_CAN3</t>
  </si>
  <si>
    <t>WATERING_CAN4</t>
  </si>
  <si>
    <t>WATERING_CAN5</t>
  </si>
  <si>
    <t>WATERING_CAN6</t>
  </si>
  <si>
    <t>WATERING_CAN7</t>
  </si>
  <si>
    <t>WATERING_CAN8</t>
  </si>
  <si>
    <t>RAKE</t>
  </si>
  <si>
    <t>SEED_DIBBER</t>
  </si>
  <si>
    <t>GARDENING_BOOTS</t>
  </si>
  <si>
    <t>RAKE_HANDLE</t>
  </si>
  <si>
    <t>RAKE_HEAD</t>
  </si>
  <si>
    <t>SMOKE_DEVIL</t>
  </si>
  <si>
    <t>EMPTY_PLANT_POT</t>
  </si>
  <si>
    <t>UNFIRED_PLANT_POT</t>
  </si>
  <si>
    <t>FILLED_PLANT_POT</t>
  </si>
  <si>
    <t>PLANT_POT</t>
  </si>
  <si>
    <t>OAK_SEEDLING</t>
  </si>
  <si>
    <t>WILLOW_SEEDLING</t>
  </si>
  <si>
    <t>MAPLE_SEEDLING</t>
  </si>
  <si>
    <t>YEW_SEEDLING</t>
  </si>
  <si>
    <t>MAGIC_SEEDLING</t>
  </si>
  <si>
    <t>SPIRIT_SEEDLING</t>
  </si>
  <si>
    <t>OAK_SEEDLING_W</t>
  </si>
  <si>
    <t>WILLOW_SEEDLING_W</t>
  </si>
  <si>
    <t>MAPLE_SEEDLING_W</t>
  </si>
  <si>
    <t>YEW_SEEDLING_W</t>
  </si>
  <si>
    <t>MAGIC_SEEDLING_W</t>
  </si>
  <si>
    <t>SPIRIT_SEEDLING_W</t>
  </si>
  <si>
    <t>OAK_SAPLING</t>
  </si>
  <si>
    <t>WILLOW_SAPLING</t>
  </si>
  <si>
    <t>MAPLE_SAPLING</t>
  </si>
  <si>
    <t>YEW_SAPLING</t>
  </si>
  <si>
    <t>MAGIC_SAPLING</t>
  </si>
  <si>
    <t>SPIRIT_SAPLING</t>
  </si>
  <si>
    <t>BASKET</t>
  </si>
  <si>
    <t>APPLES1</t>
  </si>
  <si>
    <t>APPLES2</t>
  </si>
  <si>
    <t>APPLES3</t>
  </si>
  <si>
    <t>APPLES4</t>
  </si>
  <si>
    <t>APPLES5</t>
  </si>
  <si>
    <t>ORANGES1</t>
  </si>
  <si>
    <t>ORANGES2</t>
  </si>
  <si>
    <t>ORANGES3</t>
  </si>
  <si>
    <t>ORANGES4</t>
  </si>
  <si>
    <t>ORANGES5</t>
  </si>
  <si>
    <t>STRAWBERRIES1</t>
  </si>
  <si>
    <t>STRAWBERRIES2</t>
  </si>
  <si>
    <t>STRAWBERRIES3</t>
  </si>
  <si>
    <t>STRAWBERRIES4</t>
  </si>
  <si>
    <t>STRAWBERRIES5</t>
  </si>
  <si>
    <t>BANANAS1</t>
  </si>
  <si>
    <t>BANANAS2</t>
  </si>
  <si>
    <t>BANANAS3</t>
  </si>
  <si>
    <t>BANANAS4</t>
  </si>
  <si>
    <t>BANANAS5</t>
  </si>
  <si>
    <t>EMPTY_SACK</t>
  </si>
  <si>
    <t>POTATOES1</t>
  </si>
  <si>
    <t>POTATOES2</t>
  </si>
  <si>
    <t>POTATOES3</t>
  </si>
  <si>
    <t>POTATOES4</t>
  </si>
  <si>
    <t>POTATOES5</t>
  </si>
  <si>
    <t>POTATOES6</t>
  </si>
  <si>
    <t>POTATOES7</t>
  </si>
  <si>
    <t>POTATOES8</t>
  </si>
  <si>
    <t>POTATOES9</t>
  </si>
  <si>
    <t>POTATOES10</t>
  </si>
  <si>
    <t>ONIONS1</t>
  </si>
  <si>
    <t>ONIONS2</t>
  </si>
  <si>
    <t>ONIONS3</t>
  </si>
  <si>
    <t>ONIONS4</t>
  </si>
  <si>
    <t>ONIONS5</t>
  </si>
  <si>
    <t>ONIONS6</t>
  </si>
  <si>
    <t>ONIONS7</t>
  </si>
  <si>
    <t>ONIONS8</t>
  </si>
  <si>
    <t>ONIONS9</t>
  </si>
  <si>
    <t>ONIONS10</t>
  </si>
  <si>
    <t>CABBAGES1</t>
  </si>
  <si>
    <t>CABBAGES2</t>
  </si>
  <si>
    <t>CABBAGES3</t>
  </si>
  <si>
    <t>CABBAGES4</t>
  </si>
  <si>
    <t>CABBAGES5</t>
  </si>
  <si>
    <t>CABBAGES6</t>
  </si>
  <si>
    <t>CABBAGES7</t>
  </si>
  <si>
    <t>CABBAGES8</t>
  </si>
  <si>
    <t>CABBAGES9</t>
  </si>
  <si>
    <t>CABBAGES10</t>
  </si>
  <si>
    <t>APPLE_SEEDLING</t>
  </si>
  <si>
    <t>BANANA_SEEDLING</t>
  </si>
  <si>
    <t>ORANGE_SEEDLING</t>
  </si>
  <si>
    <t>CURRY_SEEDLING</t>
  </si>
  <si>
    <t>PINEAPPLE_SEEDLING</t>
  </si>
  <si>
    <t>PAPAYA_SEEDLING</t>
  </si>
  <si>
    <t>PALM_SEEDLING</t>
  </si>
  <si>
    <t>CALQUAT_SEEDLING</t>
  </si>
  <si>
    <t>APPLE_SEEDLING_W</t>
  </si>
  <si>
    <t>BANANA_SEEDLING_W</t>
  </si>
  <si>
    <t>ORANGE_SEEDLING_W</t>
  </si>
  <si>
    <t>CURRY_SEEDLING_W</t>
  </si>
  <si>
    <t>PINEAPPLE_SEEDLING_W</t>
  </si>
  <si>
    <t>PAPAYA_SEEDLING_W</t>
  </si>
  <si>
    <t>PALM_SEEDLING_W</t>
  </si>
  <si>
    <t>CALQUAT_SEEDLING_W</t>
  </si>
  <si>
    <t>APPLE_SAPLING</t>
  </si>
  <si>
    <t>BANANA_SAPLING</t>
  </si>
  <si>
    <t>ORANGE_SAPLING</t>
  </si>
  <si>
    <t>CURRY_SAPLING</t>
  </si>
  <si>
    <t>PINEAPPLE_SAPLING</t>
  </si>
  <si>
    <t>PAPAYA_SAPLING</t>
  </si>
  <si>
    <t>PALM_SAPLING</t>
  </si>
  <si>
    <t>CALQUAT_SAPLING</t>
  </si>
  <si>
    <t>STRAWBERRY</t>
  </si>
  <si>
    <t>OLD_MANS_MESSAGE</t>
  </si>
  <si>
    <t>STRANGE_BOOK</t>
  </si>
  <si>
    <t>BOOK_OF_FOLKLORE</t>
  </si>
  <si>
    <t>SMALL_POUCH</t>
  </si>
  <si>
    <t>MEDIUM_POUCH</t>
  </si>
  <si>
    <t>MEDIUM_POUCH_5511</t>
  </si>
  <si>
    <t>LARGE_POUCH</t>
  </si>
  <si>
    <t>LARGE_POUCH_5513</t>
  </si>
  <si>
    <t>GIANT_POUCH</t>
  </si>
  <si>
    <t>GIANT_POUCH_5515</t>
  </si>
  <si>
    <t>ELEMENTAL_TALISMAN</t>
  </si>
  <si>
    <t>SCRYING_ORB</t>
  </si>
  <si>
    <t>SCRYING_ORB_5519</t>
  </si>
  <si>
    <t>ABYSSAL_BOOK</t>
  </si>
  <si>
    <t>BINDING_NECKLACE</t>
  </si>
  <si>
    <t>TIARA_MOULD</t>
  </si>
  <si>
    <t>TIARA</t>
  </si>
  <si>
    <t>AIR_TIARA</t>
  </si>
  <si>
    <t>MIND_TIARA</t>
  </si>
  <si>
    <t>WATER_TIARA</t>
  </si>
  <si>
    <t>BODY_TIARA</t>
  </si>
  <si>
    <t>EARTH_TIARA</t>
  </si>
  <si>
    <t>FIRE_TIARA</t>
  </si>
  <si>
    <t>COSMIC_TIARA</t>
  </si>
  <si>
    <t>NATURE_TIARA</t>
  </si>
  <si>
    <t>CHAOS_TIARA</t>
  </si>
  <si>
    <t>LAW_TIARA</t>
  </si>
  <si>
    <t>DEATH_TIARA</t>
  </si>
  <si>
    <t>ROGUE_TOP</t>
  </si>
  <si>
    <t>ROGUE_MASK</t>
  </si>
  <si>
    <t>ROGUE_TROUSERS</t>
  </si>
  <si>
    <t>ROGUE_GLOVES</t>
  </si>
  <si>
    <t>ROGUE_BOOTS</t>
  </si>
  <si>
    <t>ROGUE_KIT</t>
  </si>
  <si>
    <t>FLASH_POWDER</t>
  </si>
  <si>
    <t>STETHOSCOPE</t>
  </si>
  <si>
    <t>MYSTIC_JEWEL</t>
  </si>
  <si>
    <t>GEAR</t>
  </si>
  <si>
    <t>GEAR_5563</t>
  </si>
  <si>
    <t>GEAR_5564</t>
  </si>
  <si>
    <t>GEAR_5565</t>
  </si>
  <si>
    <t>GEAR_5566</t>
  </si>
  <si>
    <t>GEAR_5567</t>
  </si>
  <si>
    <t>TILE_5568</t>
  </si>
  <si>
    <t>TILES</t>
  </si>
  <si>
    <t>TILES_5570</t>
  </si>
  <si>
    <t>TILES_5571</t>
  </si>
  <si>
    <t>DESERT_AMULET</t>
  </si>
  <si>
    <t>INITIATE_SALLET</t>
  </si>
  <si>
    <t>INITIATE_HAUBERK</t>
  </si>
  <si>
    <t>INITIATE_CUISSE</t>
  </si>
  <si>
    <t>CUPRIC_SULFATE</t>
  </si>
  <si>
    <t>ACETIC_ACID</t>
  </si>
  <si>
    <t>GYPSUM</t>
  </si>
  <si>
    <t>SODIUM_CHLORIDE</t>
  </si>
  <si>
    <t>NITROUS_OXIDE</t>
  </si>
  <si>
    <t>VIAL_OF_LIQUID</t>
  </si>
  <si>
    <t>TIN_ORE_POWDER</t>
  </si>
  <si>
    <t>CUPRIC_ORE_POWDER</t>
  </si>
  <si>
    <t>BRONZE_KEY_5585</t>
  </si>
  <si>
    <t>METAL_SPADE</t>
  </si>
  <si>
    <t>METAL_SPADE_5587</t>
  </si>
  <si>
    <t>ALCHEMICAL_NOTES</t>
  </si>
  <si>
    <t>_MIXTURE</t>
  </si>
  <si>
    <t>_MIXTURE_5590</t>
  </si>
  <si>
    <t>_MIXTURE_5591</t>
  </si>
  <si>
    <t>TIN</t>
  </si>
  <si>
    <t>TIN_5593</t>
  </si>
  <si>
    <t>TIN_5594</t>
  </si>
  <si>
    <t>TIN_5595</t>
  </si>
  <si>
    <t>TIN_5596</t>
  </si>
  <si>
    <t>TIN_5597</t>
  </si>
  <si>
    <t>TIN_5598</t>
  </si>
  <si>
    <t>TIN_5599</t>
  </si>
  <si>
    <t>TIN_5600</t>
  </si>
  <si>
    <t>CHISEL_5601</t>
  </si>
  <si>
    <t>BRONZE_WIRE_5602</t>
  </si>
  <si>
    <t>SHEARS_5603</t>
  </si>
  <si>
    <t>MAGNET_5604</t>
  </si>
  <si>
    <t>KNIFE_5605</t>
  </si>
  <si>
    <t>MAKEOVER_VOUCHER</t>
  </si>
  <si>
    <t>GRAIN_5607</t>
  </si>
  <si>
    <t>FOX</t>
  </si>
  <si>
    <t>CHICKEN</t>
  </si>
  <si>
    <t>HOURGLASS</t>
  </si>
  <si>
    <t>MAGIC_CARPET</t>
  </si>
  <si>
    <t>SHAIKAHAN_BONEMEAL</t>
  </si>
  <si>
    <t>BRONZE_ARROWP_5616</t>
  </si>
  <si>
    <t>IRON_ARROWP_5617</t>
  </si>
  <si>
    <t>STEEL_ARROWP_5618</t>
  </si>
  <si>
    <t>MITHRIL_ARROWP_5619</t>
  </si>
  <si>
    <t>ADAMANT_ARROWP_5620</t>
  </si>
  <si>
    <t>RUNE_ARROWP_5621</t>
  </si>
  <si>
    <t>BRONZE_ARROWP_5622</t>
  </si>
  <si>
    <t>IRON_ARROWP_5623</t>
  </si>
  <si>
    <t>STEEL_ARROWP_5624</t>
  </si>
  <si>
    <t>MITHRIL_ARROWP_5625</t>
  </si>
  <si>
    <t>ADAMANT_ARROWP_5626</t>
  </si>
  <si>
    <t>RUNE_ARROWP_5627</t>
  </si>
  <si>
    <t>BRONZE_DARTP_5628</t>
  </si>
  <si>
    <t>IRON_DARTP_5629</t>
  </si>
  <si>
    <t>STEEL_DARTP_5630</t>
  </si>
  <si>
    <t>BLACK_DARTP_5631</t>
  </si>
  <si>
    <t>MITHRIL_DARTP_5632</t>
  </si>
  <si>
    <t>ADAMANT_DARTP_5633</t>
  </si>
  <si>
    <t>RUNE_DARTP_5634</t>
  </si>
  <si>
    <t>BRONZE_DARTP_5635</t>
  </si>
  <si>
    <t>IRON_DARTP_5636</t>
  </si>
  <si>
    <t>STEEL_DARTP_5637</t>
  </si>
  <si>
    <t>BLACK_DARTP_5638</t>
  </si>
  <si>
    <t>MITHRIL_DARTP_5639</t>
  </si>
  <si>
    <t>ADAMANT_DARTP_5640</t>
  </si>
  <si>
    <t>RUNE_DARTP_5641</t>
  </si>
  <si>
    <t>BRONZE_JAVELINP_5642</t>
  </si>
  <si>
    <t>IRON_JAVELINP_5643</t>
  </si>
  <si>
    <t>STEEL_JAVELINP_5644</t>
  </si>
  <si>
    <t>MITHRIL_JAVELINP_5645</t>
  </si>
  <si>
    <t>ADAMANT_JAVELINP_5646</t>
  </si>
  <si>
    <t>RUNE_JAVELINP_5647</t>
  </si>
  <si>
    <t>BRONZE_JAVELINP_5648</t>
  </si>
  <si>
    <t>IRON_JAVELINP_5649</t>
  </si>
  <si>
    <t>STEEL_JAVELINP_5650</t>
  </si>
  <si>
    <t>MITHRIL_JAVELINP_5651</t>
  </si>
  <si>
    <t>ADAMANT_JAVELINP_5652</t>
  </si>
  <si>
    <t>RUNE_JAVELINP_5653</t>
  </si>
  <si>
    <t>BRONZE_KNIFEP_5654</t>
  </si>
  <si>
    <t>IRON_KNIFEP_5655</t>
  </si>
  <si>
    <t>STEEL_KNIFEP_5656</t>
  </si>
  <si>
    <t>MITHRIL_KNIFEP_5657</t>
  </si>
  <si>
    <t>BLACK_KNIFEP_5658</t>
  </si>
  <si>
    <t>ADAMANT_KNIFEP_5659</t>
  </si>
  <si>
    <t>RUNE_KNIFEP_5660</t>
  </si>
  <si>
    <t>BRONZE_KNIFEP_5661</t>
  </si>
  <si>
    <t>IRON_KNIFEP_5662</t>
  </si>
  <si>
    <t>STEEL_KNIFEP_5663</t>
  </si>
  <si>
    <t>MITHRIL_KNIFEP_5664</t>
  </si>
  <si>
    <t>BLACK_KNIFEP_5665</t>
  </si>
  <si>
    <t>ADAMANT_KNIFEP_5666</t>
  </si>
  <si>
    <t>RUNE_KNIFEP_5667</t>
  </si>
  <si>
    <t>IRON_DAGGERP_5668</t>
  </si>
  <si>
    <t>BRONZE_DAGGERP_5670</t>
  </si>
  <si>
    <t>STEEL_DAGGERP_5672</t>
  </si>
  <si>
    <t>MITHRIL_DAGGERP_5674</t>
  </si>
  <si>
    <t>ADAMANT_DAGGERP_5676</t>
  </si>
  <si>
    <t>RUNE_DAGGERP_5678</t>
  </si>
  <si>
    <t>DRAGON_DAGGERP_5680</t>
  </si>
  <si>
    <t>BLACK_DAGGERP_5682</t>
  </si>
  <si>
    <t>POISON_DAGGERP</t>
  </si>
  <si>
    <t>IRON_DAGGERP_5686</t>
  </si>
  <si>
    <t>BRONZE_DAGGERP_5688</t>
  </si>
  <si>
    <t>STEEL_DAGGERP_5690</t>
  </si>
  <si>
    <t>MITHRIL_DAGGERP_5692</t>
  </si>
  <si>
    <t>ADAMANT_DAGGERP_5694</t>
  </si>
  <si>
    <t>RUNE_DAGGERP_5696</t>
  </si>
  <si>
    <t>DRAGON_DAGGERP_5698</t>
  </si>
  <si>
    <t>BLACK_DAGGERP_5700</t>
  </si>
  <si>
    <t>POISON_DAGGERP_5702</t>
  </si>
  <si>
    <t>BRONZE_SPEARP_5704</t>
  </si>
  <si>
    <t>IRON_SPEARP_5706</t>
  </si>
  <si>
    <t>STEEL_SPEARP_5708</t>
  </si>
  <si>
    <t>MITHRIL_SPEARP_5710</t>
  </si>
  <si>
    <t>ADAMANT_SPEARP_5712</t>
  </si>
  <si>
    <t>RUNE_SPEARP_5714</t>
  </si>
  <si>
    <t>DRAGON_SPEARP_5716</t>
  </si>
  <si>
    <t>BRONZE_SPEARP_5718</t>
  </si>
  <si>
    <t>IRON_SPEARP_5720</t>
  </si>
  <si>
    <t>STEEL_SPEARP_5722</t>
  </si>
  <si>
    <t>MITHRIL_SPEARP_5724</t>
  </si>
  <si>
    <t>ADAMANT_SPEARP_5726</t>
  </si>
  <si>
    <t>RUNE_SPEARP_5728</t>
  </si>
  <si>
    <t>DRAGON_SPEARP_5730</t>
  </si>
  <si>
    <t>STOOL_5732</t>
  </si>
  <si>
    <t>ROTTEN_POTATO</t>
  </si>
  <si>
    <t>BLACK_SPEARP_5734</t>
  </si>
  <si>
    <t>BLACK_SPEARP_5736</t>
  </si>
  <si>
    <t>WOAD_LEAF_5738</t>
  </si>
  <si>
    <t>ASGARNIAN_ALEM</t>
  </si>
  <si>
    <t>MATURE_WMB</t>
  </si>
  <si>
    <t>GREENMANS_ALEM</t>
  </si>
  <si>
    <t>DRAGON_BITTERM</t>
  </si>
  <si>
    <t>DWARVEN_STOUTM</t>
  </si>
  <si>
    <t>MOONLIGHT_MEADM</t>
  </si>
  <si>
    <t>AXEMANS_FOLLY</t>
  </si>
  <si>
    <t>AXEMANS_FOLLYM</t>
  </si>
  <si>
    <t>CHEFS_DELIGHT</t>
  </si>
  <si>
    <t>CHEFS_DELIGHTM</t>
  </si>
  <si>
    <t>SLAYERS_RESPITE</t>
  </si>
  <si>
    <t>SLAYERS_RESPITEM</t>
  </si>
  <si>
    <t>CIDER</t>
  </si>
  <si>
    <t>MATURE_CIDER</t>
  </si>
  <si>
    <t>ALE_YEAST</t>
  </si>
  <si>
    <t>CALQUAT_KEG</t>
  </si>
  <si>
    <t>DWARVEN_STOUT1</t>
  </si>
  <si>
    <t>DWARVEN_STOUT2</t>
  </si>
  <si>
    <t>DWARVEN_STOUT3</t>
  </si>
  <si>
    <t>DWARVEN_STOUT4</t>
  </si>
  <si>
    <t>ASGARNIAN_ALE1</t>
  </si>
  <si>
    <t>ASGARNIAN_ALE2</t>
  </si>
  <si>
    <t>ASGARNIAN_ALE3</t>
  </si>
  <si>
    <t>ASGARNIAN_ALE4</t>
  </si>
  <si>
    <t>GREENMANS_ALE1</t>
  </si>
  <si>
    <t>GREENMANS_ALE2</t>
  </si>
  <si>
    <t>GREENMANS_ALE3</t>
  </si>
  <si>
    <t>GREENMANS_ALE4</t>
  </si>
  <si>
    <t>MIND_BOMB1</t>
  </si>
  <si>
    <t>MIND_BOMB2</t>
  </si>
  <si>
    <t>MIND_BOMB3</t>
  </si>
  <si>
    <t>MIND_BOMB4</t>
  </si>
  <si>
    <t>DRAGON_BITTER1</t>
  </si>
  <si>
    <t>DRAGON_BITTER2</t>
  </si>
  <si>
    <t>DRAGON_BITTER3</t>
  </si>
  <si>
    <t>DRAGON_BITTER4</t>
  </si>
  <si>
    <t>MOONLIGHT_MEAD1</t>
  </si>
  <si>
    <t>MOONLIGHT_MEAD2</t>
  </si>
  <si>
    <t>MOONLIGHT_MEAD3</t>
  </si>
  <si>
    <t>MOONLIGHT_MEAD4</t>
  </si>
  <si>
    <t>AXEMANS_FOLLY1</t>
  </si>
  <si>
    <t>AXEMANS_FOLLY2</t>
  </si>
  <si>
    <t>AXEMANS_FOLLY3</t>
  </si>
  <si>
    <t>AXEMANS_FOLLY4</t>
  </si>
  <si>
    <t>CHEFS_DELIGHT1</t>
  </si>
  <si>
    <t>CHEFS_DELIGHT2</t>
  </si>
  <si>
    <t>CHEFS_DELIGHT3</t>
  </si>
  <si>
    <t>CHEFS_DELIGHT4</t>
  </si>
  <si>
    <t>SLAYERS_RESPITE1</t>
  </si>
  <si>
    <t>SLAYERS_RESPITE2</t>
  </si>
  <si>
    <t>SLAYERS_RESPITE3</t>
  </si>
  <si>
    <t>SLAYERS_RESPITE4</t>
  </si>
  <si>
    <t>CIDER1</t>
  </si>
  <si>
    <t>CIDER2</t>
  </si>
  <si>
    <t>CIDER3</t>
  </si>
  <si>
    <t>CIDER4</t>
  </si>
  <si>
    <t>DWARVEN_STOUTM1</t>
  </si>
  <si>
    <t>DWARVEN_STOUTM2</t>
  </si>
  <si>
    <t>DWARVEN_STOUTM3</t>
  </si>
  <si>
    <t>DWARVEN_STOUTM4</t>
  </si>
  <si>
    <t>ASGARNIAN_ALEM1</t>
  </si>
  <si>
    <t>ASGARNIAN_ALEM2</t>
  </si>
  <si>
    <t>ASGARNIAN_ALEM3</t>
  </si>
  <si>
    <t>ASGARNIAN_ALEM4</t>
  </si>
  <si>
    <t>GREENMANS_ALEM1</t>
  </si>
  <si>
    <t>GREENMANS_ALEM2</t>
  </si>
  <si>
    <t>GREENMANS_ALEM3</t>
  </si>
  <si>
    <t>GREENMANS_ALEM4</t>
  </si>
  <si>
    <t>MIND_BOMBM1</t>
  </si>
  <si>
    <t>MIND_BOMBM2</t>
  </si>
  <si>
    <t>MIND_BOMBM3</t>
  </si>
  <si>
    <t>MIND_BOMBM4</t>
  </si>
  <si>
    <t>DRAGON_BITTERM1</t>
  </si>
  <si>
    <t>DRAGON_BITTERM2</t>
  </si>
  <si>
    <t>DRAGON_BITTERM3</t>
  </si>
  <si>
    <t>DRAGON_BITTERM4</t>
  </si>
  <si>
    <t>MOONLIGHT_MEADM1</t>
  </si>
  <si>
    <t>MOONLIGHT_MEADM2</t>
  </si>
  <si>
    <t>MOONLIGHT_MEADM3</t>
  </si>
  <si>
    <t>MOONLIGHT_MEADM4</t>
  </si>
  <si>
    <t>AXEMANS_FOLLYM1</t>
  </si>
  <si>
    <t>AXEMANS_FOLLYM2</t>
  </si>
  <si>
    <t>AXEMANS_FOLLYM3</t>
  </si>
  <si>
    <t>AXEMANS_FOLLYM4</t>
  </si>
  <si>
    <t>CHEFS_DELIGHTM1</t>
  </si>
  <si>
    <t>CHEFS_DELIGHTM2</t>
  </si>
  <si>
    <t>CHEFS_DELIGHTM3</t>
  </si>
  <si>
    <t>CHEFS_DELIGHTM4</t>
  </si>
  <si>
    <t>SLAYERS_RESPITEM1</t>
  </si>
  <si>
    <t>SLAYERS_RESPITEM2</t>
  </si>
  <si>
    <t>SLAYERS_RESPITEM3</t>
  </si>
  <si>
    <t>SLAYERS_RESPITEM4</t>
  </si>
  <si>
    <t>CIDERM1</t>
  </si>
  <si>
    <t>CIDERM2</t>
  </si>
  <si>
    <t>CIDERM3</t>
  </si>
  <si>
    <t>CIDERM4</t>
  </si>
  <si>
    <t>JUTE_FIBRE</t>
  </si>
  <si>
    <t>WILLOW_BRANCH</t>
  </si>
  <si>
    <t>COCONUT_MILK</t>
  </si>
  <si>
    <t>WEAPON_POISON_UNF</t>
  </si>
  <si>
    <t>WEAPON_POISON_5937</t>
  </si>
  <si>
    <t>WEAPON_POISON_UNF_5939</t>
  </si>
  <si>
    <t>WEAPON_POISON_5940</t>
  </si>
  <si>
    <t>ANTIDOTE_UNF</t>
  </si>
  <si>
    <t>ANTIDOTE4</t>
  </si>
  <si>
    <t>ANTIDOTE3</t>
  </si>
  <si>
    <t>ANTIDOTE2</t>
  </si>
  <si>
    <t>ANTIDOTE1</t>
  </si>
  <si>
    <t>ANTIDOTE_UNF_5951</t>
  </si>
  <si>
    <t>ANTIDOTE4_5952</t>
  </si>
  <si>
    <t>ANTIDOTE3_5954</t>
  </si>
  <si>
    <t>ANTIDOTE2_5956</t>
  </si>
  <si>
    <t>ANTIDOTE1_5958</t>
  </si>
  <si>
    <t>TOMATOES1</t>
  </si>
  <si>
    <t>TOMATOES2</t>
  </si>
  <si>
    <t>TOMATOES3</t>
  </si>
  <si>
    <t>TOMATOES4</t>
  </si>
  <si>
    <t>TOMATOES5</t>
  </si>
  <si>
    <t>CURRY_LEAF</t>
  </si>
  <si>
    <t>PAPAYA_FRUIT</t>
  </si>
  <si>
    <t>COCONUT</t>
  </si>
  <si>
    <t>HALF_COCONUT</t>
  </si>
  <si>
    <t>COCONUT_SHELL</t>
  </si>
  <si>
    <t>CALQUAT_FRUIT</t>
  </si>
  <si>
    <t>WATERMELON</t>
  </si>
  <si>
    <t>WATERMELON_SLICE</t>
  </si>
  <si>
    <t>SWEETCORN</t>
  </si>
  <si>
    <t>COOKED_SWEETCORN</t>
  </si>
  <si>
    <t>BURNT_SWEETCORN</t>
  </si>
  <si>
    <t>APPLE_MUSH</t>
  </si>
  <si>
    <t>HAMMERSTONE_HOPS</t>
  </si>
  <si>
    <t>ASGARNIAN_HOPS</t>
  </si>
  <si>
    <t>YANILLIAN_HOPS</t>
  </si>
  <si>
    <t>KRANDORIAN_HOPS</t>
  </si>
  <si>
    <t>WILDBLOOD_HOPS</t>
  </si>
  <si>
    <t>MUSHROOM</t>
  </si>
  <si>
    <t>BARLEY</t>
  </si>
  <si>
    <t>BARLEY_MALT</t>
  </si>
  <si>
    <t>MARIGOLDS</t>
  </si>
  <si>
    <t>NASTURTIUMS</t>
  </si>
  <si>
    <t>ROSEMARY</t>
  </si>
  <si>
    <t>CACTUS_SPINE</t>
  </si>
  <si>
    <t>POISON_IVY_BERRIES</t>
  </si>
  <si>
    <t>LEAVES</t>
  </si>
  <si>
    <t>LEAVES_6022</t>
  </si>
  <si>
    <t>LEAVES_6024</t>
  </si>
  <si>
    <t>LEAVES_6026</t>
  </si>
  <si>
    <t>LEAVES_6028</t>
  </si>
  <si>
    <t>LEAVES_6030</t>
  </si>
  <si>
    <t>COMPOST</t>
  </si>
  <si>
    <t>SUPERCOMPOST</t>
  </si>
  <si>
    <t>PLANT_CURE</t>
  </si>
  <si>
    <t>MAGIC_STRING</t>
  </si>
  <si>
    <t>AMULET_OF_NATURE</t>
  </si>
  <si>
    <t>PRENATURE_AMULET</t>
  </si>
  <si>
    <t>OAK_ROOTS</t>
  </si>
  <si>
    <t>WILLOW_ROOTS</t>
  </si>
  <si>
    <t>MAPLE_ROOTS</t>
  </si>
  <si>
    <t>YEW_ROOTS</t>
  </si>
  <si>
    <t>MAGIC_ROOTS</t>
  </si>
  <si>
    <t>SPIRIT_ROOTS</t>
  </si>
  <si>
    <t>WEEDS</t>
  </si>
  <si>
    <t>HAY_SACK</t>
  </si>
  <si>
    <t>HAY_SACK_6058</t>
  </si>
  <si>
    <t>SCARECROW</t>
  </si>
  <si>
    <t>BRONZE_BOLTS_P_6061</t>
  </si>
  <si>
    <t>BRONZE_BOLTS_P_6062</t>
  </si>
  <si>
    <t>SPIRIT_TREE</t>
  </si>
  <si>
    <t>BLOODY_MOURNER_TOP</t>
  </si>
  <si>
    <t>MOURNER_TOP</t>
  </si>
  <si>
    <t>RIPPED_MOURNER_TROUSERS</t>
  </si>
  <si>
    <t>MOURNER_TROUSERS</t>
  </si>
  <si>
    <t>MOURNER_GLOVES</t>
  </si>
  <si>
    <t>MOURNER_BOOTS</t>
  </si>
  <si>
    <t>MOURNER_CLOAK</t>
  </si>
  <si>
    <t>MOURNER_LETTER</t>
  </si>
  <si>
    <t>TEGIDS_SOAP</t>
  </si>
  <si>
    <t>PRIFDDINAS_HISTORY</t>
  </si>
  <si>
    <t>EASTERN_DISCOVERY</t>
  </si>
  <si>
    <t>EASTERN_SETTLEMENT</t>
  </si>
  <si>
    <t>THE_GREAT_DIVIDE</t>
  </si>
  <si>
    <t>BROKEN_DEVICE</t>
  </si>
  <si>
    <t>FIXED_DEVICE</t>
  </si>
  <si>
    <t>TARNISHED_KEY</t>
  </si>
  <si>
    <t>WORN_KEY</t>
  </si>
  <si>
    <t>RED_DYE_BELLOWS</t>
  </si>
  <si>
    <t>BLUE_DYE_BELLOWS</t>
  </si>
  <si>
    <t>YELLOW_DYE_BELLOWS</t>
  </si>
  <si>
    <t>GREEN_DYE_BELLOWS</t>
  </si>
  <si>
    <t>BLUE_TOAD</t>
  </si>
  <si>
    <t>RED_TOAD</t>
  </si>
  <si>
    <t>YELLOW_TOAD</t>
  </si>
  <si>
    <t>GREEN_TOAD</t>
  </si>
  <si>
    <t>ROTTEN_APPLES</t>
  </si>
  <si>
    <t>APPLE_BARREL</t>
  </si>
  <si>
    <t>NAPHTHA_APPLE_MIX</t>
  </si>
  <si>
    <t>TOXIC_NAPHTHA</t>
  </si>
  <si>
    <t>SIEVE</t>
  </si>
  <si>
    <t>TOXIC_POWDER</t>
  </si>
  <si>
    <t>TELEPORT_CRYSTAL_4</t>
  </si>
  <si>
    <t>TELEPORT_CRYSTAL_3</t>
  </si>
  <si>
    <t>TELEPORT_CRYSTAL_2</t>
  </si>
  <si>
    <t>TELEPORT_CRYSTAL_1</t>
  </si>
  <si>
    <t>CRYSTAL_TELEPORT_SEED</t>
  </si>
  <si>
    <t>NEW_KEY</t>
  </si>
  <si>
    <t>ELF</t>
  </si>
  <si>
    <t>GHOSTLY_BOOTS</t>
  </si>
  <si>
    <t>GHOSTLY_ROBE</t>
  </si>
  <si>
    <t>GHOSTLY_ROBE_6108</t>
  </si>
  <si>
    <t>GHOSTLY_HOOD</t>
  </si>
  <si>
    <t>GHOSTLY_GLOVES</t>
  </si>
  <si>
    <t>GHOSTLY_CLOAK</t>
  </si>
  <si>
    <t>KELDA_SEED</t>
  </si>
  <si>
    <t>KELDA_HOPS</t>
  </si>
  <si>
    <t>KELDA_STOUT</t>
  </si>
  <si>
    <t>SQUARE_STONE</t>
  </si>
  <si>
    <t>SQUARE_STONE_6120</t>
  </si>
  <si>
    <t>LETTER_6121</t>
  </si>
  <si>
    <t>A_CHAIR</t>
  </si>
  <si>
    <t>BEER_GLASS_6123</t>
  </si>
  <si>
    <t>ENCHANTED_LYRE2</t>
  </si>
  <si>
    <t>ENCHANTED_LYRE3</t>
  </si>
  <si>
    <t>ENCHANTED_LYRE4</t>
  </si>
  <si>
    <t>ROCKSHELL_HELM</t>
  </si>
  <si>
    <t>ROCKSHELL_PLATE</t>
  </si>
  <si>
    <t>ROCKSHELL_LEGS</t>
  </si>
  <si>
    <t>SPINED_HELM</t>
  </si>
  <si>
    <t>SPINED_BODY</t>
  </si>
  <si>
    <t>SPINED_CHAPS</t>
  </si>
  <si>
    <t>SKELETAL_HELM</t>
  </si>
  <si>
    <t>SKELETAL_TOP</t>
  </si>
  <si>
    <t>SKELETAL_BOTTOMS</t>
  </si>
  <si>
    <t>SPINED_BOOTS</t>
  </si>
  <si>
    <t>ROCKSHELL_BOOTS</t>
  </si>
  <si>
    <t>SKELETAL_BOOTS</t>
  </si>
  <si>
    <t>SPINED_GLOVES</t>
  </si>
  <si>
    <t>ROCKSHELL_GLOVES</t>
  </si>
  <si>
    <t>SKELETAL_GLOVES</t>
  </si>
  <si>
    <t>DAGANNOTH_HIDE</t>
  </si>
  <si>
    <t>ROCKSHELL_CHUNK</t>
  </si>
  <si>
    <t>ROCKSHELL_SHARD</t>
  </si>
  <si>
    <t>ROCKSHELL_SPLINTER</t>
  </si>
  <si>
    <t>SKULL_PIECE</t>
  </si>
  <si>
    <t>RIBCAGE_PIECE</t>
  </si>
  <si>
    <t>FIBULA_PIECE</t>
  </si>
  <si>
    <t>CIRCULAR_HIDE</t>
  </si>
  <si>
    <t>FLATTENED_HIDE</t>
  </si>
  <si>
    <t>STRETCHED_HIDE</t>
  </si>
  <si>
    <t>RAW_PHEASANT</t>
  </si>
  <si>
    <t>RAW_PHEASANT_6179</t>
  </si>
  <si>
    <t>LEDERHOSEN_TOP</t>
  </si>
  <si>
    <t>LEDERHOSEN_SHORTS</t>
  </si>
  <si>
    <t>LEDERHOSEN_HAT</t>
  </si>
  <si>
    <t>FROG_TOKEN</t>
  </si>
  <si>
    <t>PRINCE_TUNIC</t>
  </si>
  <si>
    <t>PRINCE_LEGGINGS</t>
  </si>
  <si>
    <t>PRINCESS_BLOUSE</t>
  </si>
  <si>
    <t>PRINCESS_SKIRT</t>
  </si>
  <si>
    <t>FROG_MASK</t>
  </si>
  <si>
    <t>MYSTERY_BOX</t>
  </si>
  <si>
    <t>RAW_FISHLIKE_THING</t>
  </si>
  <si>
    <t>FISHLIKE_THING</t>
  </si>
  <si>
    <t>RAW_FISHLIKE_THING_6204</t>
  </si>
  <si>
    <t>FISHLIKE_THING_6206</t>
  </si>
  <si>
    <t>SMALL_FISHING_NET_6209</t>
  </si>
  <si>
    <t>TEAK_PYRE_LOGS</t>
  </si>
  <si>
    <t>MAHOGANY_PYRE_LOGS</t>
  </si>
  <si>
    <t>BROODOO_SHIELD_10</t>
  </si>
  <si>
    <t>BROODOO_SHIELD_9</t>
  </si>
  <si>
    <t>BROODOO_SHIELD_8</t>
  </si>
  <si>
    <t>BROODOO_SHIELD_7</t>
  </si>
  <si>
    <t>BROODOO_SHIELD_6</t>
  </si>
  <si>
    <t>BROODOO_SHIELD_5</t>
  </si>
  <si>
    <t>BROODOO_SHIELD_4</t>
  </si>
  <si>
    <t>BROODOO_SHIELD_3</t>
  </si>
  <si>
    <t>BROODOO_SHIELD_2</t>
  </si>
  <si>
    <t>BROODOO_SHIELD_1</t>
  </si>
  <si>
    <t>BROODOO_SHIELD</t>
  </si>
  <si>
    <t>BROODOO_SHIELD_10_6237</t>
  </si>
  <si>
    <t>BROODOO_SHIELD_9_6239</t>
  </si>
  <si>
    <t>BROODOO_SHIELD_8_6241</t>
  </si>
  <si>
    <t>BROODOO_SHIELD_7_6243</t>
  </si>
  <si>
    <t>BROODOO_SHIELD_6_6245</t>
  </si>
  <si>
    <t>BROODOO_SHIELD_5_6247</t>
  </si>
  <si>
    <t>BROODOO_SHIELD_4_6249</t>
  </si>
  <si>
    <t>BROODOO_SHIELD_3_6251</t>
  </si>
  <si>
    <t>BROODOO_SHIELD_2_6253</t>
  </si>
  <si>
    <t>BROODOO_SHIELD_1_6255</t>
  </si>
  <si>
    <t>BROODOO_SHIELD_6257</t>
  </si>
  <si>
    <t>BROODOO_SHIELD_10_6259</t>
  </si>
  <si>
    <t>BROODOO_SHIELD_9_6261</t>
  </si>
  <si>
    <t>BROODOO_SHIELD_8_6263</t>
  </si>
  <si>
    <t>BROODOO_SHIELD_7_6265</t>
  </si>
  <si>
    <t>BROODOO_SHIELD_6_6267</t>
  </si>
  <si>
    <t>BROODOO_SHIELD_5_6269</t>
  </si>
  <si>
    <t>BROODOO_SHIELD_4_6271</t>
  </si>
  <si>
    <t>BROODOO_SHIELD_3_6273</t>
  </si>
  <si>
    <t>BROODOO_SHIELD_2_6275</t>
  </si>
  <si>
    <t>BROODOO_SHIELD_1_6277</t>
  </si>
  <si>
    <t>BROODOO_SHIELD_6279</t>
  </si>
  <si>
    <t>THATCH_SPAR_LIGHT</t>
  </si>
  <si>
    <t>THATCH_SPAR_MED</t>
  </si>
  <si>
    <t>THATCH_SPAR_DENSE</t>
  </si>
  <si>
    <t>SNAKE_HIDE</t>
  </si>
  <si>
    <t>SNAKESKIN</t>
  </si>
  <si>
    <t>SPIDER_CARCASS</t>
  </si>
  <si>
    <t>SPIDER_ON_STICK</t>
  </si>
  <si>
    <t>SPIDER_ON_SHAFT</t>
  </si>
  <si>
    <t>SPIDER_ON_STICK_6297</t>
  </si>
  <si>
    <t>SPIDER_ON_SHAFT_6299</t>
  </si>
  <si>
    <t>BURNT_SPIDER</t>
  </si>
  <si>
    <t>SPIDER_ON_SHAFT_6303</t>
  </si>
  <si>
    <t>SKEWER_STICK</t>
  </si>
  <si>
    <t>TRADING_STICKS</t>
  </si>
  <si>
    <t>GOUT_TUBER</t>
  </si>
  <si>
    <t>OPAL_MACHETE</t>
  </si>
  <si>
    <t>JADE_MACHETE</t>
  </si>
  <si>
    <t>RED_TOPAZ_MACHETE</t>
  </si>
  <si>
    <t>PROBOSCIS</t>
  </si>
  <si>
    <t>SNAKESKIN_BODY</t>
  </si>
  <si>
    <t>SNAKESKIN_CHAPS</t>
  </si>
  <si>
    <t>SNAKESKIN_BANDANA</t>
  </si>
  <si>
    <t>SNAKESKIN_BOOTS</t>
  </si>
  <si>
    <t>SNAKESKIN_VAMBRACES</t>
  </si>
  <si>
    <t>MAHOGANY_LOGS</t>
  </si>
  <si>
    <t>TEAK_LOGS</t>
  </si>
  <si>
    <t>TRIBAL_MASK</t>
  </si>
  <si>
    <t>TRIBAL_MASK_6337</t>
  </si>
  <si>
    <t>TRIBAL_MASK_6339</t>
  </si>
  <si>
    <t>TRIBAL_TOP</t>
  </si>
  <si>
    <t>VILLAGER_ROBE</t>
  </si>
  <si>
    <t>VILLAGER_HAT</t>
  </si>
  <si>
    <t>VILLAGER_ARMBAND</t>
  </si>
  <si>
    <t>VILLAGER_SANDALS</t>
  </si>
  <si>
    <t>TRIBAL_TOP_6351</t>
  </si>
  <si>
    <t>VILLAGER_ROBE_6353</t>
  </si>
  <si>
    <t>VILLAGER_HAT_6355</t>
  </si>
  <si>
    <t>VILLAGER_SANDALS_6357</t>
  </si>
  <si>
    <t>VILLAGER_ARMBAND_6359</t>
  </si>
  <si>
    <t>TRIBAL_TOP_6361</t>
  </si>
  <si>
    <t>VILLAGER_ROBE_6363</t>
  </si>
  <si>
    <t>VILLAGER_HAT_6365</t>
  </si>
  <si>
    <t>VILLAGER_SANDALS_6367</t>
  </si>
  <si>
    <t>VILLAGER_ARMBAND_6369</t>
  </si>
  <si>
    <t>TRIBAL_TOP_6371</t>
  </si>
  <si>
    <t>VILLAGER_ROBE_6373</t>
  </si>
  <si>
    <t>VILLAGER_HAT_6375</t>
  </si>
  <si>
    <t>VILLAGER_SANDALS_6377</t>
  </si>
  <si>
    <t>VILLAGER_ARMBAND_6379</t>
  </si>
  <si>
    <t>FEZ</t>
  </si>
  <si>
    <t>DESERT_TOP</t>
  </si>
  <si>
    <t>DESERT_ROBES</t>
  </si>
  <si>
    <t>DESERT_TOP_6388</t>
  </si>
  <si>
    <t>DESERT_LEGS</t>
  </si>
  <si>
    <t>MENAPHITE_PURPLE_HAT</t>
  </si>
  <si>
    <t>MENAPHITE_PURPLE_TOP</t>
  </si>
  <si>
    <t>MENAPHITE_PURPLE_ROBE</t>
  </si>
  <si>
    <t>MENAPHITE_PURPLE_KILT</t>
  </si>
  <si>
    <t>MENAPHITE_RED_HAT</t>
  </si>
  <si>
    <t>MENAPHITE_RED_TOP</t>
  </si>
  <si>
    <t>MENAPHITE_RED_ROBE</t>
  </si>
  <si>
    <t>MENAPHITE_RED_KILT</t>
  </si>
  <si>
    <t>OAK_BLACKJACKO</t>
  </si>
  <si>
    <t>OAK_BLACKJACKD</t>
  </si>
  <si>
    <t>WILLOW_BLACKJACKO</t>
  </si>
  <si>
    <t>WILLOW_BLACKJACKD</t>
  </si>
  <si>
    <t>MAPLE_BLACKJACK</t>
  </si>
  <si>
    <t>MAPLE_BLACKJACKO</t>
  </si>
  <si>
    <t>MAPLE_BLACKJACKD</t>
  </si>
  <si>
    <t>AIR_RUNE_6422</t>
  </si>
  <si>
    <t>WATER_RUNE_6424</t>
  </si>
  <si>
    <t>EARTH_RUNE_6426</t>
  </si>
  <si>
    <t>FIRE_RUNE_6428</t>
  </si>
  <si>
    <t>CHAOS_RUNE_6430</t>
  </si>
  <si>
    <t>DEATH_RUNE_6432</t>
  </si>
  <si>
    <t>LAW_RUNE_6434</t>
  </si>
  <si>
    <t>MIND_RUNE_6436</t>
  </si>
  <si>
    <t>BODY_RUNE_6438</t>
  </si>
  <si>
    <t>SPADEFUL_OF_COKE</t>
  </si>
  <si>
    <t>KANDARIN_HEADGEAR</t>
  </si>
  <si>
    <t>MAGE_ARENA_CAPE</t>
  </si>
  <si>
    <t>WHITE_ROSE_SEED</t>
  </si>
  <si>
    <t>RED_ROSE_SEED</t>
  </si>
  <si>
    <t>PINK_ROSE_SEED</t>
  </si>
  <si>
    <t>VINE_SEED</t>
  </si>
  <si>
    <t>DELPHINIUM_SEED</t>
  </si>
  <si>
    <t>ORCHID_SEED</t>
  </si>
  <si>
    <t>ORCHID_SEED_6459</t>
  </si>
  <si>
    <t>SNOWDROP_SEED</t>
  </si>
  <si>
    <t>WHITE_TREE_SHOOT</t>
  </si>
  <si>
    <t>WHITE_TREE_SHOOT_6462</t>
  </si>
  <si>
    <t>WHITE_TREE_SHOOT_W</t>
  </si>
  <si>
    <t>WHITE_TREE_SAPLING</t>
  </si>
  <si>
    <t>RING_OF_CHAROSA</t>
  </si>
  <si>
    <t>RUNE_SHARDS</t>
  </si>
  <si>
    <t>RUNE_DUST</t>
  </si>
  <si>
    <t>PLANT_CURE_6468</t>
  </si>
  <si>
    <t>WHITE_TREE_FRUIT</t>
  </si>
  <si>
    <t>COMPOST_POTION4</t>
  </si>
  <si>
    <t>COMPOST_POTION3</t>
  </si>
  <si>
    <t>COMPOST_POTION2</t>
  </si>
  <si>
    <t>COMPOST_POTION1</t>
  </si>
  <si>
    <t>TROLLEY</t>
  </si>
  <si>
    <t>LIST</t>
  </si>
  <si>
    <t>AGILITY_JUMP</t>
  </si>
  <si>
    <t>AGILITY_BALANCE</t>
  </si>
  <si>
    <t>AGILITY_CONTORTION</t>
  </si>
  <si>
    <t>AGILITY_CLIMB</t>
  </si>
  <si>
    <t>AGILITY_JUMP_6518</t>
  </si>
  <si>
    <t>AGILITY_BALANCE_6519</t>
  </si>
  <si>
    <t>AGILITY_CONTORTION_6520</t>
  </si>
  <si>
    <t>AGILITY_CLIMB_6521</t>
  </si>
  <si>
    <t>TOKTZXILUL</t>
  </si>
  <si>
    <t>TOKTZXILAK</t>
  </si>
  <si>
    <t>TOKTZKETXIL</t>
  </si>
  <si>
    <t>TOKTZXILEK</t>
  </si>
  <si>
    <t>TOKTZMEJTAL</t>
  </si>
  <si>
    <t>TZHAARKETEM</t>
  </si>
  <si>
    <t>TZHAARKETOM</t>
  </si>
  <si>
    <t>TOKKUL</t>
  </si>
  <si>
    <t>MOUSE_TOY</t>
  </si>
  <si>
    <t>PRESENT</t>
  </si>
  <si>
    <t>ANTIQUE_LAMP_6543</t>
  </si>
  <si>
    <t>CATSPEAK_AMULETE</t>
  </si>
  <si>
    <t>CHORES</t>
  </si>
  <si>
    <t>RECIPE</t>
  </si>
  <si>
    <t>DOCTORS_HAT</t>
  </si>
  <si>
    <t>NURSE_HAT</t>
  </si>
  <si>
    <t>LAZY_CAT</t>
  </si>
  <si>
    <t>LAZY_CAT_6550</t>
  </si>
  <si>
    <t>LAZY_CAT_6551</t>
  </si>
  <si>
    <t>LAZY_CAT_6552</t>
  </si>
  <si>
    <t>LAZY_CAT_6553</t>
  </si>
  <si>
    <t>LAZY_CAT_6554</t>
  </si>
  <si>
    <t>WILY_CAT</t>
  </si>
  <si>
    <t>WILY_CAT_6556</t>
  </si>
  <si>
    <t>WILY_CAT_6557</t>
  </si>
  <si>
    <t>WILY_CAT_6558</t>
  </si>
  <si>
    <t>WILY_CAT_6559</t>
  </si>
  <si>
    <t>WILY_CAT_6560</t>
  </si>
  <si>
    <t>AHABS_BEER</t>
  </si>
  <si>
    <t>MUD_BATTLESTAFF</t>
  </si>
  <si>
    <t>MYSTIC_MUD_STAFF</t>
  </si>
  <si>
    <t>OBSIDIAN_CAPE</t>
  </si>
  <si>
    <t>FIRE_CAPE</t>
  </si>
  <si>
    <t>UNCUT_ONYX</t>
  </si>
  <si>
    <t>ONYX</t>
  </si>
  <si>
    <t>ONYX_RING</t>
  </si>
  <si>
    <t>ONYX_NECKLACE</t>
  </si>
  <si>
    <t>ONYX_AMULET_U</t>
  </si>
  <si>
    <t>ONYX_AMULET</t>
  </si>
  <si>
    <t>RING_OF_STONE</t>
  </si>
  <si>
    <t>AMULET_OF_FURY</t>
  </si>
  <si>
    <t>WHITE_CLAWS</t>
  </si>
  <si>
    <t>WHITE_BATTLEAXE</t>
  </si>
  <si>
    <t>WHITE_DAGGER</t>
  </si>
  <si>
    <t>WHITE_DAGGERP</t>
  </si>
  <si>
    <t>WHITE_DAGGERP_6595</t>
  </si>
  <si>
    <t>WHITE_DAGGERP_6597</t>
  </si>
  <si>
    <t>WHITE_HALBERD</t>
  </si>
  <si>
    <t>WHITE_MACE</t>
  </si>
  <si>
    <t>WHITE_MAGIC_STAFF</t>
  </si>
  <si>
    <t>WHITE_SWORD</t>
  </si>
  <si>
    <t>WHITE_LONGSWORD</t>
  </si>
  <si>
    <t>WHITE_2H_SWORD</t>
  </si>
  <si>
    <t>WHITE_SCIMITAR</t>
  </si>
  <si>
    <t>WHITE_WARHAMMER</t>
  </si>
  <si>
    <t>WHITE_CHAINBODY</t>
  </si>
  <si>
    <t>WHITE_PLATEBODY</t>
  </si>
  <si>
    <t>WHITE_BOOTS</t>
  </si>
  <si>
    <t>WHITE_MED_HELM</t>
  </si>
  <si>
    <t>WHITE_FULL_HELM</t>
  </si>
  <si>
    <t>WHITE_PLATELEGS</t>
  </si>
  <si>
    <t>WHITE_PLATESKIRT</t>
  </si>
  <si>
    <t>WHITE_GLOVES</t>
  </si>
  <si>
    <t>WHITE_SQ_SHIELD</t>
  </si>
  <si>
    <t>WHITE_KITESHIELD</t>
  </si>
  <si>
    <t>COMMORB</t>
  </si>
  <si>
    <t>SOLUSS_HAT</t>
  </si>
  <si>
    <t>DARK_BEAST</t>
  </si>
  <si>
    <t>COLOUR_WHEEL</t>
  </si>
  <si>
    <t>HAND_MIRROR</t>
  </si>
  <si>
    <t>RED_CRYSTAL</t>
  </si>
  <si>
    <t>YELLOW_CRYSTAL</t>
  </si>
  <si>
    <t>GREEN_CRYSTAL</t>
  </si>
  <si>
    <t>CYAN_CRYSTAL</t>
  </si>
  <si>
    <t>BLUE_CRYSTAL</t>
  </si>
  <si>
    <t>MAGENTA_CRYSTAL</t>
  </si>
  <si>
    <t>FRACTURED_CRYSTAL</t>
  </si>
  <si>
    <t>FRACTURED_CRYSTAL_6647</t>
  </si>
  <si>
    <t>ITEM_LIST</t>
  </si>
  <si>
    <t>EDERNS_JOURNAL</t>
  </si>
  <si>
    <t>BLACKENED_CRYSTAL</t>
  </si>
  <si>
    <t>NEWLY_MADE_CRYSTAL</t>
  </si>
  <si>
    <t>NEWLY_MADE_CRYSTAL_6652</t>
  </si>
  <si>
    <t>CRYSTAL_TRINKET</t>
  </si>
  <si>
    <t>CAMO_TOP</t>
  </si>
  <si>
    <t>CAMO_BOTTOMS</t>
  </si>
  <si>
    <t>CAMO_HELMET</t>
  </si>
  <si>
    <t>CAMO_TOP_6657</t>
  </si>
  <si>
    <t>CAMO_BOTTOMS_6658</t>
  </si>
  <si>
    <t>CAMO_HELMET_6659</t>
  </si>
  <si>
    <t>FISHING_EXPLOSIVE</t>
  </si>
  <si>
    <t>MOGRE</t>
  </si>
  <si>
    <t>BROKEN_FISHING_ROD</t>
  </si>
  <si>
    <t>FORLORN_BOOT</t>
  </si>
  <si>
    <t>FISHING_EXPLOSIVE_6664</t>
  </si>
  <si>
    <t>MUDSKIPPER_HAT</t>
  </si>
  <si>
    <t>FLIPPERS</t>
  </si>
  <si>
    <t>EMPTY_FISHBOWL</t>
  </si>
  <si>
    <t>FISHBOWL</t>
  </si>
  <si>
    <t>FISHBOWL_6669</t>
  </si>
  <si>
    <t>FISHBOWL_6670</t>
  </si>
  <si>
    <t>FISHBOWL_6671</t>
  </si>
  <si>
    <t>FISHBOWL_6672</t>
  </si>
  <si>
    <t>FISHBOWL_AND_NET</t>
  </si>
  <si>
    <t>TINY_NET</t>
  </si>
  <si>
    <t>AN_EMPTY_BOX</t>
  </si>
  <si>
    <t>GUAM_IN_A_BOX</t>
  </si>
  <si>
    <t>GUAM_IN_A_BOX_6678</t>
  </si>
  <si>
    <t>SEAWEED_IN_A_BOX</t>
  </si>
  <si>
    <t>SEAWEED_IN_A_BOX_6680</t>
  </si>
  <si>
    <t>GROUND_GUAM</t>
  </si>
  <si>
    <t>GROUND_SEAWEED</t>
  </si>
  <si>
    <t>SARADOMIN_BREW4</t>
  </si>
  <si>
    <t>SARADOMIN_BREW3</t>
  </si>
  <si>
    <t>SARADOMIN_BREW2</t>
  </si>
  <si>
    <t>SARADOMIN_BREW1</t>
  </si>
  <si>
    <t>CRUSHED_NEST</t>
  </si>
  <si>
    <t>DESERT_LIZARD</t>
  </si>
  <si>
    <t>ICE_COOLER</t>
  </si>
  <si>
    <t>PAT_OF_BUTTER</t>
  </si>
  <si>
    <t>BURNT_POTATO</t>
  </si>
  <si>
    <t>BAKED_POTATO</t>
  </si>
  <si>
    <t>POTATO_WITH_BUTTER</t>
  </si>
  <si>
    <t>POTATO_WITH_CHEESE</t>
  </si>
  <si>
    <t>CAMULET</t>
  </si>
  <si>
    <t>SLAYER_GLOVES</t>
  </si>
  <si>
    <t>FEVER_SPIDER</t>
  </si>
  <si>
    <t>BLINDWEED_SEED</t>
  </si>
  <si>
    <t>BLINDWEED</t>
  </si>
  <si>
    <t>BUCKET_OF_WATER_6712</t>
  </si>
  <si>
    <t>WRENCH</t>
  </si>
  <si>
    <t>HOLY_WRENCH</t>
  </si>
  <si>
    <t>SLUGLINGS</t>
  </si>
  <si>
    <t>KARAMTHULHU</t>
  </si>
  <si>
    <t>KARAMTHULHU_6717</t>
  </si>
  <si>
    <t>FEVER_SPIDER_BODY</t>
  </si>
  <si>
    <t>UNSANITARY_SWILL</t>
  </si>
  <si>
    <t>SLAYER_GLOVES_6720</t>
  </si>
  <si>
    <t>RUSTY_SCIMITAR</t>
  </si>
  <si>
    <t>ZOMBIE_HEAD</t>
  </si>
  <si>
    <t>SEERCULL</t>
  </si>
  <si>
    <t>DAGANNOTHKING_BONEMEAL</t>
  </si>
  <si>
    <t>DAGANNOTH_BONES</t>
  </si>
  <si>
    <t>SEERS_RING</t>
  </si>
  <si>
    <t>ARCHERS_RING</t>
  </si>
  <si>
    <t>WARRIOR_RING</t>
  </si>
  <si>
    <t>BERSERKER_RING</t>
  </si>
  <si>
    <t>DRAGON_AXE</t>
  </si>
  <si>
    <t>BROKEN_AXE_6741</t>
  </si>
  <si>
    <t>DRAGON_AXE_HEAD</t>
  </si>
  <si>
    <t>SILVERLIGHT_6745</t>
  </si>
  <si>
    <t>DARKLIGHT</t>
  </si>
  <si>
    <t>DEMONIC_SIGIL_MOULD</t>
  </si>
  <si>
    <t>DEMONIC_SIGIL</t>
  </si>
  <si>
    <t>DEMONIC_TOME</t>
  </si>
  <si>
    <t>BLACK_DESERT_SHIRT</t>
  </si>
  <si>
    <t>BLACK_DESERT_ROBE</t>
  </si>
  <si>
    <t>ENCHANTED_KEY</t>
  </si>
  <si>
    <t>JOURNAL_6755</t>
  </si>
  <si>
    <t>LETTER_6756</t>
  </si>
  <si>
    <t>LETTER_6757</t>
  </si>
  <si>
    <t>SCROLL</t>
  </si>
  <si>
    <t>CHEST</t>
  </si>
  <si>
    <t>GUTHIX_MJOLNIR</t>
  </si>
  <si>
    <t>SARADOMIN_MJOLNIR</t>
  </si>
  <si>
    <t>ZAMORAK_MJOLNIR</t>
  </si>
  <si>
    <t>CAT_ANTIPOISON</t>
  </si>
  <si>
    <t>BOOK_6767</t>
  </si>
  <si>
    <t>POISONED_CHEESE</t>
  </si>
  <si>
    <t>MUSIC_SCROLL</t>
  </si>
  <si>
    <t>DIRECTIONS</t>
  </si>
  <si>
    <t>POT_OF_WEEDS</t>
  </si>
  <si>
    <t>SMOULDERING_POT</t>
  </si>
  <si>
    <t>RAT_POLE</t>
  </si>
  <si>
    <t>RAT_POLE_6774</t>
  </si>
  <si>
    <t>RAT_POLE_6775</t>
  </si>
  <si>
    <t>RAT_POLE_6776</t>
  </si>
  <si>
    <t>RAT_POLE_6777</t>
  </si>
  <si>
    <t>RAT_POLE_6778</t>
  </si>
  <si>
    <t>RAT_POLE_6779</t>
  </si>
  <si>
    <t>MENAPHITE_THUG</t>
  </si>
  <si>
    <t>BANDIT_6781</t>
  </si>
  <si>
    <t>BANDIT_6782</t>
  </si>
  <si>
    <t>STATUETTE_6785</t>
  </si>
  <si>
    <t>ROBE_OF_ELIDINIS</t>
  </si>
  <si>
    <t>ROBE_OF_ELIDINIS_6787</t>
  </si>
  <si>
    <t>TORN_ROBE</t>
  </si>
  <si>
    <t>TORN_ROBE_6789</t>
  </si>
  <si>
    <t>SHOES</t>
  </si>
  <si>
    <t>SOLE</t>
  </si>
  <si>
    <t>ANCESTRAL_KEY</t>
  </si>
  <si>
    <t>BALLAD</t>
  </si>
  <si>
    <t>CHOCICE</t>
  </si>
  <si>
    <t>LAMP_6796</t>
  </si>
  <si>
    <t>WATERING_CAN_6797</t>
  </si>
  <si>
    <t>EARTH_WARRIOR_CHAMPION_SCROLL</t>
  </si>
  <si>
    <t>GHOUL_CHAMPION_SCROLL</t>
  </si>
  <si>
    <t>GIANT_CHAMPION_SCROLL</t>
  </si>
  <si>
    <t>GOBLIN_CHAMPION_SCROLL</t>
  </si>
  <si>
    <t>HOBGOBLIN_CHAMPION_SCROLL</t>
  </si>
  <si>
    <t>IMP_CHAMPION_SCROLL</t>
  </si>
  <si>
    <t>JOGRE_CHAMPION_SCROLL</t>
  </si>
  <si>
    <t>LESSER_DEMON_CHAMPION_SCROLL</t>
  </si>
  <si>
    <t>SKELETON_CHAMPION_SCROLL</t>
  </si>
  <si>
    <t>ZOMBIE_CHAMPION_SCROLL</t>
  </si>
  <si>
    <t>LEONS_CHAMPION_SCROLL</t>
  </si>
  <si>
    <t>GRANITE_LEGS</t>
  </si>
  <si>
    <t>WYVERN_BONEMEAL</t>
  </si>
  <si>
    <t>SKELETAL_WYVERN</t>
  </si>
  <si>
    <t>WYVERN_BONES</t>
  </si>
  <si>
    <t>FUR</t>
  </si>
  <si>
    <t>SLENDER_BLADE</t>
  </si>
  <si>
    <t>BOWSWORD</t>
  </si>
  <si>
    <t>LARGE_POUCH_6819</t>
  </si>
  <si>
    <t>RELIC</t>
  </si>
  <si>
    <t>ORB</t>
  </si>
  <si>
    <t>STAR_BAUBLE</t>
  </si>
  <si>
    <t>STAR_BAUBLE_6823</t>
  </si>
  <si>
    <t>STAR_BAUBLE_6824</t>
  </si>
  <si>
    <t>STAR_BAUBLE_6825</t>
  </si>
  <si>
    <t>STAR_BAUBLE_6826</t>
  </si>
  <si>
    <t>STAR_BAUBLE_6827</t>
  </si>
  <si>
    <t>BOX_BAUBLE</t>
  </si>
  <si>
    <t>BOX_BAUBLE_6829</t>
  </si>
  <si>
    <t>BOX_BAUBLE_6830</t>
  </si>
  <si>
    <t>BOX_BAUBLE_6831</t>
  </si>
  <si>
    <t>BOX_BAUBLE_6832</t>
  </si>
  <si>
    <t>BOX_BAUBLE_6833</t>
  </si>
  <si>
    <t>DIAMOND_BAUBLE</t>
  </si>
  <si>
    <t>DIAMOND_BAUBLE_6835</t>
  </si>
  <si>
    <t>DIAMOND_BAUBLE_6836</t>
  </si>
  <si>
    <t>DIAMOND_BAUBLE_6837</t>
  </si>
  <si>
    <t>DIAMOND_BAUBLE_6838</t>
  </si>
  <si>
    <t>DIAMOND_BAUBLE_6839</t>
  </si>
  <si>
    <t>TREE_BAUBLE</t>
  </si>
  <si>
    <t>TREE_BAUBLE_6841</t>
  </si>
  <si>
    <t>TREE_BAUBLE_6842</t>
  </si>
  <si>
    <t>TREE_BAUBLE_6843</t>
  </si>
  <si>
    <t>TREE_BAUBLE_6844</t>
  </si>
  <si>
    <t>TREE_BAUBLE_6845</t>
  </si>
  <si>
    <t>BELL_BAUBLE</t>
  </si>
  <si>
    <t>BELL_BAUBLE_6847</t>
  </si>
  <si>
    <t>BELL_BAUBLE_6848</t>
  </si>
  <si>
    <t>BELL_BAUBLE_6849</t>
  </si>
  <si>
    <t>BELL_BAUBLE_6850</t>
  </si>
  <si>
    <t>BELL_BAUBLE_6851</t>
  </si>
  <si>
    <t>PUPPET_BOX</t>
  </si>
  <si>
    <t>BAUBLE_BOX</t>
  </si>
  <si>
    <t>PUPPET_BOX_6854</t>
  </si>
  <si>
    <t>BAUBLE_BOX_6855</t>
  </si>
  <si>
    <t>BOBBLE_HAT</t>
  </si>
  <si>
    <t>BOBBLE_SCARF</t>
  </si>
  <si>
    <t>JESTER_HAT</t>
  </si>
  <si>
    <t>JESTER_SCARF</t>
  </si>
  <si>
    <t>TRIJESTER_HAT</t>
  </si>
  <si>
    <t>TRIJESTER_SCARF</t>
  </si>
  <si>
    <t>WOOLLY_HAT</t>
  </si>
  <si>
    <t>WOOLLY_SCARF</t>
  </si>
  <si>
    <t>MARIONETTE_HANDLE</t>
  </si>
  <si>
    <t>BLUE_MARIONETTE</t>
  </si>
  <si>
    <t>GREEN_MARIONETTE</t>
  </si>
  <si>
    <t>RED_MARIONETTE</t>
  </si>
  <si>
    <t>BLUE_MARIONETTE_6868</t>
  </si>
  <si>
    <t>GREEN_MARIONETTE_6869</t>
  </si>
  <si>
    <t>RED_MARIONETTE_6870</t>
  </si>
  <si>
    <t>RED_MARIONETTE_6871</t>
  </si>
  <si>
    <t>RED_MARIONETTE_6872</t>
  </si>
  <si>
    <t>RED_MARIONETTE_6873</t>
  </si>
  <si>
    <t>RED_MARIONETTE_6874</t>
  </si>
  <si>
    <t>BLUE_MARIONETTE_6875</t>
  </si>
  <si>
    <t>BLUE_MARIONETTE_6876</t>
  </si>
  <si>
    <t>BLUE_MARIONETTE_6877</t>
  </si>
  <si>
    <t>BLUE_MARIONETTE_6878</t>
  </si>
  <si>
    <t>GREEN_MARIONETTE_6879</t>
  </si>
  <si>
    <t>GREEN_MARIONETTE_6880</t>
  </si>
  <si>
    <t>GREEN_MARIONETTE_6881</t>
  </si>
  <si>
    <t>GREEN_MARIONETTE_6882</t>
  </si>
  <si>
    <t>PEACH</t>
  </si>
  <si>
    <t>PROGRESS_HAT</t>
  </si>
  <si>
    <t>PROGRESS_HAT_6886</t>
  </si>
  <si>
    <t>PROGRESS_HAT_6887</t>
  </si>
  <si>
    <t>MAGES_BOOK</t>
  </si>
  <si>
    <t>ARENA_BOOK</t>
  </si>
  <si>
    <t>LEATHER_BOOTS_6893</t>
  </si>
  <si>
    <t>ADAMANT_KITESHIELD_6894</t>
  </si>
  <si>
    <t>ADAMANT_MED_HELM_6895</t>
  </si>
  <si>
    <t>EMERALD_6896</t>
  </si>
  <si>
    <t>RUNE_LONGSWORD_6897</t>
  </si>
  <si>
    <t>CYLINDER</t>
  </si>
  <si>
    <t>CUBE</t>
  </si>
  <si>
    <t>ICOSAHEDRON</t>
  </si>
  <si>
    <t>PENTAMID</t>
  </si>
  <si>
    <t>ORB_6902</t>
  </si>
  <si>
    <t>DRAGONSTONE_6903</t>
  </si>
  <si>
    <t>ANIMALS_BONES</t>
  </si>
  <si>
    <t>ANIMALS_BONES_6905</t>
  </si>
  <si>
    <t>ANIMALS_BONES_6906</t>
  </si>
  <si>
    <t>ANIMALS_BONES_6907</t>
  </si>
  <si>
    <t>BEGINNER_WAND</t>
  </si>
  <si>
    <t>APPRENTICE_WAND</t>
  </si>
  <si>
    <t>TEACHER_WAND</t>
  </si>
  <si>
    <t>MASTER_WAND</t>
  </si>
  <si>
    <t>INFINITY_TOP</t>
  </si>
  <si>
    <t>INFINITY_HAT</t>
  </si>
  <si>
    <t>INFINITY_BOOTS</t>
  </si>
  <si>
    <t>INFINITY_GLOVES</t>
  </si>
  <si>
    <t>INFINITY_BOTTOMS</t>
  </si>
  <si>
    <t>BONES_TO_PEACHES</t>
  </si>
  <si>
    <t>SANDY_HAND</t>
  </si>
  <si>
    <t>BEER_SOAKED_HAND</t>
  </si>
  <si>
    <t>BERTS_ROTA</t>
  </si>
  <si>
    <t>SANDYS_ROTA</t>
  </si>
  <si>
    <t>A_MAGIC_SCROLL</t>
  </si>
  <si>
    <t>MAGICAL_ORB</t>
  </si>
  <si>
    <t>MAGICAL_ORB_A</t>
  </si>
  <si>
    <t>TRUTH_SERUM</t>
  </si>
  <si>
    <t>BOTTLED_WATER</t>
  </si>
  <si>
    <t>REDBERRY_JUICE</t>
  </si>
  <si>
    <t>PINK_DYE</t>
  </si>
  <si>
    <t>ROSE_TINTED_LENS</t>
  </si>
  <si>
    <t>WIZARDS_HEAD</t>
  </si>
  <si>
    <t>SAND</t>
  </si>
  <si>
    <t>PINK_CAPE</t>
  </si>
  <si>
    <t>BAGUETTE</t>
  </si>
  <si>
    <t>TRIANGLE_SANDWICH</t>
  </si>
  <si>
    <t>ROLL</t>
  </si>
  <si>
    <t>COINS_6964</t>
  </si>
  <si>
    <t>SQUARE_SANDWICH</t>
  </si>
  <si>
    <t>PRISON_KEY_6966</t>
  </si>
  <si>
    <t>DRAGON_MED_HELM_6967</t>
  </si>
  <si>
    <t>SHARK_6969</t>
  </si>
  <si>
    <t>PYRAMID_TOP</t>
  </si>
  <si>
    <t>SANDSTONE_1KG</t>
  </si>
  <si>
    <t>SANDSTONE_2KG</t>
  </si>
  <si>
    <t>SANDSTONE_5KG</t>
  </si>
  <si>
    <t>SANDSTONE_10KG</t>
  </si>
  <si>
    <t>GRANITE_500G</t>
  </si>
  <si>
    <t>GRANITE_2KG</t>
  </si>
  <si>
    <t>GRANITE_5KG</t>
  </si>
  <si>
    <t>SANDSTONE_20KG</t>
  </si>
  <si>
    <t>SANDSTONE_32KG</t>
  </si>
  <si>
    <t>SANDSTONE_BODY</t>
  </si>
  <si>
    <t>SANDSTONE_BASE</t>
  </si>
  <si>
    <t>STONE_HEAD</t>
  </si>
  <si>
    <t>STONE_HEAD_6990</t>
  </si>
  <si>
    <t>STONE_HEAD_6991</t>
  </si>
  <si>
    <t>STONE_HEAD_6992</t>
  </si>
  <si>
    <t>Z_SIGIL</t>
  </si>
  <si>
    <t>M_SIGIL</t>
  </si>
  <si>
    <t>R_SIGIL</t>
  </si>
  <si>
    <t>K_SIGIL</t>
  </si>
  <si>
    <t>STONE_LEFT_ARM</t>
  </si>
  <si>
    <t>STONE_RIGHT_ARM</t>
  </si>
  <si>
    <t>STONE_LEFT_LEG</t>
  </si>
  <si>
    <t>STONE_RIGHT_LEG</t>
  </si>
  <si>
    <t>CAMEL_MOULD_P</t>
  </si>
  <si>
    <t>STONE_HEAD_7002</t>
  </si>
  <si>
    <t>CAMEL_MASK</t>
  </si>
  <si>
    <t>SWARM</t>
  </si>
  <si>
    <t>UNLIT_BUG_LANTERN</t>
  </si>
  <si>
    <t>LIT_BUG_LANTERN</t>
  </si>
  <si>
    <t>CHILLI_POTATO</t>
  </si>
  <si>
    <t>EGG_POTATO</t>
  </si>
  <si>
    <t>MUSHROOM_POTATO</t>
  </si>
  <si>
    <t>TUNA_POTATO</t>
  </si>
  <si>
    <t>CHILLI_CON_CARNE</t>
  </si>
  <si>
    <t>EGG_AND_TOMATO</t>
  </si>
  <si>
    <t>MUSHROOM__ONION</t>
  </si>
  <si>
    <t>TUNA_AND_CORN</t>
  </si>
  <si>
    <t>MINCED_MEAT</t>
  </si>
  <si>
    <t>SPICY_SAUCE</t>
  </si>
  <si>
    <t>CHOPPED_GARLIC</t>
  </si>
  <si>
    <t>UNCOOKED_EGG</t>
  </si>
  <si>
    <t>SCRAMBLED_EGG</t>
  </si>
  <si>
    <t>SLICED_MUSHROOMS</t>
  </si>
  <si>
    <t>FRIED_MUSHROOMS</t>
  </si>
  <si>
    <t>FRIED_ONIONS</t>
  </si>
  <si>
    <t>CHOPPED_TUNA</t>
  </si>
  <si>
    <t>SWEETCORN_7088</t>
  </si>
  <si>
    <t>BURNT_EGG</t>
  </si>
  <si>
    <t>BURNT_ONION</t>
  </si>
  <si>
    <t>BURNT_MUSHROOM</t>
  </si>
  <si>
    <t>BOARD_GAME_PIECE_7096</t>
  </si>
  <si>
    <t>BOARD_GAME_PIECE_7097</t>
  </si>
  <si>
    <t>BOARD_GAME_PIECE_7098</t>
  </si>
  <si>
    <t>BOARD_GAME_PIECE_7099</t>
  </si>
  <si>
    <t>BOARD_GAME_PIECE_7100</t>
  </si>
  <si>
    <t>BOARD_GAME_PIECE_7101</t>
  </si>
  <si>
    <t>BOARD_GAME_PIECE_7102</t>
  </si>
  <si>
    <t>BOARD_GAME_PIECE_7103</t>
  </si>
  <si>
    <t>BOARD_GAME_PIECE_7104</t>
  </si>
  <si>
    <t>BOARD_GAME_PIECE_7105</t>
  </si>
  <si>
    <t>BOARD_GAME_PIECE_7106</t>
  </si>
  <si>
    <t>BOARD_GAME_PIECE_7107</t>
  </si>
  <si>
    <t>GUNPOWDER</t>
  </si>
  <si>
    <t>FUSE</t>
  </si>
  <si>
    <t>STRIPY_PIRATE_SHIRT</t>
  </si>
  <si>
    <t>PIRATE_BANDANA</t>
  </si>
  <si>
    <t>PIRATE_BOOTS</t>
  </si>
  <si>
    <t>PIRATE_LEGGINGS</t>
  </si>
  <si>
    <t>CANISTER</t>
  </si>
  <si>
    <t>CANNON_BALL_7119</t>
  </si>
  <si>
    <t>RAMROD</t>
  </si>
  <si>
    <t>REPAIR_PLANK</t>
  </si>
  <si>
    <t>STRIPY_PIRATE_SHIRT_7122</t>
  </si>
  <si>
    <t>PIRATE_BANDANA_7124</t>
  </si>
  <si>
    <t>PIRATE_LEGGINGS_7126</t>
  </si>
  <si>
    <t>STRIPY_PIRATE_SHIRT_7128</t>
  </si>
  <si>
    <t>PIRATE_BANDANA_7130</t>
  </si>
  <si>
    <t>PIRATE_LEGGINGS_7132</t>
  </si>
  <si>
    <t>STRIPY_PIRATE_SHIRT_7134</t>
  </si>
  <si>
    <t>PIRATE_BANDANA_7136</t>
  </si>
  <si>
    <t>PIRATE_LEGGINGS_7138</t>
  </si>
  <si>
    <t>LUCKY_CUTLASS</t>
  </si>
  <si>
    <t>HARRYS_CUTLASS</t>
  </si>
  <si>
    <t>RAPIER</t>
  </si>
  <si>
    <t>PLUNDER</t>
  </si>
  <si>
    <t>BOOK_O_PIRACY</t>
  </si>
  <si>
    <t>CANNON_BARREL</t>
  </si>
  <si>
    <t>BROKEN_CANNON</t>
  </si>
  <si>
    <t>CANNON_BALLS</t>
  </si>
  <si>
    <t>REPAIR_PLANK_7148</t>
  </si>
  <si>
    <t>CANISTER_7149</t>
  </si>
  <si>
    <t>TACKS</t>
  </si>
  <si>
    <t>ROPE_7155</t>
  </si>
  <si>
    <t>TINDERBOX_7156</t>
  </si>
  <si>
    <t>BRAINDEATH_RUM</t>
  </si>
  <si>
    <t>DRAGON_2H_SWORD</t>
  </si>
  <si>
    <t>INSULATED_BOOTS</t>
  </si>
  <si>
    <t>KILLERWATT</t>
  </si>
  <si>
    <t>PIE_RECIPE_BOOK</t>
  </si>
  <si>
    <t>PART_MUD_PIE</t>
  </si>
  <si>
    <t>PART_MUD_PIE_7166</t>
  </si>
  <si>
    <t>RAW_MUD_PIE</t>
  </si>
  <si>
    <t>MUD_PIE</t>
  </si>
  <si>
    <t>PART_GARDEN_PIE</t>
  </si>
  <si>
    <t>PART_GARDEN_PIE_7174</t>
  </si>
  <si>
    <t>RAW_GARDEN_PIE</t>
  </si>
  <si>
    <t>GARDEN_PIE</t>
  </si>
  <si>
    <t>HALF_A_GARDEN_PIE</t>
  </si>
  <si>
    <t>PART_FISH_PIE</t>
  </si>
  <si>
    <t>PART_FISH_PIE_7184</t>
  </si>
  <si>
    <t>RAW_FISH_PIE</t>
  </si>
  <si>
    <t>FISH_PIE</t>
  </si>
  <si>
    <t>HALF_A_FISH_PIE</t>
  </si>
  <si>
    <t>PART_ADMIRAL_PIE</t>
  </si>
  <si>
    <t>PART_ADMIRAL_PIE_7194</t>
  </si>
  <si>
    <t>RAW_ADMIRAL_PIE</t>
  </si>
  <si>
    <t>ADMIRAL_PIE</t>
  </si>
  <si>
    <t>HALF_AN_ADMIRAL_PIE</t>
  </si>
  <si>
    <t>PART_WILD_PIE</t>
  </si>
  <si>
    <t>PART_WILD_PIE_7204</t>
  </si>
  <si>
    <t>RAW_WILD_PIE</t>
  </si>
  <si>
    <t>WILD_PIE</t>
  </si>
  <si>
    <t>HALF_A_WILD_PIE</t>
  </si>
  <si>
    <t>PART_SUMMER_PIE</t>
  </si>
  <si>
    <t>PART_SUMMER_PIE_7214</t>
  </si>
  <si>
    <t>RAW_SUMMER_PIE</t>
  </si>
  <si>
    <t>SUMMER_PIE</t>
  </si>
  <si>
    <t>HALF_A_SUMMER_PIE</t>
  </si>
  <si>
    <t>BURNT_RABBIT</t>
  </si>
  <si>
    <t>ROAST_RABBIT</t>
  </si>
  <si>
    <t>SKEWERED_RABBIT</t>
  </si>
  <si>
    <t>IRON_SPIT</t>
  </si>
  <si>
    <t>BURNT_CHOMPY</t>
  </si>
  <si>
    <t>COOKED_CHOMPY_7228</t>
  </si>
  <si>
    <t>SKEWERED_CHOMPY</t>
  </si>
  <si>
    <t>CLUE_SCROLL_EASY_7236</t>
  </si>
  <si>
    <t>CASKET_EASY_7237</t>
  </si>
  <si>
    <t>CLUE_SCROLL_EASY_7238</t>
  </si>
  <si>
    <t>CLUE_SCROLL_HARD_7239</t>
  </si>
  <si>
    <t>CASKET_HARD_7240</t>
  </si>
  <si>
    <t>CLUE_SCROLL_HARD_7241</t>
  </si>
  <si>
    <t>CASKET_HARD_7242</t>
  </si>
  <si>
    <t>CLUE_SCROLL_HARD_7243</t>
  </si>
  <si>
    <t>CASKET_HARD_7244</t>
  </si>
  <si>
    <t>CLUE_SCROLL_HARD_7245</t>
  </si>
  <si>
    <t>CASKET_HARD_7246</t>
  </si>
  <si>
    <t>CLUE_SCROLL_HARD_7247</t>
  </si>
  <si>
    <t>CLUE_SCROLL_HARD_7248</t>
  </si>
  <si>
    <t>CLUE_SCROLL_HARD_7249</t>
  </si>
  <si>
    <t>CLUE_SCROLL_HARD_7250</t>
  </si>
  <si>
    <t>CLUE_SCROLL_HARD_7251</t>
  </si>
  <si>
    <t>CLUE_SCROLL_HARD_7252</t>
  </si>
  <si>
    <t>CLUE_SCROLL_HARD_7253</t>
  </si>
  <si>
    <t>CLUE_SCROLL_HARD_7254</t>
  </si>
  <si>
    <t>CLUE_SCROLL_HARD_7255</t>
  </si>
  <si>
    <t>CLUE_SCROLL_HARD_7256</t>
  </si>
  <si>
    <t>CASKET_HARD_7257</t>
  </si>
  <si>
    <t>CLUE_SCROLL_HARD_7258</t>
  </si>
  <si>
    <t>CASKET_HARD_7259</t>
  </si>
  <si>
    <t>CLUE_SCROLL_HARD_7260</t>
  </si>
  <si>
    <t>CASKET_HARD_7261</t>
  </si>
  <si>
    <t>CLUE_SCROLL_HARD_7262</t>
  </si>
  <si>
    <t>CASKET_HARD_7263</t>
  </si>
  <si>
    <t>CLUE_SCROLL_HARD_7264</t>
  </si>
  <si>
    <t>CASKET_HARD_7265</t>
  </si>
  <si>
    <t>CLUE_SCROLL_HARD_7266</t>
  </si>
  <si>
    <t>CASKET_HARD_7267</t>
  </si>
  <si>
    <t>CLUE_SCROLL_HARD_7268</t>
  </si>
  <si>
    <t>CHALLENGE_SCROLL_HARD</t>
  </si>
  <si>
    <t>CLUE_SCROLL_HARD_7270</t>
  </si>
  <si>
    <t>CHALLENGE_SCROLL_HARD_7271</t>
  </si>
  <si>
    <t>CLUE_SCROLL_HARD_7272</t>
  </si>
  <si>
    <t>CHALLENGE_SCROLL_HARD_7273</t>
  </si>
  <si>
    <t>CLUE_SCROLL_MEDIUM_7274</t>
  </si>
  <si>
    <t>CHALLENGE_SCROLL_MEDIUM_7275</t>
  </si>
  <si>
    <t>CLUE_SCROLL_MEDIUM_7276</t>
  </si>
  <si>
    <t>CHALLENGE_SCROLL_MEDIUM_7277</t>
  </si>
  <si>
    <t>CLUE_SCROLL_MEDIUM_7278</t>
  </si>
  <si>
    <t>CHALLENGE_SCROLL_MEDIUM_7279</t>
  </si>
  <si>
    <t>CLUE_SCROLL_MEDIUM_7280</t>
  </si>
  <si>
    <t>CHALLENGE_SCROLL_MEDIUM_7281</t>
  </si>
  <si>
    <t>CLUE_SCROLL_MEDIUM_7282</t>
  </si>
  <si>
    <t>CHALLENGE_SCROLL_MEDIUM_7283</t>
  </si>
  <si>
    <t>CLUE_SCROLL_MEDIUM_7284</t>
  </si>
  <si>
    <t>CHALLENGE_SCROLL_MEDIUM_7285</t>
  </si>
  <si>
    <t>CLUE_SCROLL_MEDIUM_7286</t>
  </si>
  <si>
    <t>CASKET_MEDIUM_7287</t>
  </si>
  <si>
    <t>CLUE_SCROLL_MEDIUM_7288</t>
  </si>
  <si>
    <t>CASKET_MEDIUM_7289</t>
  </si>
  <si>
    <t>CLUE_SCROLL_MEDIUM_7290</t>
  </si>
  <si>
    <t>CASKET_MEDIUM_7291</t>
  </si>
  <si>
    <t>CLUE_SCROLL_MEDIUM_7292</t>
  </si>
  <si>
    <t>CASKET_MEDIUM_7293</t>
  </si>
  <si>
    <t>CLUE_SCROLL_MEDIUM_7294</t>
  </si>
  <si>
    <t>CASKET_MEDIUM_7295</t>
  </si>
  <si>
    <t>CLUE_SCROLL_MEDIUM_7296</t>
  </si>
  <si>
    <t>KEY_MEDIUM_7297</t>
  </si>
  <si>
    <t>CLUE_SCROLL_MEDIUM_7298</t>
  </si>
  <si>
    <t>KEY_MEDIUM_7299</t>
  </si>
  <si>
    <t>CLUE_SCROLL_MEDIUM_7300</t>
  </si>
  <si>
    <t>CLUE_SCROLL_MEDIUM_7301</t>
  </si>
  <si>
    <t>KEY_MEDIUM_7302</t>
  </si>
  <si>
    <t>CLUE_SCROLL_MEDIUM_7303</t>
  </si>
  <si>
    <t>CLUE_SCROLL_MEDIUM_7304</t>
  </si>
  <si>
    <t>CLUE_SCROLL_MEDIUM_7305</t>
  </si>
  <si>
    <t>CASKET_MEDIUM_7306</t>
  </si>
  <si>
    <t>CLUE_SCROLL_MEDIUM_7307</t>
  </si>
  <si>
    <t>CASKET_MEDIUM_7308</t>
  </si>
  <si>
    <t>CLUE_SCROLL_MEDIUM_7309</t>
  </si>
  <si>
    <t>CASKET_MEDIUM_7310</t>
  </si>
  <si>
    <t>CLUE_SCROLL_MEDIUM_7311</t>
  </si>
  <si>
    <t>CASKET_MEDIUM_7312</t>
  </si>
  <si>
    <t>CLUE_SCROLL_MEDIUM_7313</t>
  </si>
  <si>
    <t>CASKET_MEDIUM_7314</t>
  </si>
  <si>
    <t>CLUE_SCROLL_MEDIUM_7315</t>
  </si>
  <si>
    <t>CASKET_MEDIUM_7316</t>
  </si>
  <si>
    <t>CLUE_SCROLL_MEDIUM_7317</t>
  </si>
  <si>
    <t>CASKET_MEDIUM_7318</t>
  </si>
  <si>
    <t>RED_FIRELIGHTER</t>
  </si>
  <si>
    <t>GREEN_FIRELIGHTER</t>
  </si>
  <si>
    <t>BLUE_FIRELIGHTER</t>
  </si>
  <si>
    <t>BLACK_SHIELD_H1</t>
  </si>
  <si>
    <t>ADAMANT_SHIELD_H1</t>
  </si>
  <si>
    <t>RUNE_SHIELD_H1</t>
  </si>
  <si>
    <t>BLACK_SHIELD_H2</t>
  </si>
  <si>
    <t>ADAMANT_SHIELD_H2</t>
  </si>
  <si>
    <t>RUNE_SHIELD_H2</t>
  </si>
  <si>
    <t>BLACK_SHIELD_H3</t>
  </si>
  <si>
    <t>ADAMANT_SHIELD_H3</t>
  </si>
  <si>
    <t>RUNE_SHIELD_H3</t>
  </si>
  <si>
    <t>BLACK_SHIELD_H4</t>
  </si>
  <si>
    <t>ADAMANT_SHIELD_H4</t>
  </si>
  <si>
    <t>RUNE_SHIELD_H4</t>
  </si>
  <si>
    <t>BLACK_SHIELD_H5</t>
  </si>
  <si>
    <t>ADAMANT_SHIELD_H5</t>
  </si>
  <si>
    <t>RUNE_SHIELD_H5</t>
  </si>
  <si>
    <t>STUDDED_BODY_G</t>
  </si>
  <si>
    <t>STUDDED_BODY_T</t>
  </si>
  <si>
    <t>STUDDED_CHAPS_G</t>
  </si>
  <si>
    <t>STUDDED_CHAPS_T</t>
  </si>
  <si>
    <t>GREEN_DHIDE_BODY_G</t>
  </si>
  <si>
    <t>GREEN_DHIDE_BODY_T</t>
  </si>
  <si>
    <t>BLUE_DHIDE_BODY_G</t>
  </si>
  <si>
    <t>BLUE_DHIDE_BODY_T</t>
  </si>
  <si>
    <t>GREEN_DHIDE_CHAPS_G</t>
  </si>
  <si>
    <t>GREEN_DHIDE_CHAPS_T</t>
  </si>
  <si>
    <t>BLUE_DHIDE_CHAPS_G</t>
  </si>
  <si>
    <t>BLUE_DHIDE_CHAPS_T</t>
  </si>
  <si>
    <t>BLUE_SKIRT_G</t>
  </si>
  <si>
    <t>BLUE_SKIRT_T</t>
  </si>
  <si>
    <t>BLUE_WIZARD_ROBE_G</t>
  </si>
  <si>
    <t>BLUE_WIZARD_ROBE_T</t>
  </si>
  <si>
    <t>BLUE_WIZARD_HAT_G</t>
  </si>
  <si>
    <t>BLUE_WIZARD_HAT_T</t>
  </si>
  <si>
    <t>RED_LOGS</t>
  </si>
  <si>
    <t>GREEN_LOGS</t>
  </si>
  <si>
    <t>BLUE_LOGS</t>
  </si>
  <si>
    <t>DRAYNOR_SKULL</t>
  </si>
  <si>
    <t>MAGIC_SECATEURS</t>
  </si>
  <si>
    <t>QUEENS_SECATEURS</t>
  </si>
  <si>
    <t>SYMPTOMS_LIST</t>
  </si>
  <si>
    <t>BIRD_NEST_7413</t>
  </si>
  <si>
    <t>PADDLE</t>
  </si>
  <si>
    <t>MOLE_CLAW</t>
  </si>
  <si>
    <t>MOLE_SKIN</t>
  </si>
  <si>
    <t>MUTATED_ZYGOMITE</t>
  </si>
  <si>
    <t>FUNGICIDE_SPRAY_10</t>
  </si>
  <si>
    <t>FUNGICIDE_SPRAY_9</t>
  </si>
  <si>
    <t>FUNGICIDE_SPRAY_8</t>
  </si>
  <si>
    <t>FUNGICIDE_SPRAY_7</t>
  </si>
  <si>
    <t>FUNGICIDE_SPRAY_6</t>
  </si>
  <si>
    <t>FUNGICIDE_SPRAY_5</t>
  </si>
  <si>
    <t>FUNGICIDE_SPRAY_4</t>
  </si>
  <si>
    <t>FUNGICIDE_SPRAY_3</t>
  </si>
  <si>
    <t>FUNGICIDE_SPRAY_2</t>
  </si>
  <si>
    <t>FUNGICIDE_SPRAY_1</t>
  </si>
  <si>
    <t>FUNGICIDE_SPRAY_0</t>
  </si>
  <si>
    <t>FUNGICIDE</t>
  </si>
  <si>
    <t>WOODEN_SPOON</t>
  </si>
  <si>
    <t>EGG_WHISK</t>
  </si>
  <si>
    <t>SPORK</t>
  </si>
  <si>
    <t>SPATULA</t>
  </si>
  <si>
    <t>FRYING_PAN</t>
  </si>
  <si>
    <t>SKEWER</t>
  </si>
  <si>
    <t>ROLLING_PIN</t>
  </si>
  <si>
    <t>KITCHEN_KNIFE</t>
  </si>
  <si>
    <t>MEAT_TENDERISER</t>
  </si>
  <si>
    <t>CLEAVER</t>
  </si>
  <si>
    <t>HARDLEATHER_GLOVES</t>
  </si>
  <si>
    <t>BRONZE_GLOVES</t>
  </si>
  <si>
    <t>IRON_GLOVES</t>
  </si>
  <si>
    <t>STEEL_GLOVES</t>
  </si>
  <si>
    <t>BLACK_GLOVES</t>
  </si>
  <si>
    <t>MITHRIL_GLOVES</t>
  </si>
  <si>
    <t>ADAMANT_GLOVES</t>
  </si>
  <si>
    <t>RUNE_GLOVES</t>
  </si>
  <si>
    <t>DRAGON_GLOVES</t>
  </si>
  <si>
    <t>BARROWS_GLOVES</t>
  </si>
  <si>
    <t>CORNFLOUR</t>
  </si>
  <si>
    <t>BOOK_ON_CHICKENS</t>
  </si>
  <si>
    <t>VANILLA_POD</t>
  </si>
  <si>
    <t>CORNFLOUR_7466</t>
  </si>
  <si>
    <t>POT_OF_CORNFLOUR</t>
  </si>
  <si>
    <t>CORNFLOUR_MIXTURE</t>
  </si>
  <si>
    <t>MILKY_MIXTURE</t>
  </si>
  <si>
    <t>CINNAMON</t>
  </si>
  <si>
    <t>BRULEE</t>
  </si>
  <si>
    <t>BRULEE_7474</t>
  </si>
  <si>
    <t>BRULEE_7475</t>
  </si>
  <si>
    <t>BRULEE_SUPREME</t>
  </si>
  <si>
    <t>EVIL_CHICKENS_EGG</t>
  </si>
  <si>
    <t>DRAGON_TOKEN</t>
  </si>
  <si>
    <t>SPICY_STEW</t>
  </si>
  <si>
    <t>RED_SPICE_4</t>
  </si>
  <si>
    <t>RED_SPICE_3</t>
  </si>
  <si>
    <t>RED_SPICE_2</t>
  </si>
  <si>
    <t>RED_SPICE_1</t>
  </si>
  <si>
    <t>ORANGE_SPICE_4</t>
  </si>
  <si>
    <t>ORANGE_SPICE_3</t>
  </si>
  <si>
    <t>ORANGE_SPICE_2</t>
  </si>
  <si>
    <t>ORANGE_SPICE_1</t>
  </si>
  <si>
    <t>BROWN_SPICE_4</t>
  </si>
  <si>
    <t>BROWN_SPICE_3</t>
  </si>
  <si>
    <t>BROWN_SPICE_2</t>
  </si>
  <si>
    <t>BROWN_SPICE_1</t>
  </si>
  <si>
    <t>YELLOW_SPICE_4</t>
  </si>
  <si>
    <t>YELLOW_SPICE_3</t>
  </si>
  <si>
    <t>YELLOW_SPICE_2</t>
  </si>
  <si>
    <t>YELLOW_SPICE_1</t>
  </si>
  <si>
    <t>EMPTY_SPICE_SHAKER</t>
  </si>
  <si>
    <t>DIRTY_BLAST</t>
  </si>
  <si>
    <t>ANTIQUE_LAMP_7498</t>
  </si>
  <si>
    <t>ASGOLDIAN_ALE</t>
  </si>
  <si>
    <t>DWARVEN_ROCK_CAKE</t>
  </si>
  <si>
    <t>DWARVEN_ROCK_CAKE_7510</t>
  </si>
  <si>
    <t>SLOP_OF_COMPROMISE</t>
  </si>
  <si>
    <t>SOGGY_BREAD</t>
  </si>
  <si>
    <t>SPICY_MAGGOTS</t>
  </si>
  <si>
    <t>DYED_ORANGE</t>
  </si>
  <si>
    <t>BREADCRUMBS</t>
  </si>
  <si>
    <t>KELP</t>
  </si>
  <si>
    <t>GROUND_KELP</t>
  </si>
  <si>
    <t>CRAB_MEAT</t>
  </si>
  <si>
    <t>CRAB_MEAT_7519</t>
  </si>
  <si>
    <t>BURNT_CRAB_MEAT</t>
  </si>
  <si>
    <t>COOKED_CRAB_MEAT</t>
  </si>
  <si>
    <t>COOKED_CRAB_MEAT_7523</t>
  </si>
  <si>
    <t>COOKED_CRAB_MEAT_7524</t>
  </si>
  <si>
    <t>COOKED_CRAB_MEAT_7525</t>
  </si>
  <si>
    <t>COOKED_CRAB_MEAT_7526</t>
  </si>
  <si>
    <t>GROUND_CRAB_MEAT</t>
  </si>
  <si>
    <t>GROUND_COD</t>
  </si>
  <si>
    <t>RAW_FISHCAKE</t>
  </si>
  <si>
    <t>COOKED_FISHCAKE</t>
  </si>
  <si>
    <t>BURNT_FISHCAKE</t>
  </si>
  <si>
    <t>MUDSKIPPER_HIDE</t>
  </si>
  <si>
    <t>ROCK_7533</t>
  </si>
  <si>
    <t>FISHBOWL_HELMET</t>
  </si>
  <si>
    <t>DIVING_APPARATUS</t>
  </si>
  <si>
    <t>FRESH_CRAB_CLAW</t>
  </si>
  <si>
    <t>CRAB_CLAW</t>
  </si>
  <si>
    <t>FRESH_CRAB_SHELL</t>
  </si>
  <si>
    <t>CRAB_HELMET</t>
  </si>
  <si>
    <t>BROKEN_CRAB_CLAW</t>
  </si>
  <si>
    <t>BROKEN_CRAB_SHELL</t>
  </si>
  <si>
    <t>CAKE_OF_GUIDANCE</t>
  </si>
  <si>
    <t>RAW_GUIDE_CAKE</t>
  </si>
  <si>
    <t>ENCHANTED_EGG</t>
  </si>
  <si>
    <t>ENCHANTED_MILK</t>
  </si>
  <si>
    <t>ENCHANTED_FLOUR</t>
  </si>
  <si>
    <t>DRUID_POUCH_7547</t>
  </si>
  <si>
    <t>POTATO_SEED_7548</t>
  </si>
  <si>
    <t>ONION_SEED_7550</t>
  </si>
  <si>
    <t>MITHRIL_ARROW_7552</t>
  </si>
  <si>
    <t>FIRE_RUNE_7554</t>
  </si>
  <si>
    <t>WATER_RUNE_7556</t>
  </si>
  <si>
    <t>AIR_RUNE_7558</t>
  </si>
  <si>
    <t>CHAOS_RUNE_7560</t>
  </si>
  <si>
    <t>TOMATO_SEED_7562</t>
  </si>
  <si>
    <t>BALLOON_TOAD</t>
  </si>
  <si>
    <t>BALLOON_TOAD_7565</t>
  </si>
  <si>
    <t>RAW_JUBBLY</t>
  </si>
  <si>
    <t>COOKED_JUBBLY</t>
  </si>
  <si>
    <t>BURNT_JUBBLY</t>
  </si>
  <si>
    <t>RED_BANANA</t>
  </si>
  <si>
    <t>TCHIKI_MONKEY_NUTS</t>
  </si>
  <si>
    <t>SLICED_RED_BANANA</t>
  </si>
  <si>
    <t>TCHIKI_NUT_PASTE</t>
  </si>
  <si>
    <t>SNAKE_CORPSE</t>
  </si>
  <si>
    <t>RAW_STUFFED_SNAKE</t>
  </si>
  <si>
    <t>ODD_STUFFED_SNAKE</t>
  </si>
  <si>
    <t>STUFFED_SNAKE</t>
  </si>
  <si>
    <t>SNAKE_OVERCOOKED</t>
  </si>
  <si>
    <t>OVERGROWN_HELLCAT</t>
  </si>
  <si>
    <t>HELL_CAT</t>
  </si>
  <si>
    <t>HELLKITTEN</t>
  </si>
  <si>
    <t>LAZY_HELL_CAT</t>
  </si>
  <si>
    <t>WILY_HELLCAT</t>
  </si>
  <si>
    <t>DUMMY</t>
  </si>
  <si>
    <t>COFFIN</t>
  </si>
  <si>
    <t>COFFIN_7588</t>
  </si>
  <si>
    <t>COFFIN_7589</t>
  </si>
  <si>
    <t>COFFIN_7590</t>
  </si>
  <si>
    <t>COFFIN_7591</t>
  </si>
  <si>
    <t>ZOMBIE_SHIRT</t>
  </si>
  <si>
    <t>ZOMBIE_TROUSERS</t>
  </si>
  <si>
    <t>ZOMBIE_MASK</t>
  </si>
  <si>
    <t>ZOMBIE_GLOVES</t>
  </si>
  <si>
    <t>ZOMBIE_BOOTS</t>
  </si>
  <si>
    <t>ITEM</t>
  </si>
  <si>
    <t>ITEM_7598</t>
  </si>
  <si>
    <t>ITEM_7599</t>
  </si>
  <si>
    <t>ITEM_7600</t>
  </si>
  <si>
    <t>ITEM_7601</t>
  </si>
  <si>
    <t>ITEM_7602</t>
  </si>
  <si>
    <t>ITEM_7603</t>
  </si>
  <si>
    <t>ITEM_7604</t>
  </si>
  <si>
    <t>ITEM_7605</t>
  </si>
  <si>
    <t>ITEM_7606</t>
  </si>
  <si>
    <t>ITEM_7607</t>
  </si>
  <si>
    <t>ITEM_7608</t>
  </si>
  <si>
    <t>ITEM_7609</t>
  </si>
  <si>
    <t>ITEM_7610</t>
  </si>
  <si>
    <t>ITEM_7611</t>
  </si>
  <si>
    <t>ITEM_7612</t>
  </si>
  <si>
    <t>ITEM_7613</t>
  </si>
  <si>
    <t>ITEM_7614</t>
  </si>
  <si>
    <t>ITEM_7615</t>
  </si>
  <si>
    <t>ITEM_7616</t>
  </si>
  <si>
    <t>ITEM_7617</t>
  </si>
  <si>
    <t>ITEM_7618</t>
  </si>
  <si>
    <t>BUCKET_OF_RUBBLE</t>
  </si>
  <si>
    <t>BUCKET_OF_RUBBLE_7624</t>
  </si>
  <si>
    <t>BUCKET_OF_RUBBLE_7626</t>
  </si>
  <si>
    <t>PLASTER_FRAGMENT</t>
  </si>
  <si>
    <t>DUSTY_SCROLL</t>
  </si>
  <si>
    <t>CRATE</t>
  </si>
  <si>
    <t>TEMPLE_LIBRARY_KEY</t>
  </si>
  <si>
    <t>THE_SLEEPING_SEVEN</t>
  </si>
  <si>
    <t>HISTORIES_OF_THE_HALLOWLAND</t>
  </si>
  <si>
    <t>MODERN_DAY_MORYTANIA</t>
  </si>
  <si>
    <t>ROD_DUST</t>
  </si>
  <si>
    <t>SILVTHRILL_ROD</t>
  </si>
  <si>
    <t>SILVTHRILL_ROD_7638</t>
  </si>
  <si>
    <t>ROD_OF_IVANDIS_10</t>
  </si>
  <si>
    <t>ROD_OF_IVANDIS_9</t>
  </si>
  <si>
    <t>ROD_OF_IVANDIS_8</t>
  </si>
  <si>
    <t>ROD_OF_IVANDIS_7</t>
  </si>
  <si>
    <t>ROD_OF_IVANDIS_6</t>
  </si>
  <si>
    <t>ROD_OF_IVANDIS_5</t>
  </si>
  <si>
    <t>ROD_OF_IVANDIS_4</t>
  </si>
  <si>
    <t>ROD_OF_IVANDIS_3</t>
  </si>
  <si>
    <t>ROD_OF_IVANDIS_2</t>
  </si>
  <si>
    <t>ROD_OF_IVANDIS_1</t>
  </si>
  <si>
    <t>ROD_MOULD</t>
  </si>
  <si>
    <t>SILVER_DUST</t>
  </si>
  <si>
    <t>GUTHIX_BALANCE_UNF</t>
  </si>
  <si>
    <t>GUTHIX_BALANCE_UNF_7654</t>
  </si>
  <si>
    <t>GUTHIX_BALANCE_UNF_7656</t>
  </si>
  <si>
    <t>GUTHIX_BALANCE_UNF_7658</t>
  </si>
  <si>
    <t>GUTHIX_BALANCE4</t>
  </si>
  <si>
    <t>GUTHIX_BALANCE3</t>
  </si>
  <si>
    <t>GUTHIX_BALANCE2</t>
  </si>
  <si>
    <t>GUTHIX_BALANCE1</t>
  </si>
  <si>
    <t>GADDERHAMMER</t>
  </si>
  <si>
    <t>BOXING_GLOVES</t>
  </si>
  <si>
    <t>BOXING_GLOVES_7673</t>
  </si>
  <si>
    <t>WOODEN_SWORD</t>
  </si>
  <si>
    <t>WOODEN_SHIELD_7676</t>
  </si>
  <si>
    <t>TREASURE_STONE</t>
  </si>
  <si>
    <t>PRIZE_KEY</t>
  </si>
  <si>
    <t>PUGEL</t>
  </si>
  <si>
    <t>GAME_BOOK</t>
  </si>
  <si>
    <t>HOOP</t>
  </si>
  <si>
    <t>DART</t>
  </si>
  <si>
    <t>BOW_AND_ARROW</t>
  </si>
  <si>
    <t>KETTLE</t>
  </si>
  <si>
    <t>FULL_KETTLE</t>
  </si>
  <si>
    <t>HOT_KETTLE</t>
  </si>
  <si>
    <t>POT_OF_TEA_4</t>
  </si>
  <si>
    <t>POT_OF_TEA_3</t>
  </si>
  <si>
    <t>POT_OF_TEA_2</t>
  </si>
  <si>
    <t>POT_OF_TEA_1</t>
  </si>
  <si>
    <t>TEAPOT_WITH_LEAVES</t>
  </si>
  <si>
    <t>TEAPOT</t>
  </si>
  <si>
    <t>POT_OF_TEA_4_7704</t>
  </si>
  <si>
    <t>POT_OF_TEA_3_7706</t>
  </si>
  <si>
    <t>POT_OF_TEA_2_7708</t>
  </si>
  <si>
    <t>POT_OF_TEA_1_7710</t>
  </si>
  <si>
    <t>TEAPOT_WITH_LEAVES_7712</t>
  </si>
  <si>
    <t>TEAPOT_7714</t>
  </si>
  <si>
    <t>POT_OF_TEA_4_7716</t>
  </si>
  <si>
    <t>POT_OF_TEA_3_7718</t>
  </si>
  <si>
    <t>POT_OF_TEA_2_7720</t>
  </si>
  <si>
    <t>POT_OF_TEA_1_7722</t>
  </si>
  <si>
    <t>TEAPOT_WITH_LEAVES_7724</t>
  </si>
  <si>
    <t>TEAPOT_7726</t>
  </si>
  <si>
    <t>EMPTY_CUP_7728</t>
  </si>
  <si>
    <t>CUP_OF_TEA_7730</t>
  </si>
  <si>
    <t>CUP_OF_TEA_7731</t>
  </si>
  <si>
    <t>PORCELAIN_CUP_7732</t>
  </si>
  <si>
    <t>CUP_OF_TEA_7733</t>
  </si>
  <si>
    <t>CUP_OF_TEA_7734</t>
  </si>
  <si>
    <t>PORCELAIN_CUP_7735</t>
  </si>
  <si>
    <t>CUP_OF_TEA_7736</t>
  </si>
  <si>
    <t>CUP_OF_TEA_7737</t>
  </si>
  <si>
    <t>TEA_LEAVES</t>
  </si>
  <si>
    <t>BEER_7740</t>
  </si>
  <si>
    <t>BEER_GLASS_7742</t>
  </si>
  <si>
    <t>ASGARNIAN_ALE_7744</t>
  </si>
  <si>
    <t>GREENMANS_ALE_7746</t>
  </si>
  <si>
    <t>DRAGON_BITTER_7748</t>
  </si>
  <si>
    <t>MOONLIGHT_MEAD_7750</t>
  </si>
  <si>
    <t>CIDER_7752</t>
  </si>
  <si>
    <t>CHEFS_DELIGHT_7754</t>
  </si>
  <si>
    <t>PAINTBRUSH</t>
  </si>
  <si>
    <t>TOY_SOLDIER</t>
  </si>
  <si>
    <t>TOY_SOLDIER_WOUND</t>
  </si>
  <si>
    <t>TOY_DOLL</t>
  </si>
  <si>
    <t>TOY_DOLL_WOUND</t>
  </si>
  <si>
    <t>TOY_MOUSE</t>
  </si>
  <si>
    <t>TOY_MOUSE_WOUND</t>
  </si>
  <si>
    <t>TOY_CAT</t>
  </si>
  <si>
    <t>BRANCH_7773</t>
  </si>
  <si>
    <t>REWARD_TOKEN</t>
  </si>
  <si>
    <t>REWARD_TOKEN_7775</t>
  </si>
  <si>
    <t>REWARD_TOKEN_7776</t>
  </si>
  <si>
    <t>LONG_VINE</t>
  </si>
  <si>
    <t>SHORT_VINE</t>
  </si>
  <si>
    <t>FISHING_TOME</t>
  </si>
  <si>
    <t>FISHING_TOME_7780</t>
  </si>
  <si>
    <t>FISHING_TOME_7781</t>
  </si>
  <si>
    <t>AGILITY_TOME</t>
  </si>
  <si>
    <t>AGILITY_TOME_7783</t>
  </si>
  <si>
    <t>AGILITY_TOME_7784</t>
  </si>
  <si>
    <t>THIEVING_TOME</t>
  </si>
  <si>
    <t>THIEVING_TOME_7786</t>
  </si>
  <si>
    <t>THIEVING_TOME_7787</t>
  </si>
  <si>
    <t>SLAYER_TOME</t>
  </si>
  <si>
    <t>SLAYER_TOME_7789</t>
  </si>
  <si>
    <t>SLAYER_TOME_7790</t>
  </si>
  <si>
    <t>MINING_TOME</t>
  </si>
  <si>
    <t>MINING_TOME_7792</t>
  </si>
  <si>
    <t>MINING_TOME_7793</t>
  </si>
  <si>
    <t>FIREMAKING_TOME</t>
  </si>
  <si>
    <t>FIREMAKING_TOME_7795</t>
  </si>
  <si>
    <t>FIREMAKING_TOME_7796</t>
  </si>
  <si>
    <t>WOODCUTTING_TOME</t>
  </si>
  <si>
    <t>WOODCUTTING_TOME_7798</t>
  </si>
  <si>
    <t>WOODCUTTING_TOME_7799</t>
  </si>
  <si>
    <t>SNAIL_SHELL</t>
  </si>
  <si>
    <t>SNAKE_HIDE_7801</t>
  </si>
  <si>
    <t>YIN_YANG_AMULET</t>
  </si>
  <si>
    <t>ZAROS_MJOLNIR</t>
  </si>
  <si>
    <t>ANGER_SWORD</t>
  </si>
  <si>
    <t>ANGER_BATTLEAXE</t>
  </si>
  <si>
    <t>ANGER_MACE</t>
  </si>
  <si>
    <t>ANGER_SPEAR</t>
  </si>
  <si>
    <t>JUG_OF_VINEGAR</t>
  </si>
  <si>
    <t>POT_OF_VINEGAR</t>
  </si>
  <si>
    <t>GOBLIN_SKULL</t>
  </si>
  <si>
    <t>BONE_IN_VINEGAR</t>
  </si>
  <si>
    <t>GOBLIN_SKULL_7814</t>
  </si>
  <si>
    <t>BEAR_RIBS</t>
  </si>
  <si>
    <t>BONE_IN_VINEGAR_7816</t>
  </si>
  <si>
    <t>BEAR_RIBS_7817</t>
  </si>
  <si>
    <t>RAM_SKULL</t>
  </si>
  <si>
    <t>BONE_IN_VINEGAR_7819</t>
  </si>
  <si>
    <t>RAM_SKULL_7820</t>
  </si>
  <si>
    <t>UNICORN_BONE</t>
  </si>
  <si>
    <t>BONE_IN_VINEGAR_7822</t>
  </si>
  <si>
    <t>UNICORN_BONE_7823</t>
  </si>
  <si>
    <t>GIANT_RAT_BONE</t>
  </si>
  <si>
    <t>BONE_IN_VINEGAR_7825</t>
  </si>
  <si>
    <t>GIANT_RAT_BONE_7826</t>
  </si>
  <si>
    <t>GIANT_BAT_WING</t>
  </si>
  <si>
    <t>BONE_IN_VINEGAR_7828</t>
  </si>
  <si>
    <t>GIANT_BAT_WING_7829</t>
  </si>
  <si>
    <t>WOLF_BONE</t>
  </si>
  <si>
    <t>BONE_IN_VINEGAR_7831</t>
  </si>
  <si>
    <t>WOLF_BONE_7832</t>
  </si>
  <si>
    <t>BAT_WING</t>
  </si>
  <si>
    <t>BONE_IN_VINEGAR_7834</t>
  </si>
  <si>
    <t>BAT_WING_7835</t>
  </si>
  <si>
    <t>RAT_BONE</t>
  </si>
  <si>
    <t>BONE_IN_VINEGAR_7837</t>
  </si>
  <si>
    <t>RAT_BONE_7838</t>
  </si>
  <si>
    <t>BABY_DRAGON_BONE</t>
  </si>
  <si>
    <t>BONE_IN_VINEGAR_7840</t>
  </si>
  <si>
    <t>BABY_DRAGON_BONE_7841</t>
  </si>
  <si>
    <t>OGRE_RIBS</t>
  </si>
  <si>
    <t>BONE_IN_VINEGAR_7843</t>
  </si>
  <si>
    <t>OGRE_RIBS_7844</t>
  </si>
  <si>
    <t>JOGRE_BONE</t>
  </si>
  <si>
    <t>BONE_IN_VINEGAR_7846</t>
  </si>
  <si>
    <t>JOGRE_BONE_7847</t>
  </si>
  <si>
    <t>ZOGRE_BONE</t>
  </si>
  <si>
    <t>BONE_IN_VINEGAR_7849</t>
  </si>
  <si>
    <t>ZOGRE_BONE_7850</t>
  </si>
  <si>
    <t>MOGRE_BONE</t>
  </si>
  <si>
    <t>BONE_IN_VINEGAR_7852</t>
  </si>
  <si>
    <t>MOGRE_BONE_7853</t>
  </si>
  <si>
    <t>MONKEY_PAW</t>
  </si>
  <si>
    <t>BONE_IN_VINEGAR_7855</t>
  </si>
  <si>
    <t>MONKEY_PAW_7856</t>
  </si>
  <si>
    <t>DAGANNOTH_RIBS</t>
  </si>
  <si>
    <t>BONE_IN_VINEGAR_7858</t>
  </si>
  <si>
    <t>DAGANNOTH_RIBS_7859</t>
  </si>
  <si>
    <t>SNAKE_SPINE</t>
  </si>
  <si>
    <t>BONE_IN_VINEGAR_7861</t>
  </si>
  <si>
    <t>SNAKE_SPINE_7862</t>
  </si>
  <si>
    <t>ZOMBIE_BONE</t>
  </si>
  <si>
    <t>BONE_IN_VINEGAR_7864</t>
  </si>
  <si>
    <t>ZOMBIE_BONE_7865</t>
  </si>
  <si>
    <t>WEREWOLF_BONE</t>
  </si>
  <si>
    <t>BONE_IN_VINEGAR_7867</t>
  </si>
  <si>
    <t>WEREWOLF_BONE_7868</t>
  </si>
  <si>
    <t>MOSS_GIANT_BONE</t>
  </si>
  <si>
    <t>BONE_IN_VINEGAR_7870</t>
  </si>
  <si>
    <t>MOSS_GIANT_BONE_7871</t>
  </si>
  <si>
    <t>FIRE_GIANT_BONE</t>
  </si>
  <si>
    <t>BONE_IN_VINEGAR_7873</t>
  </si>
  <si>
    <t>FIRE_GIANT_BONE_7874</t>
  </si>
  <si>
    <t>ICE_GIANT_RIBS</t>
  </si>
  <si>
    <t>BONE_IN_VINEGAR_7876</t>
  </si>
  <si>
    <t>ICE_GIANT_RIBS_7877</t>
  </si>
  <si>
    <t>TERRORBIRD_WING</t>
  </si>
  <si>
    <t>BONE_IN_VINEGAR_7879</t>
  </si>
  <si>
    <t>TERRORBIRD_WING_7880</t>
  </si>
  <si>
    <t>GHOUL_BONE</t>
  </si>
  <si>
    <t>BONE_IN_VINEGAR_7882</t>
  </si>
  <si>
    <t>GHOUL_BONE_7883</t>
  </si>
  <si>
    <t>TROLL_BONE</t>
  </si>
  <si>
    <t>BONE_IN_VINEGAR_7885</t>
  </si>
  <si>
    <t>TROLL_BONE_7886</t>
  </si>
  <si>
    <t>SEAGULL_WING</t>
  </si>
  <si>
    <t>BONE_IN_VINEGAR_7888</t>
  </si>
  <si>
    <t>SEAGULL_WING_7889</t>
  </si>
  <si>
    <t>UNDEAD_COW_RIBS</t>
  </si>
  <si>
    <t>BONE_IN_VINEGAR_7891</t>
  </si>
  <si>
    <t>UNDEAD_COW_RIBS_7892</t>
  </si>
  <si>
    <t>EXPERIMENT_BONE</t>
  </si>
  <si>
    <t>BONE_IN_VINEGAR_7894</t>
  </si>
  <si>
    <t>EXPERIMENT_BONE_7895</t>
  </si>
  <si>
    <t>RABBIT_BONE</t>
  </si>
  <si>
    <t>BONE_IN_VINEGAR_7897</t>
  </si>
  <si>
    <t>RABBIT_BONE_7898</t>
  </si>
  <si>
    <t>BASILISK_BONE</t>
  </si>
  <si>
    <t>BONE_IN_VINEGAR_7900</t>
  </si>
  <si>
    <t>BASILISK_BONE_7901</t>
  </si>
  <si>
    <t>DESERT_LIZARD_BONE</t>
  </si>
  <si>
    <t>BONE_IN_VINEGAR_7903</t>
  </si>
  <si>
    <t>DESERT_LIZARD_BONE_7904</t>
  </si>
  <si>
    <t>CAVE_GOBLIN_SKULL</t>
  </si>
  <si>
    <t>BONE_IN_VINEGAR_7906</t>
  </si>
  <si>
    <t>CAVE_GOBLIN_SKULL_7907</t>
  </si>
  <si>
    <t>BIG_FROG_LEG</t>
  </si>
  <si>
    <t>BONE_IN_VINEGAR_7909</t>
  </si>
  <si>
    <t>BIG_FROG_LEG_7910</t>
  </si>
  <si>
    <t>VULTURE_WING</t>
  </si>
  <si>
    <t>BONE_IN_VINEGAR_7912</t>
  </si>
  <si>
    <t>VULTURE_WING_7913</t>
  </si>
  <si>
    <t>JACKAL_BONE</t>
  </si>
  <si>
    <t>BONE_IN_VINEGAR_7915</t>
  </si>
  <si>
    <t>JACKAL_BONE_7916</t>
  </si>
  <si>
    <t>RAM_SKULL_HELM</t>
  </si>
  <si>
    <t>BONESACK</t>
  </si>
  <si>
    <t>BOTTLE_OF_WINE</t>
  </si>
  <si>
    <t>EMPTY_WINE_BOTTLE</t>
  </si>
  <si>
    <t>AL_KHARID_FLYER</t>
  </si>
  <si>
    <t>EASTER_RING</t>
  </si>
  <si>
    <t>EASTER_EGG_7928</t>
  </si>
  <si>
    <t>EASTER_EGG_7929</t>
  </si>
  <si>
    <t>EASTER_EGG_7930</t>
  </si>
  <si>
    <t>EASTER_EGG_7931</t>
  </si>
  <si>
    <t>EASTER_EGG_7932</t>
  </si>
  <si>
    <t>EASTER_EGG_7933</t>
  </si>
  <si>
    <t>FIELD_RATION</t>
  </si>
  <si>
    <t>PURE_ESSENCE</t>
  </si>
  <si>
    <t>DARK_ESSENCE_FRAGMENTS</t>
  </si>
  <si>
    <t>TORTOISE_SHELL</t>
  </si>
  <si>
    <t>IRON_SHEET</t>
  </si>
  <si>
    <t>FRESH_MONKFISH</t>
  </si>
  <si>
    <t>FRESH_MONKFISH_7943</t>
  </si>
  <si>
    <t>RAW_MONKFISH</t>
  </si>
  <si>
    <t>MONKFISH</t>
  </si>
  <si>
    <t>BURNT_MONKFISH</t>
  </si>
  <si>
    <t>BONE_SEEDS</t>
  </si>
  <si>
    <t>HERMANS_BOOK</t>
  </si>
  <si>
    <t>AXE_HANDLE_7952</t>
  </si>
  <si>
    <t>BURNT_SHRIMP</t>
  </si>
  <si>
    <t>CASKET_7956</t>
  </si>
  <si>
    <t>WHITE_APRON_7957</t>
  </si>
  <si>
    <t>MINING_PROP</t>
  </si>
  <si>
    <t>HEAVY_BOX</t>
  </si>
  <si>
    <t>EMPTY_BOX</t>
  </si>
  <si>
    <t>BURNT_DIARY</t>
  </si>
  <si>
    <t>BURNT_DIARY_7962</t>
  </si>
  <si>
    <t>BURNT_DIARY_7963</t>
  </si>
  <si>
    <t>BURNT_DIARY_7964</t>
  </si>
  <si>
    <t>BURNT_DIARY_7965</t>
  </si>
  <si>
    <t>LETTER_7966</t>
  </si>
  <si>
    <t>ENGINE</t>
  </si>
  <si>
    <t>SCROLL_7968</t>
  </si>
  <si>
    <t>PULLEY_BEAM</t>
  </si>
  <si>
    <t>LONG_PULLEY_BEAM</t>
  </si>
  <si>
    <t>LONGER_PULLEY_BEAM</t>
  </si>
  <si>
    <t>LIFT_MANUAL</t>
  </si>
  <si>
    <t>BEAM</t>
  </si>
  <si>
    <t>SERVANT_BELL</t>
  </si>
  <si>
    <t>CRAWLING_HAND_7975</t>
  </si>
  <si>
    <t>COCKATRICE_HEAD</t>
  </si>
  <si>
    <t>BASILISK_HEAD</t>
  </si>
  <si>
    <t>KURASK_HEAD</t>
  </si>
  <si>
    <t>ABYSSAL_HEAD</t>
  </si>
  <si>
    <t>KBD_HEADS</t>
  </si>
  <si>
    <t>KQ_HEAD</t>
  </si>
  <si>
    <t>STUFFED_CRAWLING_HAND</t>
  </si>
  <si>
    <t>STUFFED_COCKATRICE_HEAD</t>
  </si>
  <si>
    <t>STUFFED_BASILISK_HEAD</t>
  </si>
  <si>
    <t>STUFFED_KURASK_HEAD</t>
  </si>
  <si>
    <t>STUFFED_ABYSSAL_HEAD</t>
  </si>
  <si>
    <t>STUFFED_KBD_HEADS</t>
  </si>
  <si>
    <t>STUFFED_KQ_HEAD</t>
  </si>
  <si>
    <t>BIG_BASS</t>
  </si>
  <si>
    <t>STUFFED_BIG_BASS</t>
  </si>
  <si>
    <t>BIG_SWORDFISH</t>
  </si>
  <si>
    <t>STUFFED_BIG_SWORDFISH</t>
  </si>
  <si>
    <t>BIG_SHARK</t>
  </si>
  <si>
    <t>STUFFED_BIG_SHARK</t>
  </si>
  <si>
    <t>ARTHUR_PORTRAIT</t>
  </si>
  <si>
    <t>ELENA_PORTRAIT</t>
  </si>
  <si>
    <t>KELDAGRIM_PORTRAIT</t>
  </si>
  <si>
    <t>MISC_PORTRAIT</t>
  </si>
  <si>
    <t>DESERT_PAINTING</t>
  </si>
  <si>
    <t>ISAFDAR_PAINTING</t>
  </si>
  <si>
    <t>KARAMJA_PAINTING</t>
  </si>
  <si>
    <t>LUMBRIDGE_PAINTING</t>
  </si>
  <si>
    <t>MORYTANIA_PAINTING</t>
  </si>
  <si>
    <t>SMALL_MAP</t>
  </si>
  <si>
    <t>MEDIUM_MAP</t>
  </si>
  <si>
    <t>LARGE_MAP</t>
  </si>
  <si>
    <t>VARROCK_TELEPORT</t>
  </si>
  <si>
    <t>LUMBRIDGE_TELEPORT</t>
  </si>
  <si>
    <t>FALADOR_TELEPORT</t>
  </si>
  <si>
    <t>CAMELOT_TELEPORT</t>
  </si>
  <si>
    <t>ARDOUGNE_TELEPORT</t>
  </si>
  <si>
    <t>WATCHTOWER_TELEPORT</t>
  </si>
  <si>
    <t>TELEPORT_TO_HOUSE</t>
  </si>
  <si>
    <t>BONES_TO_BANANAS</t>
  </si>
  <si>
    <t>BONES_TO_PEACHES_8015</t>
  </si>
  <si>
    <t>ENCHANT_SAPPHIRE_OR_OPAL</t>
  </si>
  <si>
    <t>ENCHANT_EMERALD_OR_JADE</t>
  </si>
  <si>
    <t>ENCHANT_RUBY_OR_TOPAZ</t>
  </si>
  <si>
    <t>ENCHANT_DIAMOND</t>
  </si>
  <si>
    <t>ENCHANT_DRAGONSTONE</t>
  </si>
  <si>
    <t>ENCHANT_ONYX</t>
  </si>
  <si>
    <t>TELEKINETIC_GRAB</t>
  </si>
  <si>
    <t>BOXING_RING</t>
  </si>
  <si>
    <t>FENCING_RING</t>
  </si>
  <si>
    <t>COMBAT_RING</t>
  </si>
  <si>
    <t>RANGING_PEDESTALS</t>
  </si>
  <si>
    <t>BALANCE_BEAM</t>
  </si>
  <si>
    <t>GLOVE_RACK</t>
  </si>
  <si>
    <t>WEAPONS_RACK</t>
  </si>
  <si>
    <t>EXTRA_WEAPONS_RACK</t>
  </si>
  <si>
    <t>WOODEN_BED</t>
  </si>
  <si>
    <t>OAK_BED</t>
  </si>
  <si>
    <t>LARGE_OAK_BED</t>
  </si>
  <si>
    <t>TEAK_BED</t>
  </si>
  <si>
    <t>LARGE_TEAK_BED</t>
  </si>
  <si>
    <t>_4POSTER</t>
  </si>
  <si>
    <t>GILDED_4POSTER</t>
  </si>
  <si>
    <t>SHOE_BOX</t>
  </si>
  <si>
    <t>OAK_DRAWERS</t>
  </si>
  <si>
    <t>OAK_WARDROBE</t>
  </si>
  <si>
    <t>TEAK_DRAWERS</t>
  </si>
  <si>
    <t>TEAK_WARDROBE</t>
  </si>
  <si>
    <t>MAHOGANY_WARDROBE</t>
  </si>
  <si>
    <t>GILDED_WARDROBE</t>
  </si>
  <si>
    <t>SHAVING_STAND</t>
  </si>
  <si>
    <t>OAK_SHAVING_STAND</t>
  </si>
  <si>
    <t>OAK_DRESSER</t>
  </si>
  <si>
    <t>TEAK_DRESSER</t>
  </si>
  <si>
    <t>FANCY_TEAK_DRESSER</t>
  </si>
  <si>
    <t>MAHOGANY_DRESSER</t>
  </si>
  <si>
    <t>GILDED_DRESSER</t>
  </si>
  <si>
    <t>OAK_CLOCK</t>
  </si>
  <si>
    <t>TEAK_CLOCK</t>
  </si>
  <si>
    <t>GILDED_CLOCK</t>
  </si>
  <si>
    <t>SARADOMIN_SYMBOL</t>
  </si>
  <si>
    <t>ZAMORAK_SYMBOL</t>
  </si>
  <si>
    <t>GUTHIX_SYMBOL</t>
  </si>
  <si>
    <t>SARADOMIN_ICON</t>
  </si>
  <si>
    <t>ZAMORAK_ICON</t>
  </si>
  <si>
    <t>GUTHIX_ICON</t>
  </si>
  <si>
    <t>BOB_ICON</t>
  </si>
  <si>
    <t>OAK_ALTAR</t>
  </si>
  <si>
    <t>TEAK_ALTAR</t>
  </si>
  <si>
    <t>CLOTHCOVERED_ALTAR</t>
  </si>
  <si>
    <t>MAHOGANY_ALTAR</t>
  </si>
  <si>
    <t>LIMESTONE_ALTAR</t>
  </si>
  <si>
    <t>MARBLE_ALTAR</t>
  </si>
  <si>
    <t>GILDED_ALTAR</t>
  </si>
  <si>
    <t>WOODEN_TORCHES</t>
  </si>
  <si>
    <t>STEEL_TORCHES</t>
  </si>
  <si>
    <t>STEEL_CANDLESTICKS</t>
  </si>
  <si>
    <t>GOLD_CANDLESTICKS</t>
  </si>
  <si>
    <t>INCENSE_BURNERS</t>
  </si>
  <si>
    <t>MAHOGANY_BURNERS</t>
  </si>
  <si>
    <t>MARBLE_BURNERS</t>
  </si>
  <si>
    <t>SHUTTERED_WINDOW</t>
  </si>
  <si>
    <t>DECORATIVE_WINDOW</t>
  </si>
  <si>
    <t>STAINED_GLASS</t>
  </si>
  <si>
    <t>WINDCHIMES</t>
  </si>
  <si>
    <t>BELLS</t>
  </si>
  <si>
    <t>ORGAN</t>
  </si>
  <si>
    <t>SMALL_STATUES</t>
  </si>
  <si>
    <t>MEDIUM_STATUES</t>
  </si>
  <si>
    <t>LARGE_STATUES</t>
  </si>
  <si>
    <t>SUIT_OF_ARMOUR</t>
  </si>
  <si>
    <t>SMALL_PORTRAIT</t>
  </si>
  <si>
    <t>MINOR_HEAD</t>
  </si>
  <si>
    <t>MEDIUM_HEAD</t>
  </si>
  <si>
    <t>MAJOR_HEAD</t>
  </si>
  <si>
    <t>MOUNTED_SWORD</t>
  </si>
  <si>
    <t>SMALL_LANDSCAPE</t>
  </si>
  <si>
    <t>LARGE_PORTRAIT</t>
  </si>
  <si>
    <t>LARGE_LANDSCAPE</t>
  </si>
  <si>
    <t>RUNE_DISPLAY_CASE</t>
  </si>
  <si>
    <t>LOWLEVEL_PLANTS</t>
  </si>
  <si>
    <t>MIDLEVEL_PLANTS</t>
  </si>
  <si>
    <t>HIGHLEVEL_PLANTS</t>
  </si>
  <si>
    <t>ROPE_BELLPULL</t>
  </si>
  <si>
    <t>BELLPULL</t>
  </si>
  <si>
    <t>POSH_BELLPULL</t>
  </si>
  <si>
    <t>OAK_DECORATION</t>
  </si>
  <si>
    <t>TEAK_DECORATION</t>
  </si>
  <si>
    <t>GILDED_DECORATION</t>
  </si>
  <si>
    <t>ROUND_SHIELD</t>
  </si>
  <si>
    <t>SQUARE_SHIELD</t>
  </si>
  <si>
    <t>KITE_SHIELD</t>
  </si>
  <si>
    <t>WOODEN_BENCH</t>
  </si>
  <si>
    <t>OAK_BENCH</t>
  </si>
  <si>
    <t>CARVED_OAK_BENCH</t>
  </si>
  <si>
    <t>TEAK_DINING_BENCH</t>
  </si>
  <si>
    <t>CARVED_TEAK_BENCH</t>
  </si>
  <si>
    <t>MAHOGANY_BENCH</t>
  </si>
  <si>
    <t>GILDED_BENCH</t>
  </si>
  <si>
    <t>WOOD_DINING_TABLE</t>
  </si>
  <si>
    <t>OAK_DINING_TABLE</t>
  </si>
  <si>
    <t>CARVED_OAK_TABLE</t>
  </si>
  <si>
    <t>TEAK_TABLE</t>
  </si>
  <si>
    <t>CARVED_TEAK_TABLE</t>
  </si>
  <si>
    <t>MAHOGANY_TABLE</t>
  </si>
  <si>
    <t>OPULENT_TABLE</t>
  </si>
  <si>
    <t>OAK_DOOR</t>
  </si>
  <si>
    <t>STEELPLATED_DOOR</t>
  </si>
  <si>
    <t>MARBLE_DOOR</t>
  </si>
  <si>
    <t>DECORATIVE_BLOOD</t>
  </si>
  <si>
    <t>DECORATIVE_PIPE</t>
  </si>
  <si>
    <t>HANGING_SKELETON</t>
  </si>
  <si>
    <t>CANDLES</t>
  </si>
  <si>
    <t>TORCHES</t>
  </si>
  <si>
    <t>SKULL_TORCHES</t>
  </si>
  <si>
    <t>SKELETON_GUARD</t>
  </si>
  <si>
    <t>GUARD_DOG</t>
  </si>
  <si>
    <t>HOBGOBLIN_GUARD</t>
  </si>
  <si>
    <t>BABY_RED_DRAGON</t>
  </si>
  <si>
    <t>HUGE_SPIDER</t>
  </si>
  <si>
    <t>TROLL_GUARD</t>
  </si>
  <si>
    <t>HELLHOUND</t>
  </si>
  <si>
    <t>DEMON</t>
  </si>
  <si>
    <t>KALPHITE_SOLDIER</t>
  </si>
  <si>
    <t>TOKXIL</t>
  </si>
  <si>
    <t>DAGANNOTH</t>
  </si>
  <si>
    <t>STEEL_DRAGON</t>
  </si>
  <si>
    <t>SPIKE_TRAP</t>
  </si>
  <si>
    <t>MAN_TRAP</t>
  </si>
  <si>
    <t>TANGLE_VINE</t>
  </si>
  <si>
    <t>MARBLE_TRAP</t>
  </si>
  <si>
    <t>TELEPORT_TRAP</t>
  </si>
  <si>
    <t>WOODEN_CRATE</t>
  </si>
  <si>
    <t>OAK_CHEST</t>
  </si>
  <si>
    <t>TEAK_CHEST</t>
  </si>
  <si>
    <t>MAHOGANY_CHEST</t>
  </si>
  <si>
    <t>MAGIC_CHEST</t>
  </si>
  <si>
    <t>CLAY_ATTACK_STONE</t>
  </si>
  <si>
    <t>ATTACK_STONE</t>
  </si>
  <si>
    <t>MARBLE_ATT_STONE</t>
  </si>
  <si>
    <t>MAGICAL_BALANCE_1</t>
  </si>
  <si>
    <t>MAGICAL_BALANCE_2</t>
  </si>
  <si>
    <t>MAGICAL_BALANCE_3</t>
  </si>
  <si>
    <t>JESTER</t>
  </si>
  <si>
    <t>TREASURE_HUNT</t>
  </si>
  <si>
    <t>HANGMAN_GAME</t>
  </si>
  <si>
    <t>HOOP_AND_STICK</t>
  </si>
  <si>
    <t>DARTBOARD</t>
  </si>
  <si>
    <t>ARCHERY_TARGET</t>
  </si>
  <si>
    <t>OAK_PRIZE_CHEST</t>
  </si>
  <si>
    <t>TEAK_PRIZE_CHEST</t>
  </si>
  <si>
    <t>MAHOGANY_CHEST_8167</t>
  </si>
  <si>
    <t>EXIT_PORTAL</t>
  </si>
  <si>
    <t>DECORATIVE_ROCK</t>
  </si>
  <si>
    <t>POND</t>
  </si>
  <si>
    <t>IMP_STATUE</t>
  </si>
  <si>
    <t>DUNGEON_ENTRANCE</t>
  </si>
  <si>
    <t>TREE</t>
  </si>
  <si>
    <t>NICE_TREE</t>
  </si>
  <si>
    <t>OAK_TREE</t>
  </si>
  <si>
    <t>WILLOW_TREE</t>
  </si>
  <si>
    <t>MAPLE_TREE</t>
  </si>
  <si>
    <t>YEW_TREE</t>
  </si>
  <si>
    <t>MAGIC_TREE</t>
  </si>
  <si>
    <t>PLANT</t>
  </si>
  <si>
    <t>SMALL_FERN</t>
  </si>
  <si>
    <t>FERN</t>
  </si>
  <si>
    <t>DOCK_LEAF</t>
  </si>
  <si>
    <t>THISTLE</t>
  </si>
  <si>
    <t>REEDS</t>
  </si>
  <si>
    <t>FERN_8186</t>
  </si>
  <si>
    <t>BUSH</t>
  </si>
  <si>
    <t>TALL_PLANT</t>
  </si>
  <si>
    <t>SHORT_PLANT</t>
  </si>
  <si>
    <t>LARGELEAF_PLANT</t>
  </si>
  <si>
    <t>HUGE_PLANT</t>
  </si>
  <si>
    <t>GAZEBO</t>
  </si>
  <si>
    <t>SMALL_FOUNTAIN</t>
  </si>
  <si>
    <t>LARGE_FOUNTAIN</t>
  </si>
  <si>
    <t>POSH_FOUNTAIN</t>
  </si>
  <si>
    <t>BOUNDARY_STONES</t>
  </si>
  <si>
    <t>WOODEN_FENCE</t>
  </si>
  <si>
    <t>STONE_WALL</t>
  </si>
  <si>
    <t>IRON_RAILINGS</t>
  </si>
  <si>
    <t>PICKET_FENCE</t>
  </si>
  <si>
    <t>GARDEN_FENCE</t>
  </si>
  <si>
    <t>MARBLE_WALL</t>
  </si>
  <si>
    <t>THORNY_HEDGE</t>
  </si>
  <si>
    <t>NICE_HEDGE</t>
  </si>
  <si>
    <t>SMALL_BOX_HEDGE</t>
  </si>
  <si>
    <t>TOPIARY_HEDGE</t>
  </si>
  <si>
    <t>FANCY_HEDGE</t>
  </si>
  <si>
    <t>TALL_FANCY_HEDGE</t>
  </si>
  <si>
    <t>TALL_BOX_HEDGE</t>
  </si>
  <si>
    <t>ROSEMARY_8210</t>
  </si>
  <si>
    <t>DAFFODILS</t>
  </si>
  <si>
    <t>BLUEBELLS</t>
  </si>
  <si>
    <t>SUNFLOWER</t>
  </si>
  <si>
    <t>MARIGOLDS_8214</t>
  </si>
  <si>
    <t>ROSES</t>
  </si>
  <si>
    <t>FIREPIT</t>
  </si>
  <si>
    <t>FIREPIT_WITH_HOOK</t>
  </si>
  <si>
    <t>FIREPIT_WITH_POT</t>
  </si>
  <si>
    <t>SMALL_OVEN</t>
  </si>
  <si>
    <t>LARGE_OVEN</t>
  </si>
  <si>
    <t>STEEL_RANGE</t>
  </si>
  <si>
    <t>FANCY_RANGE</t>
  </si>
  <si>
    <t>WOODEN_SHELVES_1</t>
  </si>
  <si>
    <t>WOODEN_SHELVES_2</t>
  </si>
  <si>
    <t>WOODEN_SHELVES_3</t>
  </si>
  <si>
    <t>OAK_SHELVES_1</t>
  </si>
  <si>
    <t>OAK_SHELVES_2</t>
  </si>
  <si>
    <t>TEAK_SHELVES_1</t>
  </si>
  <si>
    <t>TEAK_SHELVES_2</t>
  </si>
  <si>
    <t>PUMP_AND_DRAIN</t>
  </si>
  <si>
    <t>PUMP_AND_TUB</t>
  </si>
  <si>
    <t>SINK</t>
  </si>
  <si>
    <t>WOODEN_LARDER</t>
  </si>
  <si>
    <t>OAK_LARDER</t>
  </si>
  <si>
    <t>TEAK_LARDER</t>
  </si>
  <si>
    <t>CAT_BLANKET</t>
  </si>
  <si>
    <t>CAT_BASKET</t>
  </si>
  <si>
    <t>CUSHIONED_BASKET</t>
  </si>
  <si>
    <t>BEER_BARREL</t>
  </si>
  <si>
    <t>CIDER_BARREL</t>
  </si>
  <si>
    <t>ASGARNIAN_ALE_8241</t>
  </si>
  <si>
    <t>GREENMANS_ALE_8242</t>
  </si>
  <si>
    <t>DRAGON_BITTER_8243</t>
  </si>
  <si>
    <t>CHEFS_DELIGHT_8244</t>
  </si>
  <si>
    <t>WOOD_KITCHEN_TABLE</t>
  </si>
  <si>
    <t>OAK_KITCHEN_TABLE</t>
  </si>
  <si>
    <t>TEAK_KITCHEN_TABLE</t>
  </si>
  <si>
    <t>OAK_STAIRCASE</t>
  </si>
  <si>
    <t>OAK_STAIRCASE_8250</t>
  </si>
  <si>
    <t>OAK_STAIRCASE_8251</t>
  </si>
  <si>
    <t>TEAK_STAIRCASE</t>
  </si>
  <si>
    <t>TEAK_STAIRCASE_8253</t>
  </si>
  <si>
    <t>TEAK_STAIRCASE_8254</t>
  </si>
  <si>
    <t>MARBLE_STAIRCASE</t>
  </si>
  <si>
    <t>MARBLE_STAIRCASE_8256</t>
  </si>
  <si>
    <t>MARBLE_STAIRCASE_8257</t>
  </si>
  <si>
    <t>SPIRAL_STAIRCASE</t>
  </si>
  <si>
    <t>MARBLE_SPIRAL</t>
  </si>
  <si>
    <t>CRAWLING_HAND_8260</t>
  </si>
  <si>
    <t>COCKATRICE_HEAD_8261</t>
  </si>
  <si>
    <t>BASILISK_HEAD_8262</t>
  </si>
  <si>
    <t>KURASK_HEAD_8263</t>
  </si>
  <si>
    <t>ABYSSAL_HEAD_8264</t>
  </si>
  <si>
    <t>KBD_HEADS_8265</t>
  </si>
  <si>
    <t>KQ_HEAD_8266</t>
  </si>
  <si>
    <t>MOUNTED_BASS</t>
  </si>
  <si>
    <t>MOUNTED_SWORDFISH</t>
  </si>
  <si>
    <t>MOUNTED_SHARK</t>
  </si>
  <si>
    <t>MITHRIL_ARMOUR</t>
  </si>
  <si>
    <t>ADAMANTITE_ARMOUR</t>
  </si>
  <si>
    <t>RUNITE_ARMOUR</t>
  </si>
  <si>
    <t>CW_ARMOUR_1</t>
  </si>
  <si>
    <t>CW_ARMOUR_2</t>
  </si>
  <si>
    <t>CW_ARMOUR_3</t>
  </si>
  <si>
    <t>RUNE_CASE_1</t>
  </si>
  <si>
    <t>RUNE_CASE_2</t>
  </si>
  <si>
    <t>RUNE_CASE_3</t>
  </si>
  <si>
    <t>SILVERLIGHT_8279</t>
  </si>
  <si>
    <t>EXCALIBUR_8280</t>
  </si>
  <si>
    <t>DARKLIGHT_8281</t>
  </si>
  <si>
    <t>ANTIDRAGON_SHIELD_8282</t>
  </si>
  <si>
    <t>AMULET_OF_GLORY_8283</t>
  </si>
  <si>
    <t>CAPE_OF_LEGENDS_8284</t>
  </si>
  <si>
    <t>KING_ARTHUR</t>
  </si>
  <si>
    <t>ELENA</t>
  </si>
  <si>
    <t>GIANT_DWARF</t>
  </si>
  <si>
    <t>MISCELLANIANS</t>
  </si>
  <si>
    <t>LUMBRIDGE</t>
  </si>
  <si>
    <t>THE_DESERT</t>
  </si>
  <si>
    <t>MORYTANIA</t>
  </si>
  <si>
    <t>KARAMJA</t>
  </si>
  <si>
    <t>ISAFDAR</t>
  </si>
  <si>
    <t>SMALL_MAP_8294</t>
  </si>
  <si>
    <t>MEDIUM_MAP_8295</t>
  </si>
  <si>
    <t>LARGE_MAP_8296</t>
  </si>
  <si>
    <t>OAK_CAGE</t>
  </si>
  <si>
    <t>OAK_AND_STEEL_CAGE</t>
  </si>
  <si>
    <t>STEEL_CAGE</t>
  </si>
  <si>
    <t>SPIKED_CAGE</t>
  </si>
  <si>
    <t>BONE_CAGE</t>
  </si>
  <si>
    <t>SPIKES</t>
  </si>
  <si>
    <t>TENTACLE_POOL</t>
  </si>
  <si>
    <t>FLAME_PIT</t>
  </si>
  <si>
    <t>ROCNAR</t>
  </si>
  <si>
    <t>OAK_LADDER</t>
  </si>
  <si>
    <t>TEAK_LADDER</t>
  </si>
  <si>
    <t>MAHOGANY_LADDER</t>
  </si>
  <si>
    <t>CRUDE_WOODEN_CHAIR</t>
  </si>
  <si>
    <t>WOODEN_CHAIR</t>
  </si>
  <si>
    <t>ROCKING_CHAIR</t>
  </si>
  <si>
    <t>OAK_CHAIR</t>
  </si>
  <si>
    <t>OAK_ARMCHAIR</t>
  </si>
  <si>
    <t>TEAK_ARMCHAIR</t>
  </si>
  <si>
    <t>MAHOGANY_ARMCHAIR</t>
  </si>
  <si>
    <t>BROWN_RUG</t>
  </si>
  <si>
    <t>RUG</t>
  </si>
  <si>
    <t>OPULENT_RUG</t>
  </si>
  <si>
    <t>WOODEN_BOOKCASE</t>
  </si>
  <si>
    <t>OAK_BOOKCASE</t>
  </si>
  <si>
    <t>MAHOGANY_BOOKCASE</t>
  </si>
  <si>
    <t>TORN_CURTAINS</t>
  </si>
  <si>
    <t>CURTAINS</t>
  </si>
  <si>
    <t>OPULENT_CURTAINS</t>
  </si>
  <si>
    <t>CLAY_FIREPLACE</t>
  </si>
  <si>
    <t>STONE_FIREPLACE</t>
  </si>
  <si>
    <t>MARBLE_FIREPLACE</t>
  </si>
  <si>
    <t>TEAK_PORTAL</t>
  </si>
  <si>
    <t>MAHOGANY_PORTAL</t>
  </si>
  <si>
    <t>MARBLE_PORTAL</t>
  </si>
  <si>
    <t>TELEPORT_FOCUS</t>
  </si>
  <si>
    <t>GREATER_FOCUS</t>
  </si>
  <si>
    <t>SCRYING_POOL</t>
  </si>
  <si>
    <t>OAK_LECTERN</t>
  </si>
  <si>
    <t>EAGLE_LECTERN</t>
  </si>
  <si>
    <t>DEMON_LECTERN</t>
  </si>
  <si>
    <t>TEAK_EAGLE_LECTERN</t>
  </si>
  <si>
    <t>TEAK_DEMON_LECTERN</t>
  </si>
  <si>
    <t>MAHOGANY_EAGLE</t>
  </si>
  <si>
    <t>MAHOGANY_DEMON</t>
  </si>
  <si>
    <t>GLOBE</t>
  </si>
  <si>
    <t>ORNAMENTAL_GLOBE</t>
  </si>
  <si>
    <t>LUNAR_GLOBE</t>
  </si>
  <si>
    <t>CELESTIAL_GLOBE</t>
  </si>
  <si>
    <t>ARMILLARY_SPHERE</t>
  </si>
  <si>
    <t>SMALL_ORRERY</t>
  </si>
  <si>
    <t>LARGE_ORRERY</t>
  </si>
  <si>
    <t>OAK_TELESCOPE</t>
  </si>
  <si>
    <t>TEAK_TELESCOPE</t>
  </si>
  <si>
    <t>MAHOGANY_TELESCOPE</t>
  </si>
  <si>
    <t>CRYSTAL_BALL</t>
  </si>
  <si>
    <t>ELEMENTAL_SPHERE</t>
  </si>
  <si>
    <t>CRYSTAL_OF_POWER</t>
  </si>
  <si>
    <t>ALCHEMICAL_CHART</t>
  </si>
  <si>
    <t>ASTRONOMICAL_CHART</t>
  </si>
  <si>
    <t>INFERNAL_CHART</t>
  </si>
  <si>
    <t>OAK_THRONE</t>
  </si>
  <si>
    <t>TEAK_THRONE</t>
  </si>
  <si>
    <t>MAHOGANY_THRONE</t>
  </si>
  <si>
    <t>GILDED_THRONE</t>
  </si>
  <si>
    <t>SKELETON_THRONE</t>
  </si>
  <si>
    <t>CRYSTAL_THRONE</t>
  </si>
  <si>
    <t>DEMONIC_THRONE</t>
  </si>
  <si>
    <t>OAK_LEVER</t>
  </si>
  <si>
    <t>TEAK_LEVER</t>
  </si>
  <si>
    <t>MAHOGANY_LEVER</t>
  </si>
  <si>
    <t>TRAPDOOR</t>
  </si>
  <si>
    <t>TRAPDOOR_8368</t>
  </si>
  <si>
    <t>TRAPDOOR_8369</t>
  </si>
  <si>
    <t>FLOOR_DECORATION</t>
  </si>
  <si>
    <t>STEEL_CAGE_8371</t>
  </si>
  <si>
    <t>TRAPDOOR_8372</t>
  </si>
  <si>
    <t>LESSER_MAGIC_CAGE</t>
  </si>
  <si>
    <t>GREATER_MAGIC_CAGE</t>
  </si>
  <si>
    <t>WOODEN_WORKBENCH</t>
  </si>
  <si>
    <t>OAK_WORKBENCH</t>
  </si>
  <si>
    <t>STEEL_FRAMED_BENCH</t>
  </si>
  <si>
    <t>BENCH_WITH_VICE</t>
  </si>
  <si>
    <t>BENCH_WITH_LATHE</t>
  </si>
  <si>
    <t>CRAFTING_TABLE_1</t>
  </si>
  <si>
    <t>CRAFTING_TABLE_2</t>
  </si>
  <si>
    <t>CRAFTING_TABLE_3</t>
  </si>
  <si>
    <t>CRAFTING_TABLE_4</t>
  </si>
  <si>
    <t>TOOL_STORE_1</t>
  </si>
  <si>
    <t>TOOL_STORE_2</t>
  </si>
  <si>
    <t>TOOL_STORE_3</t>
  </si>
  <si>
    <t>TOOL_STORE_4</t>
  </si>
  <si>
    <t>TOOL_STORE_5</t>
  </si>
  <si>
    <t>REPAIR_BENCH</t>
  </si>
  <si>
    <t>WHETSTONE</t>
  </si>
  <si>
    <t>ARMOUR_STAND</t>
  </si>
  <si>
    <t>PLUMING_STAND</t>
  </si>
  <si>
    <t>SHIELD_EASEL</t>
  </si>
  <si>
    <t>BANNER_EASEL</t>
  </si>
  <si>
    <t>PARLOUR</t>
  </si>
  <si>
    <t>KITCHEN</t>
  </si>
  <si>
    <t>DINING_ROOM</t>
  </si>
  <si>
    <t>BEDROOM</t>
  </si>
  <si>
    <t>GAMES_ROOM</t>
  </si>
  <si>
    <t>COMBAT_ROOM</t>
  </si>
  <si>
    <t>HALL</t>
  </si>
  <si>
    <t>HALL_8402</t>
  </si>
  <si>
    <t>HALL_8403</t>
  </si>
  <si>
    <t>HALL_8404</t>
  </si>
  <si>
    <t>CHAPEL</t>
  </si>
  <si>
    <t>WORKSHOP</t>
  </si>
  <si>
    <t>STUDY</t>
  </si>
  <si>
    <t>PORTAL_CHAMBER</t>
  </si>
  <si>
    <t>THRONE_ROOM</t>
  </si>
  <si>
    <t>OUBLIETTE</t>
  </si>
  <si>
    <t>DUNGEON_CORRIDOR</t>
  </si>
  <si>
    <t>DUNGEON_CROSS</t>
  </si>
  <si>
    <t>DUNGEON_STAIRS</t>
  </si>
  <si>
    <t>TREASURE_ROOM</t>
  </si>
  <si>
    <t>GARDEN</t>
  </si>
  <si>
    <t>FORMAL_GARDEN</t>
  </si>
  <si>
    <t>BAGGED_DEAD_TREE</t>
  </si>
  <si>
    <t>BAGGED_NICE_TREE</t>
  </si>
  <si>
    <t>BAGGED_OAK_TREE</t>
  </si>
  <si>
    <t>BAGGED_WILLOW_TREE</t>
  </si>
  <si>
    <t>BAGGED_MAPLE_TREE</t>
  </si>
  <si>
    <t>BAGGED_YEW_TREE</t>
  </si>
  <si>
    <t>BAGGED_MAGIC_TREE</t>
  </si>
  <si>
    <t>BAGGED_PLANT_1</t>
  </si>
  <si>
    <t>BAGGED_PLANT_2</t>
  </si>
  <si>
    <t>BAGGED_PLANT_3</t>
  </si>
  <si>
    <t>THORNY_HEDGE_8437</t>
  </si>
  <si>
    <t>NICE_HEDGE_8439</t>
  </si>
  <si>
    <t>SMALL_BOX_HEDGE_8441</t>
  </si>
  <si>
    <t>TOPIARY_HEDGE_8443</t>
  </si>
  <si>
    <t>FANCY_HEDGE_8445</t>
  </si>
  <si>
    <t>TALL_FANCY_HEDGE_8447</t>
  </si>
  <si>
    <t>TALL_BOX_HEDGE_8449</t>
  </si>
  <si>
    <t>BAGGED_FLOWER</t>
  </si>
  <si>
    <t>BAGGED_DAFFODILS</t>
  </si>
  <si>
    <t>BAGGED_BLUEBELLS</t>
  </si>
  <si>
    <t>BAGGED_SUNFLOWER</t>
  </si>
  <si>
    <t>BAGGED_MARIGOLDS</t>
  </si>
  <si>
    <t>BAGGED_ROSES</t>
  </si>
  <si>
    <t>CONSTRUCTION_GUIDE</t>
  </si>
  <si>
    <t>RUNE_HERALDIC_HELM</t>
  </si>
  <si>
    <t>RUNE_HERALDIC_HELM_8466</t>
  </si>
  <si>
    <t>RUNE_HERALDIC_HELM_8468</t>
  </si>
  <si>
    <t>RUNE_HERALDIC_HELM_8470</t>
  </si>
  <si>
    <t>RUNE_HERALDIC_HELM_8472</t>
  </si>
  <si>
    <t>RUNE_HERALDIC_HELM_8474</t>
  </si>
  <si>
    <t>RUNE_HERALDIC_HELM_8476</t>
  </si>
  <si>
    <t>RUNE_HERALDIC_HELM_8478</t>
  </si>
  <si>
    <t>RUNE_HERALDIC_HELM_8480</t>
  </si>
  <si>
    <t>RUNE_HERALDIC_HELM_8482</t>
  </si>
  <si>
    <t>RUNE_HERALDIC_HELM_8484</t>
  </si>
  <si>
    <t>RUNE_HERALDIC_HELM_8486</t>
  </si>
  <si>
    <t>RUNE_HERALDIC_HELM_8488</t>
  </si>
  <si>
    <t>RUNE_HERALDIC_HELM_8490</t>
  </si>
  <si>
    <t>RUNE_HERALDIC_HELM_8492</t>
  </si>
  <si>
    <t>RUNE_HERALDIC_HELM_8494</t>
  </si>
  <si>
    <t>CRUDE_CHAIR</t>
  </si>
  <si>
    <t>WOODEN_CHAIR_8498</t>
  </si>
  <si>
    <t>ROCKING_CHAIR_8500</t>
  </si>
  <si>
    <t>OAK_CHAIR_8502</t>
  </si>
  <si>
    <t>OAK_ARMCHAIR_8504</t>
  </si>
  <si>
    <t>TEAK_ARMCHAIR_8506</t>
  </si>
  <si>
    <t>MAHOGANY_ARMCHAIR_8508</t>
  </si>
  <si>
    <t>BOOKCASE</t>
  </si>
  <si>
    <t>OAK_BOOKCASE_8512</t>
  </si>
  <si>
    <t>MAHOGANY_BOOKCASE_8514</t>
  </si>
  <si>
    <t>BEER_BARREL_8516</t>
  </si>
  <si>
    <t>CIDER_BARREL_8518</t>
  </si>
  <si>
    <t>ASGARNIAN_ALE_8520</t>
  </si>
  <si>
    <t>GREENMANS_ALE_8522</t>
  </si>
  <si>
    <t>DRAGON_BITTER_8524</t>
  </si>
  <si>
    <t>CHEFS_DELIGHT_8526</t>
  </si>
  <si>
    <t>KITCHEN_TABLE</t>
  </si>
  <si>
    <t>OAK_KITCHEN_TABLE_8530</t>
  </si>
  <si>
    <t>TEAK_KITCHEN_TABLE_8532</t>
  </si>
  <si>
    <t>OAK_LECTERN_8534</t>
  </si>
  <si>
    <t>EAGLE_LECTERN_8536</t>
  </si>
  <si>
    <t>DEMON_LECTERN_8538</t>
  </si>
  <si>
    <t>TEAK_EAGLE_LECTERN_8540</t>
  </si>
  <si>
    <t>TEAK_DEMON_LECTERN_8542</t>
  </si>
  <si>
    <t>MAHOGANY_EAGLE_8544</t>
  </si>
  <si>
    <t>MAHOGANY_DEMON_8546</t>
  </si>
  <si>
    <t>WOOD_DINING_TABLE_8548</t>
  </si>
  <si>
    <t>OAK_DINING_TABLE_8550</t>
  </si>
  <si>
    <t>CARVED_OAK_TABLE_8552</t>
  </si>
  <si>
    <t>TEAK_TABLE_8554</t>
  </si>
  <si>
    <t>CARVED_TEAK_TABLE_8556</t>
  </si>
  <si>
    <t>MAHOGANY_TABLE_8558</t>
  </si>
  <si>
    <t>OPULENT_TABLE_8560</t>
  </si>
  <si>
    <t>WOODEN_BENCH_8562</t>
  </si>
  <si>
    <t>OAK_BENCH_8564</t>
  </si>
  <si>
    <t>CARVED_OAK_BENCH_8566</t>
  </si>
  <si>
    <t>TEAK_DINING_BENCH_8568</t>
  </si>
  <si>
    <t>CARVED_TEAK_BENCH_8570</t>
  </si>
  <si>
    <t>MAHOGANY_BENCH_8572</t>
  </si>
  <si>
    <t>GILDED_BENCH_8574</t>
  </si>
  <si>
    <t>WOODEN_BED_8576</t>
  </si>
  <si>
    <t>OAK_BED_8578</t>
  </si>
  <si>
    <t>LARGE_OAK_BED_8580</t>
  </si>
  <si>
    <t>TEAK_BED_8582</t>
  </si>
  <si>
    <t>LARGE_TEAK_BED_8584</t>
  </si>
  <si>
    <t>FOURPOSTER_BED</t>
  </si>
  <si>
    <t>GILDED_FOURPOSTER</t>
  </si>
  <si>
    <t>OAK_CLOCK_8590</t>
  </si>
  <si>
    <t>TEAK_CLOCK_8592</t>
  </si>
  <si>
    <t>GILDED_CLOCK_8594</t>
  </si>
  <si>
    <t>SHAVING_STAND_8596</t>
  </si>
  <si>
    <t>OAK_SHAVING_STAND_8598</t>
  </si>
  <si>
    <t>OAK_DRESSER_8600</t>
  </si>
  <si>
    <t>TEAK_DRESSER_8602</t>
  </si>
  <si>
    <t>FANCY_TEAK_DRESSER_8604</t>
  </si>
  <si>
    <t>MAHOGANY_DRESSER_8606</t>
  </si>
  <si>
    <t>GILDED_DRESSER_8608</t>
  </si>
  <si>
    <t>SHOE_BOX_8610</t>
  </si>
  <si>
    <t>OAK_DRAWERS_8612</t>
  </si>
  <si>
    <t>OAK_WARDROBE_8614</t>
  </si>
  <si>
    <t>TEAK_DRAWERS_8616</t>
  </si>
  <si>
    <t>TEAK_WARDROBE_8618</t>
  </si>
  <si>
    <t>MAHOGANY_WARDROBE_8620</t>
  </si>
  <si>
    <t>GILDED_WARDROBE_8622</t>
  </si>
  <si>
    <t>CRYSTAL_BALL_8624</t>
  </si>
  <si>
    <t>ELEMENTAL_SPHERE_8626</t>
  </si>
  <si>
    <t>CRYSTAL_OF_POWER_8628</t>
  </si>
  <si>
    <t>GLOBE_8630</t>
  </si>
  <si>
    <t>ORNAMENTAL_GLOBE_8632</t>
  </si>
  <si>
    <t>LUNAR_GLOBE_8634</t>
  </si>
  <si>
    <t>CELESTIAL_GLOBE_8636</t>
  </si>
  <si>
    <t>ARMILLARY_SPHERE_8638</t>
  </si>
  <si>
    <t>SMALL_ORRERY_8640</t>
  </si>
  <si>
    <t>LARGE_ORRERY_8642</t>
  </si>
  <si>
    <t>OAK_TELESCOPE_8644</t>
  </si>
  <si>
    <t>TEAK_TELESCOPE_8646</t>
  </si>
  <si>
    <t>MAHOGANY_TELESCOPE_8648</t>
  </si>
  <si>
    <t>BANNER</t>
  </si>
  <si>
    <t>BANNER_8652</t>
  </si>
  <si>
    <t>BANNER_8654</t>
  </si>
  <si>
    <t>BANNER_8656</t>
  </si>
  <si>
    <t>BANNER_8658</t>
  </si>
  <si>
    <t>BANNER_8660</t>
  </si>
  <si>
    <t>BANNER_8662</t>
  </si>
  <si>
    <t>BANNER_8664</t>
  </si>
  <si>
    <t>BANNER_8666</t>
  </si>
  <si>
    <t>BANNER_8668</t>
  </si>
  <si>
    <t>BANNER_8670</t>
  </si>
  <si>
    <t>BANNER_8672</t>
  </si>
  <si>
    <t>BANNER_8674</t>
  </si>
  <si>
    <t>BANNER_8676</t>
  </si>
  <si>
    <t>BANNER_8678</t>
  </si>
  <si>
    <t>BANNER_8680</t>
  </si>
  <si>
    <t>STEEL_HERALDIC_HELM</t>
  </si>
  <si>
    <t>STEEL_HERALDIC_HELM_8684</t>
  </si>
  <si>
    <t>STEEL_HERALDIC_HELM_8686</t>
  </si>
  <si>
    <t>STEEL_HERALDIC_HELM_8688</t>
  </si>
  <si>
    <t>STEEL_HERALDIC_HELM_8690</t>
  </si>
  <si>
    <t>STEEL_HERALDIC_HELM_8692</t>
  </si>
  <si>
    <t>STEEL_HERALDIC_HELM_8694</t>
  </si>
  <si>
    <t>STEEL_HERALDIC_HELM_8696</t>
  </si>
  <si>
    <t>STEEL_HERALDIC_HELM_8698</t>
  </si>
  <si>
    <t>STEEL_HERALDIC_HELM_8700</t>
  </si>
  <si>
    <t>STEEL_HERALDIC_HELM_8702</t>
  </si>
  <si>
    <t>STEEL_HERALDIC_HELM_8704</t>
  </si>
  <si>
    <t>STEEL_HERALDIC_HELM_8706</t>
  </si>
  <si>
    <t>STEEL_HERALDIC_HELM_8708</t>
  </si>
  <si>
    <t>STEEL_HERALDIC_HELM_8710</t>
  </si>
  <si>
    <t>STEEL_HERALDIC_HELM_8712</t>
  </si>
  <si>
    <t>RUNE_KITESHIELD_8714</t>
  </si>
  <si>
    <t>RUNE_KITESHIELD_8716</t>
  </si>
  <si>
    <t>RUNE_KITESHIELD_8718</t>
  </si>
  <si>
    <t>RUNE_KITESHIELD_8720</t>
  </si>
  <si>
    <t>RUNE_KITESHIELD_8722</t>
  </si>
  <si>
    <t>RUNE_KITESHIELD_8724</t>
  </si>
  <si>
    <t>RUNE_KITESHIELD_8726</t>
  </si>
  <si>
    <t>RUNE_KITESHIELD_8728</t>
  </si>
  <si>
    <t>RUNE_KITESHIELD_8730</t>
  </si>
  <si>
    <t>RUNE_KITESHIELD_8732</t>
  </si>
  <si>
    <t>RUNE_KITESHIELD_8734</t>
  </si>
  <si>
    <t>RUNE_KITESHIELD_8736</t>
  </si>
  <si>
    <t>RUNE_KITESHIELD_8738</t>
  </si>
  <si>
    <t>RUNE_KITESHIELD_8740</t>
  </si>
  <si>
    <t>RUNE_KITESHIELD_8742</t>
  </si>
  <si>
    <t>RUNE_KITESHIELD_8744</t>
  </si>
  <si>
    <t>STEEL_KITESHIELD_8746</t>
  </si>
  <si>
    <t>STEEL_KITESHIELD_8748</t>
  </si>
  <si>
    <t>STEEL_KITESHIELD_8750</t>
  </si>
  <si>
    <t>STEEL_KITESHIELD_8752</t>
  </si>
  <si>
    <t>STEEL_KITESHIELD_8754</t>
  </si>
  <si>
    <t>STEEL_KITESHIELD_8756</t>
  </si>
  <si>
    <t>STEEL_KITESHIELD_8758</t>
  </si>
  <si>
    <t>STEEL_KITESHIELD_8760</t>
  </si>
  <si>
    <t>STEEL_KITESHIELD_8762</t>
  </si>
  <si>
    <t>STEEL_KITESHIELD_8764</t>
  </si>
  <si>
    <t>STEEL_KITESHIELD_8766</t>
  </si>
  <si>
    <t>STEEL_KITESHIELD_8768</t>
  </si>
  <si>
    <t>STEEL_KITESHIELD_8770</t>
  </si>
  <si>
    <t>STEEL_KITESHIELD_8772</t>
  </si>
  <si>
    <t>STEEL_KITESHIELD_8774</t>
  </si>
  <si>
    <t>STEEL_KITESHIELD_8776</t>
  </si>
  <si>
    <t>OAK_PLANK</t>
  </si>
  <si>
    <t>TEAK_PLANK</t>
  </si>
  <si>
    <t>MAHOGANY_PLANK</t>
  </si>
  <si>
    <t>GOLD_LEAF_8784</t>
  </si>
  <si>
    <t>MARBLE_BLOCK</t>
  </si>
  <si>
    <t>MAGIC_STONE_8788</t>
  </si>
  <si>
    <t>BOLT_OF_CLOTH</t>
  </si>
  <si>
    <t>CLOCKWORK</t>
  </si>
  <si>
    <t>SAW</t>
  </si>
  <si>
    <t>TIMBER_BEAM</t>
  </si>
  <si>
    <t>VOID_KNIGHT_TOP</t>
  </si>
  <si>
    <t>VOID_KNIGHT_ROBE</t>
  </si>
  <si>
    <t>VOID_KNIGHT_MACE</t>
  </si>
  <si>
    <t>VOID_KNIGHT_GLOVES</t>
  </si>
  <si>
    <t>BRONZE_DEFENDER</t>
  </si>
  <si>
    <t>IRON_DEFENDER</t>
  </si>
  <si>
    <t>STEEL_DEFENDER</t>
  </si>
  <si>
    <t>BLACK_DEFENDER</t>
  </si>
  <si>
    <t>MITHRIL_DEFENDER</t>
  </si>
  <si>
    <t>ADAMANT_DEFENDER</t>
  </si>
  <si>
    <t>RUNE_DEFENDER</t>
  </si>
  <si>
    <t>WARRIOR_GUILD_TOKEN</t>
  </si>
  <si>
    <t>DEFENSIVE_SHIELD</t>
  </si>
  <si>
    <t>SHOT</t>
  </si>
  <si>
    <t>_18LB_SHOT</t>
  </si>
  <si>
    <t>_22LB_SHOT</t>
  </si>
  <si>
    <t>ONE_BARREL</t>
  </si>
  <si>
    <t>TWO_BARRELS</t>
  </si>
  <si>
    <t>THREE_BARRELS</t>
  </si>
  <si>
    <t>FOUR_BARRELS</t>
  </si>
  <si>
    <t>FIVE_BARRELS</t>
  </si>
  <si>
    <t>GROUND_ASHES</t>
  </si>
  <si>
    <t>STEEL_KEY</t>
  </si>
  <si>
    <t>BRONZE_KEY_8867</t>
  </si>
  <si>
    <t>SILVER_KEY</t>
  </si>
  <si>
    <t>IRON_KEY_8869</t>
  </si>
  <si>
    <t>ZANIK</t>
  </si>
  <si>
    <t>CRATE_WITH_ZANIK</t>
  </si>
  <si>
    <t>BONE_DAGGER</t>
  </si>
  <si>
    <t>BONE_DAGGER_P</t>
  </si>
  <si>
    <t>BONE_DAGGER_P_8876</t>
  </si>
  <si>
    <t>BONE_DAGGER_P_8878</t>
  </si>
  <si>
    <t>DORGESHUUN_CROSSBOW</t>
  </si>
  <si>
    <t>BONE_BOLTS</t>
  </si>
  <si>
    <t>ZANIK_8887</t>
  </si>
  <si>
    <t>ZANIK_HAM</t>
  </si>
  <si>
    <t>ZANIK_SHOWDOWN</t>
  </si>
  <si>
    <t>COINS_8890</t>
  </si>
  <si>
    <t>CAVE_HORROR</t>
  </si>
  <si>
    <t>BLACK_MASK_10</t>
  </si>
  <si>
    <t>BLACK_MASK_9</t>
  </si>
  <si>
    <t>BLACK_MASK_8</t>
  </si>
  <si>
    <t>BLACK_MASK_7</t>
  </si>
  <si>
    <t>BLACK_MASK_6</t>
  </si>
  <si>
    <t>BLACK_MASK_5</t>
  </si>
  <si>
    <t>BLACK_MASK_4</t>
  </si>
  <si>
    <t>BLACK_MASK_3</t>
  </si>
  <si>
    <t>BLACK_MASK_2</t>
  </si>
  <si>
    <t>BLACK_MASK_1</t>
  </si>
  <si>
    <t>BLACK_MASK</t>
  </si>
  <si>
    <t>WITCHWOOD_ICON</t>
  </si>
  <si>
    <t>BANDANA_EYEPATCH</t>
  </si>
  <si>
    <t>BANDANA_EYEPATCH_8925</t>
  </si>
  <si>
    <t>BANDANA_EYEPATCH_8926</t>
  </si>
  <si>
    <t>BANDANA_EYEPATCH_8927</t>
  </si>
  <si>
    <t>HAT_EYEPATCH</t>
  </si>
  <si>
    <t>CRABCLAW_HOOK</t>
  </si>
  <si>
    <t>PIPE_SECTION</t>
  </si>
  <si>
    <t>LUMBER_PATCH</t>
  </si>
  <si>
    <t>SCRAPEY_TREE_LOGS</t>
  </si>
  <si>
    <t>BLUE_FLOWERS_8936</t>
  </si>
  <si>
    <t>RED_FLOWERS_8938</t>
  </si>
  <si>
    <t>RUM</t>
  </si>
  <si>
    <t>RUM_8941</t>
  </si>
  <si>
    <t>MONKEY_8942</t>
  </si>
  <si>
    <t>BLUE_MONKEY</t>
  </si>
  <si>
    <t>BLUE_MONKEY_8944</t>
  </si>
  <si>
    <t>BLUE_MONKEY_8945</t>
  </si>
  <si>
    <t>RED_MONKEY</t>
  </si>
  <si>
    <t>RED_MONKEY_8947</t>
  </si>
  <si>
    <t>RED_MONKEY_8948</t>
  </si>
  <si>
    <t>PIRATE_BANDANA_8949</t>
  </si>
  <si>
    <t>PIRATE_HAT</t>
  </si>
  <si>
    <t>PIECES_OF_EIGHT</t>
  </si>
  <si>
    <t>BLUE_NAVAL_SHIRT</t>
  </si>
  <si>
    <t>GREEN_NAVAL_SHIRT</t>
  </si>
  <si>
    <t>RED_NAVAL_SHIRT</t>
  </si>
  <si>
    <t>BROWN_NAVAL_SHIRT</t>
  </si>
  <si>
    <t>BLACK_NAVAL_SHIRT</t>
  </si>
  <si>
    <t>PURPLE_NAVAL_SHIRT</t>
  </si>
  <si>
    <t>GREY_NAVAL_SHIRT</t>
  </si>
  <si>
    <t>BLUE_TRICORN_HAT</t>
  </si>
  <si>
    <t>GREEN_TRICORN_HAT</t>
  </si>
  <si>
    <t>RED_TRICORN_HAT</t>
  </si>
  <si>
    <t>BROWN_TRICORN_HAT</t>
  </si>
  <si>
    <t>BLACK_TRICORN_HAT</t>
  </si>
  <si>
    <t>PURPLE_TRICORN_HAT</t>
  </si>
  <si>
    <t>GREY_TRICORN_HAT</t>
  </si>
  <si>
    <t>CUTTHROAT_FLAG</t>
  </si>
  <si>
    <t>GILDED_SMILE_FLAG</t>
  </si>
  <si>
    <t>BRONZE_FIST_FLAG</t>
  </si>
  <si>
    <t>LUCKY_SHOT_FLAG</t>
  </si>
  <si>
    <t>TREASURE_FLAG</t>
  </si>
  <si>
    <t>PHASMATYS_FLAG</t>
  </si>
  <si>
    <t>BOWL_OF_RED_WATER</t>
  </si>
  <si>
    <t>BOWL_OF_BLUE_WATER</t>
  </si>
  <si>
    <t>BITTERNUT</t>
  </si>
  <si>
    <t>SCRAPEY_BARK</t>
  </si>
  <si>
    <t>BRIDGE_SECTION</t>
  </si>
  <si>
    <t>SWEETGRUBS</t>
  </si>
  <si>
    <t>BUCKET_8986</t>
  </si>
  <si>
    <t>TORCH_8987</t>
  </si>
  <si>
    <t>THE_STUFF</t>
  </si>
  <si>
    <t>BREWIN_GUIDE</t>
  </si>
  <si>
    <t>BREWIN_GUIDE_8990</t>
  </si>
  <si>
    <t>BLUE_NAVY_SLACKS</t>
  </si>
  <si>
    <t>GREEN_NAVY_SLACKS</t>
  </si>
  <si>
    <t>RED_NAVY_SLACKS</t>
  </si>
  <si>
    <t>BROWN_NAVY_SLACKS</t>
  </si>
  <si>
    <t>BLACK_NAVY_SLACKS</t>
  </si>
  <si>
    <t>PURPLE_NAVY_SLACKS</t>
  </si>
  <si>
    <t>GREY_NAVY_SLACKS</t>
  </si>
  <si>
    <t>SECURITY_BOOK</t>
  </si>
  <si>
    <t>STRONGHOLD_NOTES</t>
  </si>
  <si>
    <t>FANCY_BOOTS</t>
  </si>
  <si>
    <t>FIGHTING_BOOTS</t>
  </si>
  <si>
    <t>RIGHT_SKULL_HALF</t>
  </si>
  <si>
    <t>LEFT_SKULL_HALF</t>
  </si>
  <si>
    <t>STRANGE_SKULL</t>
  </si>
  <si>
    <t>TOP_OF_SCEPTRE</t>
  </si>
  <si>
    <t>BOTTOM_OF_SCEPTRE</t>
  </si>
  <si>
    <t>RUNED_SCEPTRE</t>
  </si>
  <si>
    <t>SKULL_SCEPTRE</t>
  </si>
  <si>
    <t>GORAK_CLAWS</t>
  </si>
  <si>
    <t>STAR_FLOWER</t>
  </si>
  <si>
    <t>GORAK_CLAW_POWDER</t>
  </si>
  <si>
    <t>MAGIC_ESSENCE_UNF</t>
  </si>
  <si>
    <t>QUEENS_SECATEURS_9020</t>
  </si>
  <si>
    <t>MAGIC_ESSENCE4</t>
  </si>
  <si>
    <t>MAGIC_ESSENCE3</t>
  </si>
  <si>
    <t>MAGIC_ESSENCE2</t>
  </si>
  <si>
    <t>MAGIC_ESSENCE1</t>
  </si>
  <si>
    <t>NUFFS_CERTIFICATE</t>
  </si>
  <si>
    <t>IVORY_COMB</t>
  </si>
  <si>
    <t>GOLDEN_SCARAB</t>
  </si>
  <si>
    <t>STONE_SCARAB</t>
  </si>
  <si>
    <t>POTTERY_SCARAB</t>
  </si>
  <si>
    <t>GOLDEN_STATUETTE</t>
  </si>
  <si>
    <t>POTTERY_STATUETTE</t>
  </si>
  <si>
    <t>STONE_STATUETTE</t>
  </si>
  <si>
    <t>GOLD_SEAL</t>
  </si>
  <si>
    <t>STONE_SEAL</t>
  </si>
  <si>
    <t>PHARAOHS_SCEPTRE_3</t>
  </si>
  <si>
    <t>PHARAOHS_SCEPTRE_2</t>
  </si>
  <si>
    <t>PHARAOHS_SCEPTRE_1</t>
  </si>
  <si>
    <t>PHARAOHS_SCEPTRE</t>
  </si>
  <si>
    <t>LOCUST_MEAT</t>
  </si>
  <si>
    <t>RED_GOBLIN_MAIL</t>
  </si>
  <si>
    <t>BLACK_GOBLIN_MAIL</t>
  </si>
  <si>
    <t>YELLOW_GOBLIN_MAIL</t>
  </si>
  <si>
    <t>GREEN_GOBLIN_MAIL</t>
  </si>
  <si>
    <t>PURPLE_GOBLIN_MAIL</t>
  </si>
  <si>
    <t>PINK_GOBLIN_MAIL</t>
  </si>
  <si>
    <t>EMERALD_LANTERN</t>
  </si>
  <si>
    <t>EMERALD_LANTERN_9065</t>
  </si>
  <si>
    <t>EMERALD_LENS</t>
  </si>
  <si>
    <t>DREAM_LOG</t>
  </si>
  <si>
    <t>MOONCLAN_HELM</t>
  </si>
  <si>
    <t>MOONCLAN_HAT</t>
  </si>
  <si>
    <t>MOONCLAN_ARMOUR</t>
  </si>
  <si>
    <t>MOONCLAN_SKIRT</t>
  </si>
  <si>
    <t>MOONCLAN_GLOVES</t>
  </si>
  <si>
    <t>MOONCLAN_BOOTS</t>
  </si>
  <si>
    <t>MOONCLAN_CAPE</t>
  </si>
  <si>
    <t>ASTRAL_RUNE</t>
  </si>
  <si>
    <t>LUNAR_ORE</t>
  </si>
  <si>
    <t>LUNAR_BAR</t>
  </si>
  <si>
    <t>MOONCLAN_MANUAL</t>
  </si>
  <si>
    <t>SUQAH_TOOTH</t>
  </si>
  <si>
    <t>SUQAH_HIDE</t>
  </si>
  <si>
    <t>SUQAH_LEATHER</t>
  </si>
  <si>
    <t>GROUND_TOOTH</t>
  </si>
  <si>
    <t>SEAL_OF_PASSAGE</t>
  </si>
  <si>
    <t>LUNAR_STAFF</t>
  </si>
  <si>
    <t>EMPTY_VIAL</t>
  </si>
  <si>
    <t>VIAL_OF_WATER_9086</t>
  </si>
  <si>
    <t>WAKING_SLEEP_VIAL</t>
  </si>
  <si>
    <t>GUAM_VIAL</t>
  </si>
  <si>
    <t>MARR_VIAL</t>
  </si>
  <si>
    <t>GUAMMARR_VIAL</t>
  </si>
  <si>
    <t>LUNAR_STAFF__PT1</t>
  </si>
  <si>
    <t>LUNAR_STAFF__PT2</t>
  </si>
  <si>
    <t>LUNAR_STAFF__PT3</t>
  </si>
  <si>
    <t>KINDLING</t>
  </si>
  <si>
    <t>SOAKED_KINDLING</t>
  </si>
  <si>
    <t>LUNAR_HELM</t>
  </si>
  <si>
    <t>LUNAR_TORSO</t>
  </si>
  <si>
    <t>LUNAR_LEGS</t>
  </si>
  <si>
    <t>LUNAR_GLOVES</t>
  </si>
  <si>
    <t>LUNAR_BOOTS</t>
  </si>
  <si>
    <t>LUNAR_CAPE</t>
  </si>
  <si>
    <t>LUNAR_AMULET</t>
  </si>
  <si>
    <t>A_SPECIAL_TIARA</t>
  </si>
  <si>
    <t>LUNAR_RING</t>
  </si>
  <si>
    <t>SUQAH_MONSTER</t>
  </si>
  <si>
    <t>ASTRAL_TIARA</t>
  </si>
  <si>
    <t>BLURITE_BOLTS</t>
  </si>
  <si>
    <t>IRON_BOLTS</t>
  </si>
  <si>
    <t>STEEL_BOLTS</t>
  </si>
  <si>
    <t>MITHRIL_BOLTS</t>
  </si>
  <si>
    <t>ADAMANT_BOLTS</t>
  </si>
  <si>
    <t>RUNITE_BOLTS</t>
  </si>
  <si>
    <t>SILVER_BOLTS</t>
  </si>
  <si>
    <t>BRONZE_CROSSBOW</t>
  </si>
  <si>
    <t>BLURITE_CROSSBOW</t>
  </si>
  <si>
    <t>IRON_CROSSBOW</t>
  </si>
  <si>
    <t>STEEL_CROSSBOW</t>
  </si>
  <si>
    <t>MITHRIL_CROSSBOW</t>
  </si>
  <si>
    <t>ADAMANT_CROSSBOW</t>
  </si>
  <si>
    <t>RUNE_CROSSBOW</t>
  </si>
  <si>
    <t>JADE_BOLT_TIPS</t>
  </si>
  <si>
    <t>TOPAZ_BOLT_TIPS</t>
  </si>
  <si>
    <t>SAPPHIRE_BOLT_TIPS</t>
  </si>
  <si>
    <t>EMERALD_BOLT_TIPS</t>
  </si>
  <si>
    <t>RUBY_BOLT_TIPS</t>
  </si>
  <si>
    <t>DIAMOND_BOLT_TIPS</t>
  </si>
  <si>
    <t>DRAGONSTONE_BOLT_TIPS</t>
  </si>
  <si>
    <t>ONYX_BOLT_TIPS</t>
  </si>
  <si>
    <t>OPAL_BOLTS_E</t>
  </si>
  <si>
    <t>JADE_BOLTS_E</t>
  </si>
  <si>
    <t>PEARL_BOLTS_E</t>
  </si>
  <si>
    <t>TOPAZ_BOLTS_E</t>
  </si>
  <si>
    <t>SAPPHIRE_BOLTS_E</t>
  </si>
  <si>
    <t>EMERALD_BOLTS_E</t>
  </si>
  <si>
    <t>RUBY_BOLTS_E</t>
  </si>
  <si>
    <t>DIAMOND_BOLTS_E</t>
  </si>
  <si>
    <t>DRAGONSTONE_BOLTS_E</t>
  </si>
  <si>
    <t>ONYX_BOLTS_E</t>
  </si>
  <si>
    <t>BLURITE_BOLTS_P</t>
  </si>
  <si>
    <t>IRON_BOLTS_P</t>
  </si>
  <si>
    <t>STEEL_BOLTS_P</t>
  </si>
  <si>
    <t>MITHRIL_BOLTS_P</t>
  </si>
  <si>
    <t>ADAMANT_BOLTS_P</t>
  </si>
  <si>
    <t>RUNITE_BOLTS_P</t>
  </si>
  <si>
    <t>SILVER_BOLTS_P</t>
  </si>
  <si>
    <t>BLURITE_BOLTS_P_9293</t>
  </si>
  <si>
    <t>IRON_BOLTS_P_9294</t>
  </si>
  <si>
    <t>STEEL_BOLTS_P_9295</t>
  </si>
  <si>
    <t>MITHRIL_BOLTS_P_9296</t>
  </si>
  <si>
    <t>ADAMANT_BOLTS_P_9297</t>
  </si>
  <si>
    <t>RUNITE_BOLTS_P_9298</t>
  </si>
  <si>
    <t>SILVER_BOLTS_P_9299</t>
  </si>
  <si>
    <t>BLURITE_BOLTS_P_9300</t>
  </si>
  <si>
    <t>IRON_BOLTS_P_9301</t>
  </si>
  <si>
    <t>STEEL_BOLTS_P_9302</t>
  </si>
  <si>
    <t>MITHRIL_BOLTS_P_9303</t>
  </si>
  <si>
    <t>ADAMANT_BOLTS_P_9304</t>
  </si>
  <si>
    <t>RUNITE_BOLTS_P_9305</t>
  </si>
  <si>
    <t>SILVER_BOLTS_P_9306</t>
  </si>
  <si>
    <t>JADE_BOLTS</t>
  </si>
  <si>
    <t>TOPAZ_BOLTS</t>
  </si>
  <si>
    <t>SAPPHIRE_BOLTS</t>
  </si>
  <si>
    <t>EMERALD_BOLTS</t>
  </si>
  <si>
    <t>RUBY_BOLTS</t>
  </si>
  <si>
    <t>DIAMOND_BOLTS</t>
  </si>
  <si>
    <t>DRAGONSTONE_BOLTS</t>
  </si>
  <si>
    <t>ONYX_BOLTS</t>
  </si>
  <si>
    <t>BRONZE_BOLTS_UNF</t>
  </si>
  <si>
    <t>BLURITE_BOLTS_UNF</t>
  </si>
  <si>
    <t>IRON_BOLTS_UNF</t>
  </si>
  <si>
    <t>STEEL_BOLTS_UNF</t>
  </si>
  <si>
    <t>MITHRIL_BOLTS_UNF</t>
  </si>
  <si>
    <t>ADAMANT_BOLTSUNF</t>
  </si>
  <si>
    <t>RUNITE_BOLTS_UNF</t>
  </si>
  <si>
    <t>SILVER_BOLTS_UNF</t>
  </si>
  <si>
    <t>GRAPPLE</t>
  </si>
  <si>
    <t>MITH_GRAPPLE_TIP</t>
  </si>
  <si>
    <t>MITH_GRAPPLE</t>
  </si>
  <si>
    <t>MITH_GRAPPLE_9419</t>
  </si>
  <si>
    <t>BRONZE_LIMBS</t>
  </si>
  <si>
    <t>BLURITE_LIMBS</t>
  </si>
  <si>
    <t>IRON_LIMBS</t>
  </si>
  <si>
    <t>STEEL_LIMBS</t>
  </si>
  <si>
    <t>MITHRIL_LIMBS</t>
  </si>
  <si>
    <t>ADAMANTITE_LIMBS</t>
  </si>
  <si>
    <t>RUNITE_LIMBS</t>
  </si>
  <si>
    <t>BOLT_POUCH</t>
  </si>
  <si>
    <t>BOLT_MOULD</t>
  </si>
  <si>
    <t>SINEW</t>
  </si>
  <si>
    <t>CROSSBOW_STRING</t>
  </si>
  <si>
    <t>WOODEN_STOCK</t>
  </si>
  <si>
    <t>OAK_STOCK</t>
  </si>
  <si>
    <t>WILLOW_STOCK</t>
  </si>
  <si>
    <t>TEAK_STOCK</t>
  </si>
  <si>
    <t>MAPLE_STOCK</t>
  </si>
  <si>
    <t>MAHOGANY_STOCK</t>
  </si>
  <si>
    <t>YEW_STOCK</t>
  </si>
  <si>
    <t>BRONZE_CROSSBOW_U</t>
  </si>
  <si>
    <t>BLURITE_CROSSBOW_U</t>
  </si>
  <si>
    <t>IRON_CROSSBOW_U</t>
  </si>
  <si>
    <t>STEEL_CROSSBOW_U</t>
  </si>
  <si>
    <t>MITHRIL_CROSSBOW_U</t>
  </si>
  <si>
    <t>ADAMANT_CROSSBOW_U</t>
  </si>
  <si>
    <t>RUNITE_CROSSBOW_U</t>
  </si>
  <si>
    <t>BLURITE_BAR</t>
  </si>
  <si>
    <t>SAWDUST</t>
  </si>
  <si>
    <t>GRAND_SEED_POD</t>
  </si>
  <si>
    <t>GNOME_SCARF</t>
  </si>
  <si>
    <t>GNOME_GOGGLES</t>
  </si>
  <si>
    <t>REWARD_TOKEN_9474</t>
  </si>
  <si>
    <t>MINT_CAKE</t>
  </si>
  <si>
    <t>ALUFT_ALOFT_BOX</t>
  </si>
  <si>
    <t>HALF_MADE_BATTA</t>
  </si>
  <si>
    <t>UNFINISHED_BATTA_9479</t>
  </si>
  <si>
    <t>HALF_MADE_BATTA_9480</t>
  </si>
  <si>
    <t>UNFINISHED_BATTA_9481</t>
  </si>
  <si>
    <t>HALF_MADE_BATTA_9482</t>
  </si>
  <si>
    <t>HALF_MADE_BATTA_9483</t>
  </si>
  <si>
    <t>UNFINISHED_BATTA_9484</t>
  </si>
  <si>
    <t>HALF_MADE_BATTA_9485</t>
  </si>
  <si>
    <t>UNFINISHED_BATTA_9486</t>
  </si>
  <si>
    <t>WIZARD_BLIZZARD_9487</t>
  </si>
  <si>
    <t>WIZARD_BLIZZARD_9489</t>
  </si>
  <si>
    <t>WIZARD_BLIZZARD_9508</t>
  </si>
  <si>
    <t>SHORT_GREEN_GUY_9510</t>
  </si>
  <si>
    <t>PINEAPPLE_PUNCH_9512</t>
  </si>
  <si>
    <t>FRUIT_BLAST_9514</t>
  </si>
  <si>
    <t>DRUNK_DRAGON_9516</t>
  </si>
  <si>
    <t>CHOC_SATURDAY_9518</t>
  </si>
  <si>
    <t>BLURBERRY_SPECIAL_9520</t>
  </si>
  <si>
    <t>BATTA_TIN_9522</t>
  </si>
  <si>
    <t>BATTA_TIN_9524</t>
  </si>
  <si>
    <t>FRUIT_BATTA_9527</t>
  </si>
  <si>
    <t>TOAD_BATTA_9529</t>
  </si>
  <si>
    <t>WORM_BATTA_9531</t>
  </si>
  <si>
    <t>VEGETABLE_BATTA_9533</t>
  </si>
  <si>
    <t>CHEESETOM_BATTA_9535</t>
  </si>
  <si>
    <t>TOAD_CRUNCHIES_9538</t>
  </si>
  <si>
    <t>SPICY_CRUNCHIES_9540</t>
  </si>
  <si>
    <t>WORM_CRUNCHIES_9542</t>
  </si>
  <si>
    <t>CHOCCHIP_CRUNCHIES_9544</t>
  </si>
  <si>
    <t>WORM_HOLE_9547</t>
  </si>
  <si>
    <t>VEG_BALL_9549</t>
  </si>
  <si>
    <t>TANGLED_TOADS_LEGS_9551</t>
  </si>
  <si>
    <t>CHOCOLATE_BOMB_9553</t>
  </si>
  <si>
    <t>HALF_MADE_BOWL</t>
  </si>
  <si>
    <t>HALF_MADE_BOWL_9559</t>
  </si>
  <si>
    <t>UNFINISHED_BOWL_9560</t>
  </si>
  <si>
    <t>HALF_MADE_BOWL_9561</t>
  </si>
  <si>
    <t>UNFINISHED_BOWL_9562</t>
  </si>
  <si>
    <t>HALF_MADE_BOWL_9563</t>
  </si>
  <si>
    <t>UNFINISHED_BOWL_9564</t>
  </si>
  <si>
    <t>MIXED_BLIZZARD</t>
  </si>
  <si>
    <t>MIXED_SGG</t>
  </si>
  <si>
    <t>MIXED_BLAST</t>
  </si>
  <si>
    <t>MIXED_PUNCH</t>
  </si>
  <si>
    <t>MIXED_SPECIAL</t>
  </si>
  <si>
    <t>MIXED_SATURDAY</t>
  </si>
  <si>
    <t>MIXED_SATURDAY_9572</t>
  </si>
  <si>
    <t>MIXED_SATURDAY_9573</t>
  </si>
  <si>
    <t>MIXED_DRAGON</t>
  </si>
  <si>
    <t>MIXED_DRAGON_9575</t>
  </si>
  <si>
    <t>MIXED_DRAGON_9576</t>
  </si>
  <si>
    <t>HALF_MADE_CRUNCHY</t>
  </si>
  <si>
    <t>UNFINISHED_CRUNCHY_9578</t>
  </si>
  <si>
    <t>HALF_MADE_CRUNCHY_9579</t>
  </si>
  <si>
    <t>UNFINISHED_CRUNCHY_9580</t>
  </si>
  <si>
    <t>HALF_MADE_CRUNCHY_9581</t>
  </si>
  <si>
    <t>UNFINISHED_CRUNCHY_9582</t>
  </si>
  <si>
    <t>HALF_MADE_CRUNCHY_9583</t>
  </si>
  <si>
    <t>UNFINISHED_CRUNCHY_9584</t>
  </si>
  <si>
    <t>DOSSIER</t>
  </si>
  <si>
    <t>DOSSIER_9590</t>
  </si>
  <si>
    <t>BROKEN_CAULDRON</t>
  </si>
  <si>
    <t>MAGIC_GLUE</t>
  </si>
  <si>
    <t>WEIRD_GLOOP</t>
  </si>
  <si>
    <t>GROUND_MUD_RUNES</t>
  </si>
  <si>
    <t>HAZELMERES_BOOK</t>
  </si>
  <si>
    <t>A_RED_CIRCLE</t>
  </si>
  <si>
    <t>A_RED_TRIANGLE</t>
  </si>
  <si>
    <t>A_RED_SQUARE</t>
  </si>
  <si>
    <t>A_RED_PENTAGON</t>
  </si>
  <si>
    <t>AN_ORANGE_CIRCLE</t>
  </si>
  <si>
    <t>AN_ORANGE_TRIANGLE</t>
  </si>
  <si>
    <t>AN_ORANGE_SQUARE</t>
  </si>
  <si>
    <t>ORANGE_PENTAGON</t>
  </si>
  <si>
    <t>A_YELLOW_CIRCLE</t>
  </si>
  <si>
    <t>A_YELLOW_TRIANGLE</t>
  </si>
  <si>
    <t>A_YELLOW_SQUARE</t>
  </si>
  <si>
    <t>A_YELLOW_PENTAGON</t>
  </si>
  <si>
    <t>A_GREEN_CIRCLE</t>
  </si>
  <si>
    <t>A_GREEN_TRIANGLE</t>
  </si>
  <si>
    <t>A_GREEN_SQUARE</t>
  </si>
  <si>
    <t>A_GREEN_PENTAGON</t>
  </si>
  <si>
    <t>A_BLUE_CIRCLE</t>
  </si>
  <si>
    <t>A_BLUE_TRIANGLE</t>
  </si>
  <si>
    <t>A_BLUE_SQUARE</t>
  </si>
  <si>
    <t>A_BLUE_PENTAGON</t>
  </si>
  <si>
    <t>AN_INDIGO_CIRCLE</t>
  </si>
  <si>
    <t>AN_INDIGO_TRIANGLE</t>
  </si>
  <si>
    <t>AN_INDIGO_SQUARE</t>
  </si>
  <si>
    <t>AN_INDIGO_PENTAGON</t>
  </si>
  <si>
    <t>A_VIOLET_CIRCLE</t>
  </si>
  <si>
    <t>A_VIOLET_TRIANGLE</t>
  </si>
  <si>
    <t>A_VIOLET_SQUARE</t>
  </si>
  <si>
    <t>A_VIOLET_PENTAGON</t>
  </si>
  <si>
    <t>CRYSTAL_SAW</t>
  </si>
  <si>
    <t>CRYSTAL_SAW_SEED</t>
  </si>
  <si>
    <t>A_HANDWRITTEN_BOOK</t>
  </si>
  <si>
    <t>TYRAS_HELM</t>
  </si>
  <si>
    <t>DAEYALT_ORE</t>
  </si>
  <si>
    <t>MESSAGE_9633</t>
  </si>
  <si>
    <t>VYREWATCH_TOP</t>
  </si>
  <si>
    <t>VYREWATCH_LEGS</t>
  </si>
  <si>
    <t>VYREWATCH_SHOES</t>
  </si>
  <si>
    <t>CITIZEN_TOP</t>
  </si>
  <si>
    <t>CITIZEN_TROUSERS</t>
  </si>
  <si>
    <t>CITIZEN_SHOES</t>
  </si>
  <si>
    <t>CASTLE_SKETCH_1</t>
  </si>
  <si>
    <t>CASTLE_SKETCH_2</t>
  </si>
  <si>
    <t>CASTLE_SKETCH_3</t>
  </si>
  <si>
    <t>MESSAGE_9649</t>
  </si>
  <si>
    <t>BLOOD_TITHE_POUCH</t>
  </si>
  <si>
    <t>LARGE_ORNATE_KEY</t>
  </si>
  <si>
    <t>HAEMALCHEMY_VOLUME_1</t>
  </si>
  <si>
    <t>SEALED_MESSAGE</t>
  </si>
  <si>
    <t>DOOR_KEY_9654</t>
  </si>
  <si>
    <t>LADDER_TOP</t>
  </si>
  <si>
    <t>TOME_OF_EXPERIENCE_3</t>
  </si>
  <si>
    <t>TOME_OF_EXPERIENCE_2</t>
  </si>
  <si>
    <t>TOME_OF_EXPERIENCE_1</t>
  </si>
  <si>
    <t>BUCKET_OF_WATER_9659</t>
  </si>
  <si>
    <t>BUCKET_9660</t>
  </si>
  <si>
    <t>USELESS_KEY</t>
  </si>
  <si>
    <t>TORCH_9665</t>
  </si>
  <si>
    <t>PROSELYTE_HARNESS_M</t>
  </si>
  <si>
    <t>INITIATE_HARNESS_M</t>
  </si>
  <si>
    <t>PROSELYTE_HARNESS_F</t>
  </si>
  <si>
    <t>PROSELYTE_SALLET</t>
  </si>
  <si>
    <t>PROSELYTE_HAUBERK</t>
  </si>
  <si>
    <t>PROSELYTE_CUISSE</t>
  </si>
  <si>
    <t>PROSELYTE_TASSET</t>
  </si>
  <si>
    <t>SEA_SLUG_GLUE</t>
  </si>
  <si>
    <t>COMMORB_V2</t>
  </si>
  <si>
    <t>DOOR_TRANSCRIPTION</t>
  </si>
  <si>
    <t>DEAD_SEA_SLUG</t>
  </si>
  <si>
    <t>PAGE_1</t>
  </si>
  <si>
    <t>PAGE_2</t>
  </si>
  <si>
    <t>PAGE_3</t>
  </si>
  <si>
    <t>FRAGMENT_1</t>
  </si>
  <si>
    <t>FRAGMENT_2</t>
  </si>
  <si>
    <t>FRAGMENT_3</t>
  </si>
  <si>
    <t>BLANK_WATER_RUNE</t>
  </si>
  <si>
    <t>WATER_RUNE_9691</t>
  </si>
  <si>
    <t>BLANK_AIR_RUNE</t>
  </si>
  <si>
    <t>AIR_RUNE_9693</t>
  </si>
  <si>
    <t>BLANK_EARTH_RUNE</t>
  </si>
  <si>
    <t>EARTH_RUNE_9695</t>
  </si>
  <si>
    <t>BLANK_MIND_RUNE</t>
  </si>
  <si>
    <t>MIND_RUNE_9697</t>
  </si>
  <si>
    <t>BLANK_FIRE_RUNE</t>
  </si>
  <si>
    <t>FIRE_RUNE_9699</t>
  </si>
  <si>
    <t>STICK_9702</t>
  </si>
  <si>
    <t>TRAINING_SWORD</t>
  </si>
  <si>
    <t>TRAINING_SHIELD</t>
  </si>
  <si>
    <t>TRAINING_BOW</t>
  </si>
  <si>
    <t>TRAINING_ARROWS</t>
  </si>
  <si>
    <t>SLASHED_BOOK</t>
  </si>
  <si>
    <t>ROCK_9716</t>
  </si>
  <si>
    <t>BEATEN_BOOK</t>
  </si>
  <si>
    <t>CRANE_SCHEMATIC</t>
  </si>
  <si>
    <t>LEVER_SCHEMATIC</t>
  </si>
  <si>
    <t>CRANE_CLAW</t>
  </si>
  <si>
    <t>SCROLL_9721</t>
  </si>
  <si>
    <t>KEY_9722</t>
  </si>
  <si>
    <t>PIPE</t>
  </si>
  <si>
    <t>LARGE_COG</t>
  </si>
  <si>
    <t>MEDIUM_COG</t>
  </si>
  <si>
    <t>SMALL_COG</t>
  </si>
  <si>
    <t>PRIMED_BAR</t>
  </si>
  <si>
    <t>PRIMED_MIND_BAR</t>
  </si>
  <si>
    <t>ELEMENTAL_HELMET</t>
  </si>
  <si>
    <t>MIND_SHIELD</t>
  </si>
  <si>
    <t>MIND_HELMET</t>
  </si>
  <si>
    <t>DESERT_GOAT_HORN</t>
  </si>
  <si>
    <t>GOAT_HORN_DUST</t>
  </si>
  <si>
    <t>COMBAT_POTION4</t>
  </si>
  <si>
    <t>COMBAT_POTION3</t>
  </si>
  <si>
    <t>COMBAT_POTION2</t>
  </si>
  <si>
    <t>COMBAT_POTION1</t>
  </si>
  <si>
    <t>ATTACK_CAPE</t>
  </si>
  <si>
    <t>ATTACK_CAPET</t>
  </si>
  <si>
    <t>ATTACK_HOOD</t>
  </si>
  <si>
    <t>STRENGTH_CAPE</t>
  </si>
  <si>
    <t>STRENGTH_CAPET</t>
  </si>
  <si>
    <t>STRENGTH_HOOD</t>
  </si>
  <si>
    <t>DEFENCE_CAPE</t>
  </si>
  <si>
    <t>DEFENCE_CAPET</t>
  </si>
  <si>
    <t>DEFENCE_HOOD</t>
  </si>
  <si>
    <t>RANGING_CAPE</t>
  </si>
  <si>
    <t>RANGING_CAPET</t>
  </si>
  <si>
    <t>RANGING_HOOD</t>
  </si>
  <si>
    <t>PRAYER_CAPE</t>
  </si>
  <si>
    <t>PRAYER_CAPET</t>
  </si>
  <si>
    <t>PRAYER_HOOD</t>
  </si>
  <si>
    <t>MAGIC_CAPE</t>
  </si>
  <si>
    <t>MAGIC_CAPET</t>
  </si>
  <si>
    <t>MAGIC_HOOD</t>
  </si>
  <si>
    <t>RUNECRAFT_CAPE</t>
  </si>
  <si>
    <t>RUNECRAFT_CAPET</t>
  </si>
  <si>
    <t>RUNECRAFT_HOOD</t>
  </si>
  <si>
    <t>HITPOINTS_CAPE</t>
  </si>
  <si>
    <t>HITPOINTS_CAPET</t>
  </si>
  <si>
    <t>HITPOINTS_HOOD</t>
  </si>
  <si>
    <t>AGILITY_CAPE</t>
  </si>
  <si>
    <t>AGILITY_CAPET</t>
  </si>
  <si>
    <t>AGILITY_HOOD</t>
  </si>
  <si>
    <t>HERBLORE_CAPE</t>
  </si>
  <si>
    <t>HERBLORE_CAPET</t>
  </si>
  <si>
    <t>HERBLORE_HOOD</t>
  </si>
  <si>
    <t>THIEVING_CAPE</t>
  </si>
  <si>
    <t>THIEVING_CAPET</t>
  </si>
  <si>
    <t>THIEVING_HOOD</t>
  </si>
  <si>
    <t>CRAFTING_CAPE</t>
  </si>
  <si>
    <t>CRAFTING_CAPET</t>
  </si>
  <si>
    <t>CRAFTING_HOOD</t>
  </si>
  <si>
    <t>FLETCHING_CAPE</t>
  </si>
  <si>
    <t>FLETCHING_CAPET</t>
  </si>
  <si>
    <t>FLETCHING_HOOD</t>
  </si>
  <si>
    <t>SLAYER_CAPE</t>
  </si>
  <si>
    <t>SLAYER_CAPET</t>
  </si>
  <si>
    <t>SLAYER_HOOD</t>
  </si>
  <si>
    <t>CONSTRUCT_CAPE</t>
  </si>
  <si>
    <t>CONSTRUCT_CAPET</t>
  </si>
  <si>
    <t>CONSTRUCT_HOOD</t>
  </si>
  <si>
    <t>MINING_CAPE</t>
  </si>
  <si>
    <t>MINING_CAPET</t>
  </si>
  <si>
    <t>MINING_HOOD</t>
  </si>
  <si>
    <t>SMITHING_CAPE</t>
  </si>
  <si>
    <t>SMITHING_CAPET</t>
  </si>
  <si>
    <t>SMITHING_HOOD</t>
  </si>
  <si>
    <t>FISHING_CAPE</t>
  </si>
  <si>
    <t>FISHING_CAPET</t>
  </si>
  <si>
    <t>FISHING_HOOD</t>
  </si>
  <si>
    <t>COOKING_CAPE</t>
  </si>
  <si>
    <t>COOKING_CAPET</t>
  </si>
  <si>
    <t>COOKING_HOOD</t>
  </si>
  <si>
    <t>FIREMAKING_CAPE</t>
  </si>
  <si>
    <t>FIREMAKING_CAPET</t>
  </si>
  <si>
    <t>FIREMAKING_HOOD</t>
  </si>
  <si>
    <t>WOODCUTTING_CAPE</t>
  </si>
  <si>
    <t>WOODCUT_CAPET</t>
  </si>
  <si>
    <t>WOODCUTTING_HOOD</t>
  </si>
  <si>
    <t>FARMING_CAPE</t>
  </si>
  <si>
    <t>FARMING_CAPET</t>
  </si>
  <si>
    <t>FARMING_HOOD</t>
  </si>
  <si>
    <t>QUEST_POINT_CAPE</t>
  </si>
  <si>
    <t>QUEST_POINT_HOOD</t>
  </si>
  <si>
    <t>OAK_CAPE_RACK</t>
  </si>
  <si>
    <t>TEAK_CAPE_RACK</t>
  </si>
  <si>
    <t>MAHOGANY_CAPE_RACK</t>
  </si>
  <si>
    <t>GILDED_CAPE_RACK</t>
  </si>
  <si>
    <t>MARBLE_CAPE_RACK</t>
  </si>
  <si>
    <t>MAGICAL_CAPE_RACK</t>
  </si>
  <si>
    <t>OAK_COSTUME_BOX</t>
  </si>
  <si>
    <t>TEAK_COSTUME_BOX</t>
  </si>
  <si>
    <t>MAHOGANY_COSTUME_BOX</t>
  </si>
  <si>
    <t>OAK_ARMOUR_CASE</t>
  </si>
  <si>
    <t>TEAK_ARMOUR_CASE</t>
  </si>
  <si>
    <t>MAHOGANY_ARMOUR_CASE</t>
  </si>
  <si>
    <t>OAK_WARDROBE_9829</t>
  </si>
  <si>
    <t>CARVED_OAK_WARDROBE</t>
  </si>
  <si>
    <t>TEAK_WARDROBE_9831</t>
  </si>
  <si>
    <t>CARVED_TEAK_WARDROBE</t>
  </si>
  <si>
    <t>MAHOGANY_WARDROBE_9833</t>
  </si>
  <si>
    <t>GILDED_WARDROBE_9834</t>
  </si>
  <si>
    <t>MARBLE_WARDROBE</t>
  </si>
  <si>
    <t>OAK_TOY_BOX</t>
  </si>
  <si>
    <t>TEAK_TOY_BOX</t>
  </si>
  <si>
    <t>MAHOGANY_TOY_BOX</t>
  </si>
  <si>
    <t>OAK_TREASURE_CHEST</t>
  </si>
  <si>
    <t>TEAK_TREASURE_CHEST</t>
  </si>
  <si>
    <t>MAHOGANY_TREASURE_CHEST</t>
  </si>
  <si>
    <t>COSTUME_ROOM</t>
  </si>
  <si>
    <t>OAK_CAPE_RACK_9843</t>
  </si>
  <si>
    <t>TEAK_CAPE_RACK_9844</t>
  </si>
  <si>
    <t>MAHOGANY_CAPE_RACK_9845</t>
  </si>
  <si>
    <t>GILDED_CAPE_RACK_9846</t>
  </si>
  <si>
    <t>MARBLE_CAPE_RACK_9847</t>
  </si>
  <si>
    <t>MAGIC_CAPE_RACK</t>
  </si>
  <si>
    <t>OAK_TOY_BOX_9849</t>
  </si>
  <si>
    <t>TEAK_TOY_BOX_9850</t>
  </si>
  <si>
    <t>MAHOGANY_TOY_BOX_9851</t>
  </si>
  <si>
    <t>OAK_MAGIC_WARDROBE</t>
  </si>
  <si>
    <t>CARVED_OAK_MAGIC_WARDROBE</t>
  </si>
  <si>
    <t>TEAK_MAGIC_WARDROBE</t>
  </si>
  <si>
    <t>CARVED_TEAK_MAGIC_WARDROBE</t>
  </si>
  <si>
    <t>MAHOGANY_MAGIC_WARDROBE</t>
  </si>
  <si>
    <t>GILDED_MAGIC_WARDROBE</t>
  </si>
  <si>
    <t>MARBLE_MAGIC_WARDROBE</t>
  </si>
  <si>
    <t>OAK_ARMOUR_CASE_9859</t>
  </si>
  <si>
    <t>TEAK_ARMOUR_CASE_9860</t>
  </si>
  <si>
    <t>MAHOGANY_ARMOUR_CASE_9861</t>
  </si>
  <si>
    <t>OAK_TREASURE_CHEST_9862</t>
  </si>
  <si>
    <t>TEAK_TREASURE_CHEST_9863</t>
  </si>
  <si>
    <t>M_TREASURE_CHEST</t>
  </si>
  <si>
    <t>OAK_FANCY_DRESS_BOX</t>
  </si>
  <si>
    <t>TEAK_FANCY_DRESS_BOX</t>
  </si>
  <si>
    <t>MAHOGANY_FANCY_DRESS_BOX</t>
  </si>
  <si>
    <t>GOUTWEEDY_LUMP</t>
  </si>
  <si>
    <t>HARDY_GOUT_TUBERS</t>
  </si>
  <si>
    <t>FARMING_MANUAL</t>
  </si>
  <si>
    <t>SAILING_BOOK</t>
  </si>
  <si>
    <t>GHOST_BUSTER_500</t>
  </si>
  <si>
    <t>GHOST_BUSTER_500_9907</t>
  </si>
  <si>
    <t>GHOST_BUSTER_500_9908</t>
  </si>
  <si>
    <t>GHOST_BUSTER_500_9909</t>
  </si>
  <si>
    <t>GHOST_BUSTER_500_9910</t>
  </si>
  <si>
    <t>GHOST_BUSTER_500_9911</t>
  </si>
  <si>
    <t>GHOST_BUSTER_500_9912</t>
  </si>
  <si>
    <t>WHITE_DESTABILISER</t>
  </si>
  <si>
    <t>RED_DESTABILISER</t>
  </si>
  <si>
    <t>BLUE_DESTABILISER</t>
  </si>
  <si>
    <t>GREEN_DESTABILISER</t>
  </si>
  <si>
    <t>YELLOW_DESTABILISER</t>
  </si>
  <si>
    <t>BLACK_DESTABILISER</t>
  </si>
  <si>
    <t>EVIL_ROOT</t>
  </si>
  <si>
    <t>JACK_LANTERN_MASK</t>
  </si>
  <si>
    <t>SKELETON_BOOTS</t>
  </si>
  <si>
    <t>SKELETON_GLOVES</t>
  </si>
  <si>
    <t>SKELETON_LEGGINGS</t>
  </si>
  <si>
    <t>SKELETON_SHIRT</t>
  </si>
  <si>
    <t>SKELETON_MASK</t>
  </si>
  <si>
    <t>AUGUSTES_SAPLING</t>
  </si>
  <si>
    <t>BALLOON_STRUCTURE</t>
  </si>
  <si>
    <t>ORIGAMI_BALLOON</t>
  </si>
  <si>
    <t>YELLOW_BALLOON</t>
  </si>
  <si>
    <t>BLUE_BALLOON</t>
  </si>
  <si>
    <t>RED_BALLOON</t>
  </si>
  <si>
    <t>ORANGE_BALLOON</t>
  </si>
  <si>
    <t>GREEN_BALLOON</t>
  </si>
  <si>
    <t>PURPLE_BALLOON</t>
  </si>
  <si>
    <t>PINK_BALLOON</t>
  </si>
  <si>
    <t>BLACK_BALLOON</t>
  </si>
  <si>
    <t>SANDBAG</t>
  </si>
  <si>
    <t>BOMBER_JACKET</t>
  </si>
  <si>
    <t>BOMBER_CAP</t>
  </si>
  <si>
    <t>CAP_AND_GOGGLES</t>
  </si>
  <si>
    <t>OLD_RED_DISK</t>
  </si>
  <si>
    <t>HUNTER_CAPE</t>
  </si>
  <si>
    <t>HUNTER_CAPET</t>
  </si>
  <si>
    <t>HUNTER_HOOD</t>
  </si>
  <si>
    <t>FOOTPRINT</t>
  </si>
  <si>
    <t>IMP</t>
  </si>
  <si>
    <t>KEBBIT</t>
  </si>
  <si>
    <t>KEBBIT_9954</t>
  </si>
  <si>
    <t>KEBBIT_9955</t>
  </si>
  <si>
    <t>KEBBIT_9956</t>
  </si>
  <si>
    <t>KEBBIT_9957</t>
  </si>
  <si>
    <t>KEBBIT_9958</t>
  </si>
  <si>
    <t>KEBBIT_9959</t>
  </si>
  <si>
    <t>KEBBIT_9960</t>
  </si>
  <si>
    <t>KEBBIT_9961</t>
  </si>
  <si>
    <t>KEBBIT_9962</t>
  </si>
  <si>
    <t>KEBBIT_9963</t>
  </si>
  <si>
    <t>KEBBIT_9964</t>
  </si>
  <si>
    <t>CRIMSON_SWIFT</t>
  </si>
  <si>
    <t>COPPER_LONGTAIL</t>
  </si>
  <si>
    <t>CERULEAN_TWITCH</t>
  </si>
  <si>
    <t>GOLDEN_WARBLER</t>
  </si>
  <si>
    <t>TROPICAL_WAGTAIL</t>
  </si>
  <si>
    <t>BUTTERFLY</t>
  </si>
  <si>
    <t>BUTTERFLY_9971</t>
  </si>
  <si>
    <t>BUTTERFLY_9972</t>
  </si>
  <si>
    <t>BUTTERFLY_9973</t>
  </si>
  <si>
    <t>GIANT_EAGLE</t>
  </si>
  <si>
    <t>RABBIT</t>
  </si>
  <si>
    <t>CHINCHOMPA</t>
  </si>
  <si>
    <t>RED_CHINCHOMPA</t>
  </si>
  <si>
    <t>RAW_BIRD_MEAT</t>
  </si>
  <si>
    <t>ROAST_BIRD_MEAT</t>
  </si>
  <si>
    <t>BURNT_BIRD_MEAT</t>
  </si>
  <si>
    <t>SKEWERED_BIRD_MEAT</t>
  </si>
  <si>
    <t>RAW_BEAST_MEAT</t>
  </si>
  <si>
    <t>ROAST_BEAST_MEAT</t>
  </si>
  <si>
    <t>BURNT_BEAST_MEAT</t>
  </si>
  <si>
    <t>SKEWERED_BEAST</t>
  </si>
  <si>
    <t>SPICY_TOMATO</t>
  </si>
  <si>
    <t>SPICY_MINCED_MEAT</t>
  </si>
  <si>
    <t>HUNTER_POTION4</t>
  </si>
  <si>
    <t>HUNTER_POTION3</t>
  </si>
  <si>
    <t>HUNTER_POTION2</t>
  </si>
  <si>
    <t>HUNTER_POTION1</t>
  </si>
  <si>
    <t>BIRD_SNARE</t>
  </si>
  <si>
    <t>BOX_TRAP</t>
  </si>
  <si>
    <t>BUTTERFLY_NET</t>
  </si>
  <si>
    <t>BUTTERFLY_JAR</t>
  </si>
  <si>
    <t>BLACK_WARLOCK</t>
  </si>
  <si>
    <t>SNOWY_KNIGHT</t>
  </si>
  <si>
    <t>SAPPHIRE_GLACIALIS</t>
  </si>
  <si>
    <t>RUBY_HARVEST</t>
  </si>
  <si>
    <t>FALCONERS_GLOVE</t>
  </si>
  <si>
    <t>FALCONERS_GLOVE_10024</t>
  </si>
  <si>
    <t>MAGIC_BOX</t>
  </si>
  <si>
    <t>IMPINABOX2</t>
  </si>
  <si>
    <t>IMPINABOX1</t>
  </si>
  <si>
    <t>TEASING_STICK</t>
  </si>
  <si>
    <t>RABBIT_SNARE</t>
  </si>
  <si>
    <t>CHINCHOMPA_10033</t>
  </si>
  <si>
    <t>RED_CHINCHOMPA_10034</t>
  </si>
  <si>
    <t>KYATT_LEGS</t>
  </si>
  <si>
    <t>KYATT_TOP</t>
  </si>
  <si>
    <t>KYATT_HAT</t>
  </si>
  <si>
    <t>LARUPIA_LEGS</t>
  </si>
  <si>
    <t>LARUPIA_TOP</t>
  </si>
  <si>
    <t>LARUPIA_HAT</t>
  </si>
  <si>
    <t>GRAAHK_LEGS</t>
  </si>
  <si>
    <t>GRAAHK_TOP</t>
  </si>
  <si>
    <t>GRAAHK_HEADDRESS</t>
  </si>
  <si>
    <t>WOOD_CAMO_TOP</t>
  </si>
  <si>
    <t>WOOD_CAMO_LEGS</t>
  </si>
  <si>
    <t>JUNGLE_CAMO_TOP</t>
  </si>
  <si>
    <t>JUNGLE_CAMO_LEGS</t>
  </si>
  <si>
    <t>DESERT_CAMO_TOP</t>
  </si>
  <si>
    <t>DESERT_CAMO_LEGS</t>
  </si>
  <si>
    <t>POLAR_CAMO_TOP</t>
  </si>
  <si>
    <t>POLAR_CAMO_LEGS</t>
  </si>
  <si>
    <t>SPOTTED_CAPE</t>
  </si>
  <si>
    <t>SPOTTIER_CAPE</t>
  </si>
  <si>
    <t>SPOTTED_CAPE_10073</t>
  </si>
  <si>
    <t>SPOTTIER_CAPE_10074</t>
  </si>
  <si>
    <t>GLOVES_OF_SILENCE</t>
  </si>
  <si>
    <t>SPIKY_VAMBRACES</t>
  </si>
  <si>
    <t>GREEN_SPIKY_VAMBRACES</t>
  </si>
  <si>
    <t>BLUE_SPIKY_VAMBRACES</t>
  </si>
  <si>
    <t>RED_SPIKY_VAMBRACES</t>
  </si>
  <si>
    <t>BLACK_SPIKY_VAMBRACES</t>
  </si>
  <si>
    <t>STRIPY_FEATHER</t>
  </si>
  <si>
    <t>RED_FEATHER</t>
  </si>
  <si>
    <t>BLUE_FEATHER</t>
  </si>
  <si>
    <t>YELLOW_FEATHER</t>
  </si>
  <si>
    <t>ORANGE_FEATHER</t>
  </si>
  <si>
    <t>FERRET</t>
  </si>
  <si>
    <t>TATTY_LARUPIA_FUR</t>
  </si>
  <si>
    <t>LARUPIA_FUR</t>
  </si>
  <si>
    <t>TATTY_GRAAHK_FUR</t>
  </si>
  <si>
    <t>GRAAHK_FUR</t>
  </si>
  <si>
    <t>TATTY_KYATT_FUR</t>
  </si>
  <si>
    <t>KYATT_FUR</t>
  </si>
  <si>
    <t>KEBBIT_SPIKE</t>
  </si>
  <si>
    <t>LONG_KEBBIT_SPIKE</t>
  </si>
  <si>
    <t>KEBBIT_TEETH</t>
  </si>
  <si>
    <t>KEBBIT_TEETH_DUST</t>
  </si>
  <si>
    <t>KEBBIT_CLAWS</t>
  </si>
  <si>
    <t>DARK_KEBBIT_FUR</t>
  </si>
  <si>
    <t>POLAR_KEBBIT_FUR</t>
  </si>
  <si>
    <t>FELDIP_WEASEL_FUR</t>
  </si>
  <si>
    <t>COMMON_KEBBIT_FUR</t>
  </si>
  <si>
    <t>DESERT_DEVIL_FUR</t>
  </si>
  <si>
    <t>SPOTTED_KEBBIT_FUR</t>
  </si>
  <si>
    <t>DASHING_KEBBIT_FUR</t>
  </si>
  <si>
    <t>BARBTAIL_HARPOON</t>
  </si>
  <si>
    <t>STRUNG_RABBIT_FOOT</t>
  </si>
  <si>
    <t>RABBIT_FOOT</t>
  </si>
  <si>
    <t>RAINBOW_FISH</t>
  </si>
  <si>
    <t>RAW_RAINBOW_FISH</t>
  </si>
  <si>
    <t>BURNT_RAINBOW_FISH</t>
  </si>
  <si>
    <t>GUAM_TAR</t>
  </si>
  <si>
    <t>MARRENTILL_TAR</t>
  </si>
  <si>
    <t>TARROMIN_TAR</t>
  </si>
  <si>
    <t>HARRALANDER_TAR</t>
  </si>
  <si>
    <t>ORANGE_SALAMANDER</t>
  </si>
  <si>
    <t>RED_SALAMANDER</t>
  </si>
  <si>
    <t>BLACK_SALAMANDER</t>
  </si>
  <si>
    <t>SWAMP_LIZARD</t>
  </si>
  <si>
    <t>NOOSE_WAND</t>
  </si>
  <si>
    <t>HUNTERS_CROSSBOW</t>
  </si>
  <si>
    <t>KEBBIT_BOLTS</t>
  </si>
  <si>
    <t>LONG_KEBBIT_BOLTS</t>
  </si>
  <si>
    <t>EAGLE_FEATHER</t>
  </si>
  <si>
    <t>EAGLE_CAPE</t>
  </si>
  <si>
    <t>FAKE_BEAK</t>
  </si>
  <si>
    <t>BIRD_BOOK</t>
  </si>
  <si>
    <t>METAL_FEATHER</t>
  </si>
  <si>
    <t>GOLDEN_FEATHER_10175</t>
  </si>
  <si>
    <t>SILVER_FEATHER</t>
  </si>
  <si>
    <t>BRONZE_FEATHER</t>
  </si>
  <si>
    <t>ODD_BIRD_SEED</t>
  </si>
  <si>
    <t>FEATHERED_JOURNAL</t>
  </si>
  <si>
    <t>CLUE_SCROLL_EASY_10180</t>
  </si>
  <si>
    <t>CASKET_EASY_10181</t>
  </si>
  <si>
    <t>CLUE_SCROLL_EASY_10182</t>
  </si>
  <si>
    <t>CASKET_EASY_10183</t>
  </si>
  <si>
    <t>CLUE_SCROLL_EASY_10184</t>
  </si>
  <si>
    <t>CASKET_EASY_10185</t>
  </si>
  <si>
    <t>CLUE_SCROLL_EASY_10186</t>
  </si>
  <si>
    <t>CASKET_EASY_10187</t>
  </si>
  <si>
    <t>CLUE_SCROLL_EASY_10188</t>
  </si>
  <si>
    <t>CASKET_EASY_10189</t>
  </si>
  <si>
    <t>CLUE_SCROLL_EASY_10190</t>
  </si>
  <si>
    <t>CASKET_EASY_10191</t>
  </si>
  <si>
    <t>CLUE_SCROLL_EASY_10192</t>
  </si>
  <si>
    <t>CASKET_EASY_10193</t>
  </si>
  <si>
    <t>CLUE_SCROLL_EASY_10194</t>
  </si>
  <si>
    <t>CASKET_EASY_10195</t>
  </si>
  <si>
    <t>CLUE_SCROLL_EASY_10196</t>
  </si>
  <si>
    <t>CASKET_EASY_10197</t>
  </si>
  <si>
    <t>CLUE_SCROLL_EASY_10198</t>
  </si>
  <si>
    <t>CASKET_EASY_10199</t>
  </si>
  <si>
    <t>CLUE_SCROLL_EASY_10200</t>
  </si>
  <si>
    <t>CASKET_EASY_10201</t>
  </si>
  <si>
    <t>CLUE_SCROLL_EASY_10202</t>
  </si>
  <si>
    <t>CASKET_EASY_10203</t>
  </si>
  <si>
    <t>CLUE_SCROLL_EASY_10204</t>
  </si>
  <si>
    <t>CASKET_EASY_10205</t>
  </si>
  <si>
    <t>CLUE_SCROLL_EASY_10206</t>
  </si>
  <si>
    <t>CASKET_EASY_10207</t>
  </si>
  <si>
    <t>CLUE_SCROLL_EASY_10208</t>
  </si>
  <si>
    <t>CASKET_EASY_10209</t>
  </si>
  <si>
    <t>CLUE_SCROLL_EASY_10210</t>
  </si>
  <si>
    <t>CASKET_EASY_10211</t>
  </si>
  <si>
    <t>CLUE_SCROLL_EASY_10212</t>
  </si>
  <si>
    <t>CASKET_EASY_10213</t>
  </si>
  <si>
    <t>CLUE_SCROLL_EASY_10214</t>
  </si>
  <si>
    <t>CASKET_EASY_10215</t>
  </si>
  <si>
    <t>CLUE_SCROLL_EASY_10216</t>
  </si>
  <si>
    <t>CASKET_EASY_10217</t>
  </si>
  <si>
    <t>CLUE_SCROLL_EASY_10218</t>
  </si>
  <si>
    <t>CASKET_EASY_10219</t>
  </si>
  <si>
    <t>CLUE_SCROLL_EASY_10220</t>
  </si>
  <si>
    <t>CASKET_EASY_10221</t>
  </si>
  <si>
    <t>CLUE_SCROLL_EASY_10222</t>
  </si>
  <si>
    <t>CASKET_EASY_10223</t>
  </si>
  <si>
    <t>CLUE_SCROLL_EASY_10224</t>
  </si>
  <si>
    <t>CASKET_EASY_10225</t>
  </si>
  <si>
    <t>CLUE_SCROLL_EASY_10226</t>
  </si>
  <si>
    <t>CASKET_EASY_10227</t>
  </si>
  <si>
    <t>CLUE_SCROLL_EASY_10228</t>
  </si>
  <si>
    <t>CASKET_EASY_10229</t>
  </si>
  <si>
    <t>CLUE_SCROLL_EASY_10230</t>
  </si>
  <si>
    <t>CASKET_EASY_10231</t>
  </si>
  <si>
    <t>CLUE_SCROLL_EASY_10232</t>
  </si>
  <si>
    <t>CASKET_EASY_10233</t>
  </si>
  <si>
    <t>CLUE_SCROLL_HARD_10234</t>
  </si>
  <si>
    <t>CASKET_HARD_10235</t>
  </si>
  <si>
    <t>CLUE_SCROLL_HARD_10236</t>
  </si>
  <si>
    <t>CASKET_HARD_10237</t>
  </si>
  <si>
    <t>CLUE_SCROLL_HARD_10238</t>
  </si>
  <si>
    <t>CASKET_HARD_10239</t>
  </si>
  <si>
    <t>CLUE_SCROLL_HARD_10240</t>
  </si>
  <si>
    <t>CASKET_HARD_10241</t>
  </si>
  <si>
    <t>CLUE_SCROLL_HARD_10242</t>
  </si>
  <si>
    <t>CASKET_HARD_10243</t>
  </si>
  <si>
    <t>CLUE_SCROLL_HARD_10244</t>
  </si>
  <si>
    <t>CASKET_HARD_10245</t>
  </si>
  <si>
    <t>CLUE_SCROLL_HARD_10246</t>
  </si>
  <si>
    <t>CASKET_HARD_10247</t>
  </si>
  <si>
    <t>CLUE_SCROLL_HARD_10248</t>
  </si>
  <si>
    <t>CASKET_HARD_10249</t>
  </si>
  <si>
    <t>CLUE_SCROLL_HARD_10250</t>
  </si>
  <si>
    <t>CASKET_HARD_10251</t>
  </si>
  <si>
    <t>CLUE_SCROLL_HARD_10252</t>
  </si>
  <si>
    <t>CASKET_HARD_10253</t>
  </si>
  <si>
    <t>CLUE_SCROLL_MEDIUM_10254</t>
  </si>
  <si>
    <t>CASKET_MEDIUM_10255</t>
  </si>
  <si>
    <t>CLUE_SCROLL_MEDIUM_10256</t>
  </si>
  <si>
    <t>CASKET_MEDIUM_10257</t>
  </si>
  <si>
    <t>CLUE_SCROLL_MEDIUM_10258</t>
  </si>
  <si>
    <t>CASKET_MEDIUM_10259</t>
  </si>
  <si>
    <t>CLUE_SCROLL_MEDIUM_10260</t>
  </si>
  <si>
    <t>CASKET_MEDIUM_10261</t>
  </si>
  <si>
    <t>CLUE_SCROLL_MEDIUM_10262</t>
  </si>
  <si>
    <t>CASKET_MEDIUM_10263</t>
  </si>
  <si>
    <t>CLUE_SCROLL_MEDIUM_10264</t>
  </si>
  <si>
    <t>CASKET_MEDIUM_10265</t>
  </si>
  <si>
    <t>CLUE_SCROLL_MEDIUM_10266</t>
  </si>
  <si>
    <t>CASKET_MEDIUM_10267</t>
  </si>
  <si>
    <t>CLUE_SCROLL_MEDIUM_10268</t>
  </si>
  <si>
    <t>CASKET_MEDIUM_10269</t>
  </si>
  <si>
    <t>CLUE_SCROLL_MEDIUM_10270</t>
  </si>
  <si>
    <t>CASKET_MEDIUM_10271</t>
  </si>
  <si>
    <t>CLUE_SCROLL_MEDIUM_10272</t>
  </si>
  <si>
    <t>CASKET_MEDIUM_10273</t>
  </si>
  <si>
    <t>CLUE_SCROLL_MEDIUM_10274</t>
  </si>
  <si>
    <t>CASKET_MEDIUM_10275</t>
  </si>
  <si>
    <t>CLUE_SCROLL_MEDIUM_10276</t>
  </si>
  <si>
    <t>CASKET_MEDIUM_10277</t>
  </si>
  <si>
    <t>CLUE_SCROLL_MEDIUM_10278</t>
  </si>
  <si>
    <t>CASKET_MEDIUM_10279</t>
  </si>
  <si>
    <t>RUNE_HELM_H1</t>
  </si>
  <si>
    <t>RUNE_HELM_H2</t>
  </si>
  <si>
    <t>RUNE_HELM_H3</t>
  </si>
  <si>
    <t>RUNE_HELM_H4</t>
  </si>
  <si>
    <t>RUNE_HELM_H5</t>
  </si>
  <si>
    <t>ADAMANT_HELM_H1</t>
  </si>
  <si>
    <t>ADAMANT_HELM_H2</t>
  </si>
  <si>
    <t>ADAMANT_HELM_H3</t>
  </si>
  <si>
    <t>ADAMANT_HELM_H4</t>
  </si>
  <si>
    <t>ADAMANT_HELM_H5</t>
  </si>
  <si>
    <t>BLACK_HELM_H1</t>
  </si>
  <si>
    <t>BLACK_HELM_H2</t>
  </si>
  <si>
    <t>BLACK_HELM_H3</t>
  </si>
  <si>
    <t>BLACK_HELM_H4</t>
  </si>
  <si>
    <t>BLACK_HELM_H5</t>
  </si>
  <si>
    <t>BOBS_RED_SHIRT</t>
  </si>
  <si>
    <t>BOBS_BLUE_SHIRT</t>
  </si>
  <si>
    <t>BOBS_GREEN_SHIRT</t>
  </si>
  <si>
    <t>BOBS_BLACK_SHIRT</t>
  </si>
  <si>
    <t>BOBS_PURPLE_SHIRT</t>
  </si>
  <si>
    <t>PURPLE_FIRELIGHTER</t>
  </si>
  <si>
    <t>WHITE_FIRELIGHTER</t>
  </si>
  <si>
    <t>WHITE_LOGS</t>
  </si>
  <si>
    <t>PURPLE_LOGS</t>
  </si>
  <si>
    <t>_3RD_AGE_RANGE_TOP</t>
  </si>
  <si>
    <t>_3RD_AGE_RANGE_LEGS</t>
  </si>
  <si>
    <t>_3RD_AGE_RANGE_COIF</t>
  </si>
  <si>
    <t>_3RD_AGE_VAMBRACES</t>
  </si>
  <si>
    <t>_3RD_AGE_ROBE_TOP</t>
  </si>
  <si>
    <t>_3RD_AGE_ROBE</t>
  </si>
  <si>
    <t>_3RD_AGE_MAGE_HAT</t>
  </si>
  <si>
    <t>_3RD_AGE_AMULET</t>
  </si>
  <si>
    <t>_3RD_AGE_PLATELEGS</t>
  </si>
  <si>
    <t>_3RD_AGE_PLATEBODY</t>
  </si>
  <si>
    <t>_3RD_AGE_FULL_HELMET</t>
  </si>
  <si>
    <t>_3RD_AGE_KITESHIELD</t>
  </si>
  <si>
    <t>AMULET_OF_GLORY_T4</t>
  </si>
  <si>
    <t>AMULET_OF_GLORY_T3</t>
  </si>
  <si>
    <t>AMULET_OF_GLORY_T2</t>
  </si>
  <si>
    <t>AMULET_OF_GLORY_T1</t>
  </si>
  <si>
    <t>AMULET_OF_GLORY_T</t>
  </si>
  <si>
    <t>STRENGTH_AMULET_T</t>
  </si>
  <si>
    <t>AMULET_OF_MAGIC_T</t>
  </si>
  <si>
    <t>ZAMORAK_DHIDE_BODY</t>
  </si>
  <si>
    <t>GUTHIX_DHIDE_BODY</t>
  </si>
  <si>
    <t>SARADOMIN_DHIDE_BODY</t>
  </si>
  <si>
    <t>RED_ELEGANT_BLOUSE</t>
  </si>
  <si>
    <t>BLUE_ELEGANT_BLOUSE</t>
  </si>
  <si>
    <t>GREEN_ELEGANT_BLOUSE</t>
  </si>
  <si>
    <t>PURPLE_SWEETS_10476</t>
  </si>
  <si>
    <t>SCROLL_10485</t>
  </si>
  <si>
    <t>EMPTY_SACK_10486</t>
  </si>
  <si>
    <t>UNDEAD_CHICKEN</t>
  </si>
  <si>
    <t>SELECTED_IRON</t>
  </si>
  <si>
    <t>BAR_MAGNET</t>
  </si>
  <si>
    <t>UNDEAD_TWIGS</t>
  </si>
  <si>
    <t>BLESSED_AXE</t>
  </si>
  <si>
    <t>RESEARCH_NOTES</t>
  </si>
  <si>
    <t>TRANSLATED_NOTES</t>
  </si>
  <si>
    <t>A_PATTERN</t>
  </si>
  <si>
    <t>A_CONTAINER</t>
  </si>
  <si>
    <t>POLISHED_BUTTONS</t>
  </si>
  <si>
    <t>AVAS_ATTRACTOR</t>
  </si>
  <si>
    <t>AVAS_ACCUMULATOR</t>
  </si>
  <si>
    <t>CRONEMADE_AMULET</t>
  </si>
  <si>
    <t>SNOWBALL</t>
  </si>
  <si>
    <t>GUBLINCH_SHARDS</t>
  </si>
  <si>
    <t>REINDEER_HAT</t>
  </si>
  <si>
    <t>WINTUMBER_TREE</t>
  </si>
  <si>
    <t>FREMENNIK_SEA_BOOTS</t>
  </si>
  <si>
    <t>SCROLL_10512</t>
  </si>
  <si>
    <t>CRACKERS</t>
  </si>
  <si>
    <t>TOFU</t>
  </si>
  <si>
    <t>WORMS</t>
  </si>
  <si>
    <t>ATTACKER_HORN</t>
  </si>
  <si>
    <t>ATTACKER_HORN_10517</t>
  </si>
  <si>
    <t>ATTACKER_HORN_10518</t>
  </si>
  <si>
    <t>ATTACKER_HORN_10519</t>
  </si>
  <si>
    <t>ATTACKER_HORN_10520</t>
  </si>
  <si>
    <t>COLLECTION_BAG</t>
  </si>
  <si>
    <t>COLLECTION_BAG_10522</t>
  </si>
  <si>
    <t>COLLECTION_BAG_10523</t>
  </si>
  <si>
    <t>COLLECTION_BAG_10524</t>
  </si>
  <si>
    <t>COLLECTION_BAG_10525</t>
  </si>
  <si>
    <t>HEALER_HORN</t>
  </si>
  <si>
    <t>HEALER_HORN_10527</t>
  </si>
  <si>
    <t>HEALER_HORN_10528</t>
  </si>
  <si>
    <t>HEALER_HORN_10529</t>
  </si>
  <si>
    <t>HEALER_HORN_10530</t>
  </si>
  <si>
    <t>GREEN_EGG</t>
  </si>
  <si>
    <t>RED_EGG</t>
  </si>
  <si>
    <t>BLUE_EGG</t>
  </si>
  <si>
    <t>YELLOW_EGG</t>
  </si>
  <si>
    <t>POISONED_EGG</t>
  </si>
  <si>
    <t>SPIKEDPOIS_EGG</t>
  </si>
  <si>
    <t>OMEGA_EGG</t>
  </si>
  <si>
    <t>DEFENDER_HORN</t>
  </si>
  <si>
    <t>POISONED_TOFU</t>
  </si>
  <si>
    <t>POISONED_WORMS</t>
  </si>
  <si>
    <t>POISONED_MEAT</t>
  </si>
  <si>
    <t>HEALING_VIAL4</t>
  </si>
  <si>
    <t>HEALING_VIAL3</t>
  </si>
  <si>
    <t>HEALING_VIAL2</t>
  </si>
  <si>
    <t>HEALING_VIAL1</t>
  </si>
  <si>
    <t>HEALING_VIAL</t>
  </si>
  <si>
    <t>HEALER_HAT</t>
  </si>
  <si>
    <t>FIGHTER_HAT</t>
  </si>
  <si>
    <t>RUNNER_HAT</t>
  </si>
  <si>
    <t>RANGER_HAT</t>
  </si>
  <si>
    <t>FIGHTER_TORSO</t>
  </si>
  <si>
    <t>RUNNER_BOOTS</t>
  </si>
  <si>
    <t>PENANCE_GLOVES</t>
  </si>
  <si>
    <t>PENANCE_GLOVES_10554</t>
  </si>
  <si>
    <t>PENANCE_SKIRT</t>
  </si>
  <si>
    <t>ATTACKER_ICON</t>
  </si>
  <si>
    <t>COLLECTOR_ICON</t>
  </si>
  <si>
    <t>DEFENDER_ICON</t>
  </si>
  <si>
    <t>HEALER_ICON</t>
  </si>
  <si>
    <t>COLLECTOR_HORN</t>
  </si>
  <si>
    <t>SPIKES_10561</t>
  </si>
  <si>
    <t>QUEEN_HELP_BOOK</t>
  </si>
  <si>
    <t>NO_EGGS</t>
  </si>
  <si>
    <t>GRANITE_BODY</t>
  </si>
  <si>
    <t>FIRE_CAPE_10566</t>
  </si>
  <si>
    <t>HEALER_ICON_10567</t>
  </si>
  <si>
    <t>KERIS</t>
  </si>
  <si>
    <t>KERISP</t>
  </si>
  <si>
    <t>KERISP_10583</t>
  </si>
  <si>
    <t>KERISP_10584</t>
  </si>
  <si>
    <t>PARCHMENT</t>
  </si>
  <si>
    <t>COMBAT_LAMP</t>
  </si>
  <si>
    <t>TARNS_DIARY</t>
  </si>
  <si>
    <t>SALVE_AMULET_E</t>
  </si>
  <si>
    <t>GRANITE_HELM</t>
  </si>
  <si>
    <t>TERROR_DOG</t>
  </si>
  <si>
    <t>PENGUIN_BONGOS</t>
  </si>
  <si>
    <t>COWBELLS</t>
  </si>
  <si>
    <t>CLOCKWORK_BOOK</t>
  </si>
  <si>
    <t>CLOCKWORK_SUIT</t>
  </si>
  <si>
    <t>CLOCKWORK_SUIT_10596</t>
  </si>
  <si>
    <t>MISSION_REPORT</t>
  </si>
  <si>
    <t>MISSION_REPORT_10598</t>
  </si>
  <si>
    <t>MISSION_REPORT_10599</t>
  </si>
  <si>
    <t>KGP_ID_CARD</t>
  </si>
  <si>
    <t>ARCTIC_PYRE_LOGS</t>
  </si>
  <si>
    <t>ARCTIC_PINE_LOGS</t>
  </si>
  <si>
    <t>SPLIT_LOG</t>
  </si>
  <si>
    <t>HAIR</t>
  </si>
  <si>
    <t>RAW_YAK_MEAT</t>
  </si>
  <si>
    <t>YAKHIDE</t>
  </si>
  <si>
    <t>CURED_YAKHIDE</t>
  </si>
  <si>
    <t>YAKHIDE_ARMOUR</t>
  </si>
  <si>
    <t>YAKHIDE_ARMOUR_10824</t>
  </si>
  <si>
    <t>NEITIZNOT_SHIELD</t>
  </si>
  <si>
    <t>HELM_OF_NEITIZNOT</t>
  </si>
  <si>
    <t>DOCUMENTS</t>
  </si>
  <si>
    <t>ROYAL_DECREE</t>
  </si>
  <si>
    <t>EMPTY_TAX_BAG</t>
  </si>
  <si>
    <t>LIGHT_TAX_BAG</t>
  </si>
  <si>
    <t>NORMAL_TAX_BAG</t>
  </si>
  <si>
    <t>HEFTY_TAX_BAG</t>
  </si>
  <si>
    <t>BULGING_TAXBAG</t>
  </si>
  <si>
    <t>SILLY_JESTER_HAT</t>
  </si>
  <si>
    <t>SILLY_JESTER_TOP</t>
  </si>
  <si>
    <t>SILLY_JESTER_TIGHTS</t>
  </si>
  <si>
    <t>SILLY_JESTER_BOOTS</t>
  </si>
  <si>
    <t>A_JESTER_STICK</t>
  </si>
  <si>
    <t>APRICOT_CREAM_PIE</t>
  </si>
  <si>
    <t>DECAPITATED_HEAD_10842</t>
  </si>
  <si>
    <t>SPRING_SQIRK</t>
  </si>
  <si>
    <t>SUMMER_SQIRK</t>
  </si>
  <si>
    <t>AUTUMN_SQIRK</t>
  </si>
  <si>
    <t>WINTER_SQIRK</t>
  </si>
  <si>
    <t>SPRING_SQIRKJUICE</t>
  </si>
  <si>
    <t>SUMMER_SQIRKJUICE</t>
  </si>
  <si>
    <t>AUTUMN_SQIRKJUICE</t>
  </si>
  <si>
    <t>WINTER_SQIRKJUICE</t>
  </si>
  <si>
    <t>SUMMER_GARDEN</t>
  </si>
  <si>
    <t>SPRING_GARDEN</t>
  </si>
  <si>
    <t>AUTUMN_GARDEN</t>
  </si>
  <si>
    <t>WINTER_GARDEN</t>
  </si>
  <si>
    <t>SIN_SEERS_NOTE</t>
  </si>
  <si>
    <t>SEVERED_LEG</t>
  </si>
  <si>
    <t>SHADOW_SWORD</t>
  </si>
  <si>
    <t>TEA_FLASK</t>
  </si>
  <si>
    <t>HARD_HAT</t>
  </si>
  <si>
    <t>BUILDERS_SHIRT</t>
  </si>
  <si>
    <t>BUILDERS_TROUSERS</t>
  </si>
  <si>
    <t>BUILDERS_BOOTS</t>
  </si>
  <si>
    <t>RIVETS</t>
  </si>
  <si>
    <t>BINDING_FLUID</t>
  </si>
  <si>
    <t>PIPE_10871</t>
  </si>
  <si>
    <t>PIPE_RING</t>
  </si>
  <si>
    <t>METAL_SHEET</t>
  </si>
  <si>
    <t>COLOURED_BALL</t>
  </si>
  <si>
    <t>VALVE_WHEEL</t>
  </si>
  <si>
    <t>METAL_BAR</t>
  </si>
  <si>
    <t>PLAIN_SATCHEL</t>
  </si>
  <si>
    <t>GREEN_SATCHEL</t>
  </si>
  <si>
    <t>RED_SATCHEL</t>
  </si>
  <si>
    <t>BLACK_SATCHEL</t>
  </si>
  <si>
    <t>GOLD_SATCHEL</t>
  </si>
  <si>
    <t>RUNE_SATCHEL</t>
  </si>
  <si>
    <t>FUSE_10884</t>
  </si>
  <si>
    <t>KEG</t>
  </si>
  <si>
    <t>PRAYER_BOOK</t>
  </si>
  <si>
    <t>BARRELCHEST_ANCHOR</t>
  </si>
  <si>
    <t>BARRELCHEST_ANCHOR_10888</t>
  </si>
  <si>
    <t>BLESSED_LAMP</t>
  </si>
  <si>
    <t>PRAYER_BOOK_10890</t>
  </si>
  <si>
    <t>WOODEN_CAT</t>
  </si>
  <si>
    <t>CRANIAL_CLAMP</t>
  </si>
  <si>
    <t>BRAIN_TONGS</t>
  </si>
  <si>
    <t>BELL_JAR</t>
  </si>
  <si>
    <t>WOLF_WHISTLE</t>
  </si>
  <si>
    <t>SHIPPING_ORDER</t>
  </si>
  <si>
    <t>KEG_10898</t>
  </si>
  <si>
    <t>CRATE_PART</t>
  </si>
  <si>
    <t>SKULL_STAPLE</t>
  </si>
  <si>
    <t>MIXTURE__STEP_14</t>
  </si>
  <si>
    <t>MIXTURE__STEP_13</t>
  </si>
  <si>
    <t>MIXTURE__STEP_12</t>
  </si>
  <si>
    <t>MIXTURE__STEP_11</t>
  </si>
  <si>
    <t>MIXTURE__STEP_24</t>
  </si>
  <si>
    <t>MIXTURE__STEP_23</t>
  </si>
  <si>
    <t>MIXTURE__STEP_22</t>
  </si>
  <si>
    <t>MIXTURE__STEP_21</t>
  </si>
  <si>
    <t>SANFEW_SERUM4</t>
  </si>
  <si>
    <t>SANFEW_SERUM3</t>
  </si>
  <si>
    <t>SANFEW_SERUM2</t>
  </si>
  <si>
    <t>SANFEW_SERUM1</t>
  </si>
  <si>
    <t>LUMBERJACK_BOOTS</t>
  </si>
  <si>
    <t>REWARD_TOKEN_10934</t>
  </si>
  <si>
    <t>REWARD_TOKEN_10935</t>
  </si>
  <si>
    <t>REWARD_TOKEN_10936</t>
  </si>
  <si>
    <t>NAIL_BEAST_NAILS</t>
  </si>
  <si>
    <t>LUMBERJACK_TOP</t>
  </si>
  <si>
    <t>LUMBERJACK_LEGS</t>
  </si>
  <si>
    <t>LUMBERJACK_HAT</t>
  </si>
  <si>
    <t>REWARD_TOKEN_10942</t>
  </si>
  <si>
    <t>REWARD_TOKEN_10943</t>
  </si>
  <si>
    <t>REWARD_TOKEN_10944</t>
  </si>
  <si>
    <t>PUSHUP</t>
  </si>
  <si>
    <t>RUN</t>
  </si>
  <si>
    <t>SITUP</t>
  </si>
  <si>
    <t>STARJUMP</t>
  </si>
  <si>
    <t>SKULL_STAPLES</t>
  </si>
  <si>
    <t>SKULL_STAPLES_10951</t>
  </si>
  <si>
    <t>SLAYER_BELL</t>
  </si>
  <si>
    <t>FROGLEATHER_BODY</t>
  </si>
  <si>
    <t>FROGLEATHER_CHAPS</t>
  </si>
  <si>
    <t>FROGLEATHER_BOOTS</t>
  </si>
  <si>
    <t>GREEN_GLOOP_SOUP</t>
  </si>
  <si>
    <t>FROGSPAWN_GUMBO</t>
  </si>
  <si>
    <t>FROGBURGER</t>
  </si>
  <si>
    <t>COATED_FROGS_LEGS</t>
  </si>
  <si>
    <t>BAT_SHISH</t>
  </si>
  <si>
    <t>FINGERS</t>
  </si>
  <si>
    <t>GRUBS__LA_MODE</t>
  </si>
  <si>
    <t>ROAST_FROG</t>
  </si>
  <si>
    <t>MUSHROOMS</t>
  </si>
  <si>
    <t>FILLETS</t>
  </si>
  <si>
    <t>LOACH</t>
  </si>
  <si>
    <t>EEL_SUSHI</t>
  </si>
  <si>
    <t>DORGESHKAAN_SPHERE</t>
  </si>
  <si>
    <t>LIGHT_ORB</t>
  </si>
  <si>
    <t>SPANNER</t>
  </si>
  <si>
    <t>LONG_BONE</t>
  </si>
  <si>
    <t>CURVED_BONE</t>
  </si>
  <si>
    <t>SWAMP_WEED</t>
  </si>
  <si>
    <t>EMPTY_LIGHT_ORB</t>
  </si>
  <si>
    <t>CAVE_GOBLIN_WIRE</t>
  </si>
  <si>
    <t>COG</t>
  </si>
  <si>
    <t>COG_10984</t>
  </si>
  <si>
    <t>FUSE_10985</t>
  </si>
  <si>
    <t>FUSE_10986</t>
  </si>
  <si>
    <t>METER</t>
  </si>
  <si>
    <t>METER_10988</t>
  </si>
  <si>
    <t>CAPACITOR</t>
  </si>
  <si>
    <t>CAPACITOR_10990</t>
  </si>
  <si>
    <t>LEVER_10991</t>
  </si>
  <si>
    <t>LEVER_10992</t>
  </si>
  <si>
    <t>POWERBOX</t>
  </si>
  <si>
    <t>POWERBOX_10994</t>
  </si>
  <si>
    <t>PERFECT_SHELL</t>
  </si>
  <si>
    <t>PERFECT_SNAIL_SHELL</t>
  </si>
  <si>
    <t>MOLANISK</t>
  </si>
  <si>
    <t>CAVE_GOBLIN</t>
  </si>
  <si>
    <t>GOBLIN_BOOK</t>
  </si>
  <si>
    <t>DAGONHAI_HISTORY</t>
  </si>
  <si>
    <t>SINKETHS_DIARY</t>
  </si>
  <si>
    <t>AN_EMPTY_FOLDER</t>
  </si>
  <si>
    <t>USED_FOLDER</t>
  </si>
  <si>
    <t>FULL_FOLDER</t>
  </si>
  <si>
    <t>RATS_PAPER</t>
  </si>
  <si>
    <t>LETTER_TO_SUROK</t>
  </si>
  <si>
    <t>SUROKS_LETTER</t>
  </si>
  <si>
    <t>ZAFFS_INSTRUCTIONS</t>
  </si>
  <si>
    <t>WAND</t>
  </si>
  <si>
    <t>INFUSED_WAND</t>
  </si>
  <si>
    <t>BEACON_RING</t>
  </si>
  <si>
    <t>CHICKEN_FEET</t>
  </si>
  <si>
    <t>CHICKEN_WINGS</t>
  </si>
  <si>
    <t>CHICKEN_HEAD</t>
  </si>
  <si>
    <t>CHICKEN_LEGS</t>
  </si>
  <si>
    <t>MAGIC_EGG</t>
  </si>
  <si>
    <t>RABBIT_MOULD</t>
  </si>
  <si>
    <t>CHOCOLATE_CHUNKS</t>
  </si>
  <si>
    <t>CHOCOLATE_KEBBIT</t>
  </si>
  <si>
    <t>EASTER_EGG_11027</t>
  </si>
  <si>
    <t>EASTER_EGG_11028</t>
  </si>
  <si>
    <t>EASTER_EGG_11029</t>
  </si>
  <si>
    <t>EASTER_EGG_11030</t>
  </si>
  <si>
    <t>DAMP_PLANKS</t>
  </si>
  <si>
    <t>CRUDE_CARVING</t>
  </si>
  <si>
    <t>CRUDER_CARVING</t>
  </si>
  <si>
    <t>SVENS_LAST_MAP</t>
  </si>
  <si>
    <t>WINDSWEPT_LOGS</t>
  </si>
  <si>
    <t>PARCHMENT_11036</t>
  </si>
  <si>
    <t>BRINE_SABRE</t>
  </si>
  <si>
    <t>KEY_11039</t>
  </si>
  <si>
    <t>KEY_11040</t>
  </si>
  <si>
    <t>KEY_11041</t>
  </si>
  <si>
    <t>KEY_11042</t>
  </si>
  <si>
    <t>KEY_11043</t>
  </si>
  <si>
    <t>ROTTEN_BARREL</t>
  </si>
  <si>
    <t>ROTTEN_BARREL_11045</t>
  </si>
  <si>
    <t>ROPE_11046</t>
  </si>
  <si>
    <t>BRINE_RAT</t>
  </si>
  <si>
    <t>ARMOUR_SHARD</t>
  </si>
  <si>
    <t>ARTEFACT</t>
  </si>
  <si>
    <t>AXE_HEAD</t>
  </si>
  <si>
    <t>ARTEFACT_11051</t>
  </si>
  <si>
    <t>HELMET_FRAGMENT</t>
  </si>
  <si>
    <t>ARTEFACT_11053</t>
  </si>
  <si>
    <t>SHIELD_FRAGMENT</t>
  </si>
  <si>
    <t>ARTEFACT_11055</t>
  </si>
  <si>
    <t>SWORD_FRAGMENT</t>
  </si>
  <si>
    <t>ARTEFACT_11057</t>
  </si>
  <si>
    <t>MACE</t>
  </si>
  <si>
    <t>ARTEFACT_11059</t>
  </si>
  <si>
    <t>GOBLIN_VILLAGE_SPHERE</t>
  </si>
  <si>
    <t>ANCIENT_MACE</t>
  </si>
  <si>
    <t>ZANIK_SLICE</t>
  </si>
  <si>
    <t>BRACELET_MOULD</t>
  </si>
  <si>
    <t>GOLD_BRACELET</t>
  </si>
  <si>
    <t>GOLD_BRACELET_11069</t>
  </si>
  <si>
    <t>SAPPHIRE_BRACELET</t>
  </si>
  <si>
    <t>SAPPHIRE_BRACELET_11072</t>
  </si>
  <si>
    <t>BRACELET_OF_CLAY</t>
  </si>
  <si>
    <t>EMERALD_BRACELET</t>
  </si>
  <si>
    <t>EMERALD_BRACELET_11078</t>
  </si>
  <si>
    <t>CASTLE_WARS_BRACELET3</t>
  </si>
  <si>
    <t>CASTLE_WARS_BRACELET2</t>
  </si>
  <si>
    <t>CASTLE_WARS_BRACELET1</t>
  </si>
  <si>
    <t>RUBY_BRACELET</t>
  </si>
  <si>
    <t>RUBY_BRACELET_11087</t>
  </si>
  <si>
    <t>INOCULATION_BRACELET</t>
  </si>
  <si>
    <t>PHOENIX_NECKLACE</t>
  </si>
  <si>
    <t>DIAMOND_BRACELET</t>
  </si>
  <si>
    <t>DIAMOND_BRACELET_11094</t>
  </si>
  <si>
    <t>ABYSSAL_BRACELET5</t>
  </si>
  <si>
    <t>ABYSSAL_BRACELET4</t>
  </si>
  <si>
    <t>ABYSSAL_BRACELET3</t>
  </si>
  <si>
    <t>ABYSSAL_BRACELET2</t>
  </si>
  <si>
    <t>ABYSSAL_BRACELET1</t>
  </si>
  <si>
    <t>SKILLS_NECKLACE4</t>
  </si>
  <si>
    <t>SKILLS_NECKLACE3</t>
  </si>
  <si>
    <t>SKILLS_NECKLACE2</t>
  </si>
  <si>
    <t>SKILLS_NECKLACE1</t>
  </si>
  <si>
    <t>SKILLS_NECKLACE</t>
  </si>
  <si>
    <t>DRAGONSTONE_BRACELET</t>
  </si>
  <si>
    <t>DRAGON_BRACELET</t>
  </si>
  <si>
    <t>COMBAT_BRACELET4</t>
  </si>
  <si>
    <t>COMBAT_BRACELET3</t>
  </si>
  <si>
    <t>COMBAT_BRACELET2</t>
  </si>
  <si>
    <t>COMBAT_BRACELET1</t>
  </si>
  <si>
    <t>COMBAT_BRACELET</t>
  </si>
  <si>
    <t>BERSERKER_NECKLACE</t>
  </si>
  <si>
    <t>ONYX_BRACELET</t>
  </si>
  <si>
    <t>ONYX_BRACELET_11132</t>
  </si>
  <si>
    <t>REGEN_BRACELET</t>
  </si>
  <si>
    <t>KARAMJA_GLOVES_1</t>
  </si>
  <si>
    <t>ANTIQUE_LAMP_11137</t>
  </si>
  <si>
    <t>KARAMJA_GLOVES_2</t>
  </si>
  <si>
    <t>ANTIQUE_LAMP_11139</t>
  </si>
  <si>
    <t>KARAMJA_GLOVES_3</t>
  </si>
  <si>
    <t>ANTIQUE_LAMP_11141</t>
  </si>
  <si>
    <t>DREAM_VIAL_EMPTY</t>
  </si>
  <si>
    <t>DREAM_VIAL_WATER</t>
  </si>
  <si>
    <t>DREAM_VIAL_HERB</t>
  </si>
  <si>
    <t>DREAM_POTION</t>
  </si>
  <si>
    <t>GROUND_ASTRAL_RUNE</t>
  </si>
  <si>
    <t>ASTRAL_RUNE_SHARDS</t>
  </si>
  <si>
    <t>DREAMY_LAMP</t>
  </si>
  <si>
    <t>CYRISUSS_CHEST</t>
  </si>
  <si>
    <t>HUNTER_KIT</t>
  </si>
  <si>
    <t>RESTORED_SHIELD</t>
  </si>
  <si>
    <t>PHOENIX_CROSSBOW_11165</t>
  </si>
  <si>
    <t>PHOENIX_CROSSBOW_11167</t>
  </si>
  <si>
    <t>NEWSPAPER</t>
  </si>
  <si>
    <t>NEWSPAPER_11171</t>
  </si>
  <si>
    <t>HALF_CERTIFICATE</t>
  </si>
  <si>
    <t>HALF_CERTIFICATE_11174</t>
  </si>
  <si>
    <t>UNCLEANED_FIND</t>
  </si>
  <si>
    <t>ARROWHEADS</t>
  </si>
  <si>
    <t>JEWELLERY</t>
  </si>
  <si>
    <t>POTTERY</t>
  </si>
  <si>
    <t>OLD_COIN</t>
  </si>
  <si>
    <t>ANCIENT_COIN</t>
  </si>
  <si>
    <t>ANCIENT_SYMBOL</t>
  </si>
  <si>
    <t>OLD_SYMBOL</t>
  </si>
  <si>
    <t>OLD_CHIPPED_VASE</t>
  </si>
  <si>
    <t>MUSEUM_MAP</t>
  </si>
  <si>
    <t>ANTIQUE_LAMP_11185</t>
  </si>
  <si>
    <t>ANTIQUE_LAMP_11186</t>
  </si>
  <si>
    <t>ANTIQUE_LAMP_11187</t>
  </si>
  <si>
    <t>ANTIQUE_LAMP_11188</t>
  </si>
  <si>
    <t>ANTIQUE_LAMP_11189</t>
  </si>
  <si>
    <t>DIGSITE_PENDANT_1</t>
  </si>
  <si>
    <t>DIGSITE_PENDANT_2</t>
  </si>
  <si>
    <t>DIGSITE_PENDANT_3</t>
  </si>
  <si>
    <t>DIGSITE_PENDANT_4</t>
  </si>
  <si>
    <t>DIGSITE_PENDANT_5</t>
  </si>
  <si>
    <t>CLEAN_NECKLACE</t>
  </si>
  <si>
    <t>GRIFFIN_FEATHER</t>
  </si>
  <si>
    <t>MIAZRQAS_PENDANT</t>
  </si>
  <si>
    <t>MUSIC_SHEET</t>
  </si>
  <si>
    <t>RUPERTS_HELMET</t>
  </si>
  <si>
    <t>DWARVEN_HELMET</t>
  </si>
  <si>
    <t>SHRINKING_RECIPE</t>
  </si>
  <si>
    <t>TODO_LIST</t>
  </si>
  <si>
    <t>SHRINKMEQUICK</t>
  </si>
  <si>
    <t>SHRUNK_OGLEROOT</t>
  </si>
  <si>
    <t>GOLDEN_GOBLIN</t>
  </si>
  <si>
    <t>MAGIC_BEANS</t>
  </si>
  <si>
    <t>DRAGON_ARROW</t>
  </si>
  <si>
    <t>DRAGON_FIRE_ARROW</t>
  </si>
  <si>
    <t>DRAGON_FIRE_ARROW_LIT</t>
  </si>
  <si>
    <t>DRAGON_ARROWP</t>
  </si>
  <si>
    <t>DRAGON_ARROWP_11228</t>
  </si>
  <si>
    <t>DRAGON_ARROWP_11229</t>
  </si>
  <si>
    <t>DRAGON_DART</t>
  </si>
  <si>
    <t>DRAGON_DARTP</t>
  </si>
  <si>
    <t>DRAGON_DART_TIP</t>
  </si>
  <si>
    <t>DRAGON_DARTP_11233</t>
  </si>
  <si>
    <t>DRAGON_DARTP_11234</t>
  </si>
  <si>
    <t>DARK_BOW</t>
  </si>
  <si>
    <t>DRAGON_ARROWTIPS</t>
  </si>
  <si>
    <t>BABY_IMPLING_JAR</t>
  </si>
  <si>
    <t>YOUNG_IMPLING_JAR</t>
  </si>
  <si>
    <t>GOURMET_IMPLING_JAR</t>
  </si>
  <si>
    <t>EARTH_IMPLING_JAR</t>
  </si>
  <si>
    <t>ESSENCE_IMPLING_JAR</t>
  </si>
  <si>
    <t>ECLECTIC_IMPLING_JAR</t>
  </si>
  <si>
    <t>NATURE_IMPLING_JAR</t>
  </si>
  <si>
    <t>MAGPIE_IMPLING_JAR</t>
  </si>
  <si>
    <t>NINJA_IMPLING_JAR</t>
  </si>
  <si>
    <t>DRAGON_IMPLING_JAR</t>
  </si>
  <si>
    <t>JAR_GENERATOR</t>
  </si>
  <si>
    <t>MAGIC_BUTTERFLY_NET</t>
  </si>
  <si>
    <t>IMPLING_JAR</t>
  </si>
  <si>
    <t>IMP_REPELLENT</t>
  </si>
  <si>
    <t>ANCHOVY_OIL</t>
  </si>
  <si>
    <t>ANCHOVY_PASTE</t>
  </si>
  <si>
    <t>DUMMY_11267</t>
  </si>
  <si>
    <t>DUMMY_11268</t>
  </si>
  <si>
    <t>DUMMY_11269</t>
  </si>
  <si>
    <t>DUMMY_11271</t>
  </si>
  <si>
    <t>IMPLING_SCROLL</t>
  </si>
  <si>
    <t>ELVARGS_HEAD</t>
  </si>
  <si>
    <t>DRAGONFIRE_SHIELD</t>
  </si>
  <si>
    <t>DRAGONFIRE_SHIELD_11284</t>
  </si>
  <si>
    <t>DRACONIC_VISAGE</t>
  </si>
  <si>
    <t>BARBARIAN_ROD</t>
  </si>
  <si>
    <t>ROE</t>
  </si>
  <si>
    <t>CAVIAR</t>
  </si>
  <si>
    <t>LEAPING_TROUT</t>
  </si>
  <si>
    <t>LEAPING_SALMON</t>
  </si>
  <si>
    <t>LEAPING_STURGEON</t>
  </si>
  <si>
    <t>FISH_OFFCUTS</t>
  </si>
  <si>
    <t>DRAGON_FULL_HELM</t>
  </si>
  <si>
    <t>MANGLED_BONES</t>
  </si>
  <si>
    <t>CHEWED_BONES</t>
  </si>
  <si>
    <t>MY_NOTES</t>
  </si>
  <si>
    <t>BARBARIAN_SKILLS</t>
  </si>
  <si>
    <t>ANCIENT_PAGE</t>
  </si>
  <si>
    <t>ANCIENT_PAGE_11342</t>
  </si>
  <si>
    <t>ANCIENT_PAGE_11343</t>
  </si>
  <si>
    <t>ANCIENT_PAGE_11344</t>
  </si>
  <si>
    <t>ANCIENT_PAGE_11345</t>
  </si>
  <si>
    <t>ANCIENT_PAGE_11346</t>
  </si>
  <si>
    <t>ANCIENT_PAGE_11347</t>
  </si>
  <si>
    <t>ANCIENT_PAGE_11348</t>
  </si>
  <si>
    <t>ANCIENT_PAGE_11349</t>
  </si>
  <si>
    <t>ANCIENT_PAGE_11350</t>
  </si>
  <si>
    <t>ANCIENT_PAGE_11351</t>
  </si>
  <si>
    <t>ANCIENT_PAGE_11352</t>
  </si>
  <si>
    <t>ANCIENT_PAGE_11353</t>
  </si>
  <si>
    <t>ANCIENT_PAGE_11354</t>
  </si>
  <si>
    <t>ANCIENT_PAGE_11355</t>
  </si>
  <si>
    <t>ANCIENT_PAGE_11356</t>
  </si>
  <si>
    <t>ANCIENT_PAGE_11357</t>
  </si>
  <si>
    <t>ANCIENT_PAGE_11358</t>
  </si>
  <si>
    <t>ANCIENT_PAGE_11359</t>
  </si>
  <si>
    <t>ANCIENT_PAGE_11360</t>
  </si>
  <si>
    <t>ANCIENT_PAGE_11361</t>
  </si>
  <si>
    <t>ANCIENT_PAGE_11362</t>
  </si>
  <si>
    <t>ANCIENT_PAGE_11363</t>
  </si>
  <si>
    <t>ANCIENT_PAGE_11364</t>
  </si>
  <si>
    <t>ANCIENT_PAGE_11365</t>
  </si>
  <si>
    <t>ANCIENT_PAGE_11366</t>
  </si>
  <si>
    <t>BRONZE_HASTA</t>
  </si>
  <si>
    <t>IRON_HASTA</t>
  </si>
  <si>
    <t>STEEL_HASTA</t>
  </si>
  <si>
    <t>MITHRIL_HASTA</t>
  </si>
  <si>
    <t>ADAMANT_HASTA</t>
  </si>
  <si>
    <t>RUNE_HASTA</t>
  </si>
  <si>
    <t>BRONZE_HASTAP</t>
  </si>
  <si>
    <t>BRONZE_HASTAKP</t>
  </si>
  <si>
    <t>BRONZE_HASTAP_11382</t>
  </si>
  <si>
    <t>BRONZE_HASTAP_11384</t>
  </si>
  <si>
    <t>IRON_HASTAP</t>
  </si>
  <si>
    <t>IRON_HASTAKP</t>
  </si>
  <si>
    <t>IRON_HASTAP_11389</t>
  </si>
  <si>
    <t>IRON_HASTAP_11391</t>
  </si>
  <si>
    <t>STEEL_HASTAP</t>
  </si>
  <si>
    <t>STEEL_HASTAKP</t>
  </si>
  <si>
    <t>STEEL_HASTAP_11396</t>
  </si>
  <si>
    <t>STEEL_HASTAP_11398</t>
  </si>
  <si>
    <t>MITHRIL_HASTAP</t>
  </si>
  <si>
    <t>MITHRIL_HASTAKP</t>
  </si>
  <si>
    <t>MITHRIL_HASTAP_11403</t>
  </si>
  <si>
    <t>MITHRIL_HASTAP_11405</t>
  </si>
  <si>
    <t>ADAMANT_HASTAP</t>
  </si>
  <si>
    <t>ADAMANT_HASTAKP</t>
  </si>
  <si>
    <t>ADAMANT_HASTAP_11410</t>
  </si>
  <si>
    <t>ADAMANT_HASTAP_11412</t>
  </si>
  <si>
    <t>RUNE_HASTAP</t>
  </si>
  <si>
    <t>RUNE_HASTAKP</t>
  </si>
  <si>
    <t>RUNE_HASTAP_11417</t>
  </si>
  <si>
    <t>RUNE_HASTAP_11419</t>
  </si>
  <si>
    <t>FISH_VIAL</t>
  </si>
  <si>
    <t>FISH_VIAL_11428</t>
  </si>
  <si>
    <t>ATTACK_MIX2</t>
  </si>
  <si>
    <t>ATTACK_MIX1</t>
  </si>
  <si>
    <t>ANTIPOISON_MIX2</t>
  </si>
  <si>
    <t>ANTIPOISON_MIX1</t>
  </si>
  <si>
    <t>RELICYMS_MIX2</t>
  </si>
  <si>
    <t>RELICYMS_MIX1</t>
  </si>
  <si>
    <t>STRENGTH_MIX1</t>
  </si>
  <si>
    <t>STRENGTH_MIX2</t>
  </si>
  <si>
    <t>COMBAT_MIX2</t>
  </si>
  <si>
    <t>COMBAT_MIX1</t>
  </si>
  <si>
    <t>RESTORE_MIX2</t>
  </si>
  <si>
    <t>RESTORE_MIX1</t>
  </si>
  <si>
    <t>ENERGY_MIX2</t>
  </si>
  <si>
    <t>ENERGY_MIX1</t>
  </si>
  <si>
    <t>DEFENCE_MIX2</t>
  </si>
  <si>
    <t>DEFENCE_MIX1</t>
  </si>
  <si>
    <t>AGILITY_MIX2</t>
  </si>
  <si>
    <t>AGILITY_MIX1</t>
  </si>
  <si>
    <t>PRAYER_MIX2</t>
  </si>
  <si>
    <t>PRAYER_MIX1</t>
  </si>
  <si>
    <t>SUPERATTACK_MIX2</t>
  </si>
  <si>
    <t>SUPERATTACK_MIX1</t>
  </si>
  <si>
    <t>ANTIPOISON_SUPERMIX2</t>
  </si>
  <si>
    <t>ANTIPOISON_SUPERMIX1</t>
  </si>
  <si>
    <t>FISHING_MIX2</t>
  </si>
  <si>
    <t>FISHING_MIX1</t>
  </si>
  <si>
    <t>SUPER_ENERGY_MIX2</t>
  </si>
  <si>
    <t>SUPER_ENERGY_MIX1</t>
  </si>
  <si>
    <t>SUPER_STR_MIX2</t>
  </si>
  <si>
    <t>SUPER_STR_MIX1</t>
  </si>
  <si>
    <t>MAGIC_ESSENCE_MIX2</t>
  </si>
  <si>
    <t>MAGIC_ESSENCE_MIX1</t>
  </si>
  <si>
    <t>SUPER_RESTORE_MIX2</t>
  </si>
  <si>
    <t>SUPER_RESTORE_MIX1</t>
  </si>
  <si>
    <t>SUPER_DEF_MIX2</t>
  </si>
  <si>
    <t>SUPER_DEF_MIX1</t>
  </si>
  <si>
    <t>ANTIDOTE_MIX2</t>
  </si>
  <si>
    <t>ANTIDOTE_MIX1</t>
  </si>
  <si>
    <t>ANTIFIRE_MIX2</t>
  </si>
  <si>
    <t>ANTIFIRE_MIX1</t>
  </si>
  <si>
    <t>RANGING_MIX2</t>
  </si>
  <si>
    <t>RANGING_MIX1</t>
  </si>
  <si>
    <t>MAGIC_MIX2</t>
  </si>
  <si>
    <t>MAGIC_MIX1</t>
  </si>
  <si>
    <t>HUNTING_MIX2</t>
  </si>
  <si>
    <t>HUNTING_MIX1</t>
  </si>
  <si>
    <t>ZAMORAK_MIX2</t>
  </si>
  <si>
    <t>ZAMORAK_MIX1</t>
  </si>
  <si>
    <t>FEATHER_11525</t>
  </si>
  <si>
    <t>BOOK_OF_KNOWLEDGE</t>
  </si>
  <si>
    <t>GLASSBLOWING_BOOK</t>
  </si>
  <si>
    <t>VOID_MAGE_HELM</t>
  </si>
  <si>
    <t>VOID_RANGER_HELM</t>
  </si>
  <si>
    <t>VOID_MELEE_HELM</t>
  </si>
  <si>
    <t>VOID_SEAL8</t>
  </si>
  <si>
    <t>VOID_SEAL7</t>
  </si>
  <si>
    <t>VOID_SEAL6</t>
  </si>
  <si>
    <t>VOID_SEAL5</t>
  </si>
  <si>
    <t>VOID_SEAL4</t>
  </si>
  <si>
    <t>VOID_SEAL3</t>
  </si>
  <si>
    <t>VOID_SEAL2</t>
  </si>
  <si>
    <t>VOID_SEAL1</t>
  </si>
  <si>
    <t>EXPLORERS_NOTES</t>
  </si>
  <si>
    <t>BLACK_KNIGHT_HELM</t>
  </si>
  <si>
    <t>ANTIQUE_LAMP_11679</t>
  </si>
  <si>
    <t>ADDRESS_FORM</t>
  </si>
  <si>
    <t>SCRAP_PAPER</t>
  </si>
  <si>
    <t>HAIR_CLIP</t>
  </si>
  <si>
    <t>FIRE_RUNE_11686</t>
  </si>
  <si>
    <t>WATER_RUNE_11687</t>
  </si>
  <si>
    <t>AIR_RUNE_11688</t>
  </si>
  <si>
    <t>EARTH_RUNE_11689</t>
  </si>
  <si>
    <t>MIND_RUNE_11690</t>
  </si>
  <si>
    <t>BODY_RUNE_11691</t>
  </si>
  <si>
    <t>DEATH_RUNE_11692</t>
  </si>
  <si>
    <t>NATURE_RUNE_11693</t>
  </si>
  <si>
    <t>CHAOS_RUNE_11694</t>
  </si>
  <si>
    <t>LAW_RUNE_11695</t>
  </si>
  <si>
    <t>COSMIC_RUNE_11696</t>
  </si>
  <si>
    <t>BLOOD_RUNE_11697</t>
  </si>
  <si>
    <t>SOUL_RUNE_11698</t>
  </si>
  <si>
    <t>ASTRAL_RUNE_11699</t>
  </si>
  <si>
    <t>BRONZE_ARROW_11700</t>
  </si>
  <si>
    <t>IRON_ARROW_11701</t>
  </si>
  <si>
    <t>STEEL_ARROW_11702</t>
  </si>
  <si>
    <t>MITHRIL_ARROW_11703</t>
  </si>
  <si>
    <t>RAW_PHEASANT_11704</t>
  </si>
  <si>
    <t>BEACH_BOXING_GLOVES</t>
  </si>
  <si>
    <t>BEACH_BOXING_GLOVES_11706</t>
  </si>
  <si>
    <t>CURSED_GOBLIN_HAMMER</t>
  </si>
  <si>
    <t>CURSED_GOBLIN_BOW</t>
  </si>
  <si>
    <t>CURSED_GOBLIN_STAFF</t>
  </si>
  <si>
    <t>ANTIDRAGON_SHIELD_NZ</t>
  </si>
  <si>
    <t>MAGIC_SECATEURS_NZ</t>
  </si>
  <si>
    <t>CHAOS_RUNE_NZ</t>
  </si>
  <si>
    <t>DEATH_RUNE_NZ</t>
  </si>
  <si>
    <t>BLOOD_RUNE_NZ</t>
  </si>
  <si>
    <t>AIR_RUNE_NZ</t>
  </si>
  <si>
    <t>WATER_RUNE_NZ</t>
  </si>
  <si>
    <t>EARTH_RUNE_NZ</t>
  </si>
  <si>
    <t>FIRE_RUNE_NZ</t>
  </si>
  <si>
    <t>RUNE_PICKAXE_NZ</t>
  </si>
  <si>
    <t>MITHRIL_PICKAXE_NZ</t>
  </si>
  <si>
    <t>IRON_PICKAXE_NZ</t>
  </si>
  <si>
    <t>SUPER_RANGING_4</t>
  </si>
  <si>
    <t>SUPER_RANGING_3</t>
  </si>
  <si>
    <t>SUPER_RANGING_2</t>
  </si>
  <si>
    <t>SUPER_RANGING_1</t>
  </si>
  <si>
    <t>SUPER_MAGIC_POTION_4</t>
  </si>
  <si>
    <t>SUPER_MAGIC_POTION_3</t>
  </si>
  <si>
    <t>SUPER_MAGIC_POTION_2</t>
  </si>
  <si>
    <t>SUPER_MAGIC_POTION_1</t>
  </si>
  <si>
    <t>OVERLOAD_4</t>
  </si>
  <si>
    <t>OVERLOAD_3</t>
  </si>
  <si>
    <t>OVERLOAD_2</t>
  </si>
  <si>
    <t>OVERLOAD_1</t>
  </si>
  <si>
    <t>ABSORPTION_4</t>
  </si>
  <si>
    <t>ABSORPTION_3</t>
  </si>
  <si>
    <t>ABSORPTION_2</t>
  </si>
  <si>
    <t>ABSORPTION_1</t>
  </si>
  <si>
    <t>HERB_BOX</t>
  </si>
  <si>
    <t>OPEN_HERB_BOX</t>
  </si>
  <si>
    <t>SCROLL_OF_REDIRECTION</t>
  </si>
  <si>
    <t>RIMMINGTON_TELEPORT</t>
  </si>
  <si>
    <t>TAVERLEY_TELEPORT</t>
  </si>
  <si>
    <t>POLLNIVNEACH_TELEPORT</t>
  </si>
  <si>
    <t>RELLEKKA_TELEPORT</t>
  </si>
  <si>
    <t>BRIMHAVEN_TELEPORT</t>
  </si>
  <si>
    <t>YANILLE_TELEPORT</t>
  </si>
  <si>
    <t>TROLLHEIM_TELEPORT</t>
  </si>
  <si>
    <t>NEW_CRYSTAL_BOW_I</t>
  </si>
  <si>
    <t>CRYSTAL_BOW_FULL_I</t>
  </si>
  <si>
    <t>CRYSTAL_BOW_910_I</t>
  </si>
  <si>
    <t>CRYSTAL_BOW_810_I</t>
  </si>
  <si>
    <t>CRYSTAL_BOW_710_I</t>
  </si>
  <si>
    <t>CRYSTAL_BOW_610_I</t>
  </si>
  <si>
    <t>CRYSTAL_BOW_510_I</t>
  </si>
  <si>
    <t>CRYSTAL_BOW_410_I</t>
  </si>
  <si>
    <t>CRYSTAL_BOW_310_I</t>
  </si>
  <si>
    <t>CRYSTAL_BOW_210_I</t>
  </si>
  <si>
    <t>CRYSTAL_BOW_110_I</t>
  </si>
  <si>
    <t>NEW_CRYSTAL_SHIELD_I</t>
  </si>
  <si>
    <t>CRYSTAL_SHIELD_FULL_I</t>
  </si>
  <si>
    <t>CRYSTAL_SHIELD_910_I</t>
  </si>
  <si>
    <t>CRYSTAL_SHIELD_810_I</t>
  </si>
  <si>
    <t>CRYSTAL_SHIELD_710_I</t>
  </si>
  <si>
    <t>CRYSTAL_SHIELD_610_I</t>
  </si>
  <si>
    <t>CRYSTAL_SHIELD_510_I</t>
  </si>
  <si>
    <t>CRYSTAL_SHIELD_410_I</t>
  </si>
  <si>
    <t>CRYSTAL_SHIELD_310_I</t>
  </si>
  <si>
    <t>CRYSTAL_SHIELD_210_I</t>
  </si>
  <si>
    <t>CRYSTAL_SHIELD_110_I</t>
  </si>
  <si>
    <t>SEERS_RING_I</t>
  </si>
  <si>
    <t>ARCHERS_RING_I</t>
  </si>
  <si>
    <t>WARRIOR_RING_I</t>
  </si>
  <si>
    <t>BERSERKER_RING_I</t>
  </si>
  <si>
    <t>BLACK_MASK_10_I</t>
  </si>
  <si>
    <t>BLACK_MASK_9_I</t>
  </si>
  <si>
    <t>BLACK_MASK_8_I</t>
  </si>
  <si>
    <t>BLACK_MASK_7_I</t>
  </si>
  <si>
    <t>BLACK_MASK_6_I</t>
  </si>
  <si>
    <t>BLACK_MASK_5_I</t>
  </si>
  <si>
    <t>BLACK_MASK_4_I</t>
  </si>
  <si>
    <t>BLACK_MASK_3_I</t>
  </si>
  <si>
    <t>BLACK_MASK_2_I</t>
  </si>
  <si>
    <t>BLACK_MASK_1_I</t>
  </si>
  <si>
    <t>BLACK_MASK_I</t>
  </si>
  <si>
    <t>ARMADYL_CROSSBOW</t>
  </si>
  <si>
    <t>STEAM_BATTLESTAFF</t>
  </si>
  <si>
    <t>MYSTIC_STEAM_STAFF</t>
  </si>
  <si>
    <t>STAFF_OF_THE_DEAD</t>
  </si>
  <si>
    <t>AGILITY_JUMP_11793</t>
  </si>
  <si>
    <t>GODSWORD_SHARDS_1__2</t>
  </si>
  <si>
    <t>GODSWORD_SHARDS_1__3</t>
  </si>
  <si>
    <t>GODSWORD_BLADE</t>
  </si>
  <si>
    <t>GODSWORD_SHARDS_2__3</t>
  </si>
  <si>
    <t>ARMADYL_GODSWORD</t>
  </si>
  <si>
    <t>BANDOS_GODSWORD</t>
  </si>
  <si>
    <t>SARADOMIN_GODSWORD</t>
  </si>
  <si>
    <t>ZAMORAK_GODSWORD</t>
  </si>
  <si>
    <t>ARMADYL_HILT</t>
  </si>
  <si>
    <t>BANDOS_HILT</t>
  </si>
  <si>
    <t>SARADOMIN_HILT</t>
  </si>
  <si>
    <t>ZAMORAK_HILT</t>
  </si>
  <si>
    <t>GODSWORD_SHARD_1</t>
  </si>
  <si>
    <t>GODSWORD_SHARD_2</t>
  </si>
  <si>
    <t>GODSWORD_SHARD_3</t>
  </si>
  <si>
    <t>ZAMORAKIAN_SPEAR</t>
  </si>
  <si>
    <t>ARMADYL_HELMET</t>
  </si>
  <si>
    <t>ARMADYL_CHESTPLATE</t>
  </si>
  <si>
    <t>ARMADYL_CHAINSKIRT</t>
  </si>
  <si>
    <t>BANDOS_CHESTPLATE</t>
  </si>
  <si>
    <t>BANDOS_TASSETS</t>
  </si>
  <si>
    <t>BANDOS_BOOTS</t>
  </si>
  <si>
    <t>SARADOMIN_SWORD</t>
  </si>
  <si>
    <t>DRAGON_BOOTS</t>
  </si>
  <si>
    <t>KNIGHTS_NOTES</t>
  </si>
  <si>
    <t>KNIGHTS_NOTES_11843</t>
  </si>
  <si>
    <t>BLACK_HWEEN_MASK</t>
  </si>
  <si>
    <t>RANCID_TURKEY</t>
  </si>
  <si>
    <t>MARK_OF_GRACE</t>
  </si>
  <si>
    <t>GRACEFUL_HOOD</t>
  </si>
  <si>
    <t>GRACEFUL_HOOD_11851</t>
  </si>
  <si>
    <t>GRACEFUL_CAPE</t>
  </si>
  <si>
    <t>GRACEFUL_CAPE_11853</t>
  </si>
  <si>
    <t>GRACEFUL_TOP</t>
  </si>
  <si>
    <t>GRACEFUL_TOP_11855</t>
  </si>
  <si>
    <t>GRACEFUL_LEGS</t>
  </si>
  <si>
    <t>GRACEFUL_LEGS_11857</t>
  </si>
  <si>
    <t>GRACEFUL_GLOVES</t>
  </si>
  <si>
    <t>GRACEFUL_GLOVES_11859</t>
  </si>
  <si>
    <t>GRACEFUL_BOOTS</t>
  </si>
  <si>
    <t>GRACEFUL_BOOTS_11861</t>
  </si>
  <si>
    <t>BLACK_PARTYHAT</t>
  </si>
  <si>
    <t>RAINBOW_PARTYHAT</t>
  </si>
  <si>
    <t>SLAYER_HELMET</t>
  </si>
  <si>
    <t>SLAYER_HELMET_I</t>
  </si>
  <si>
    <t>SLAYER_RING_8</t>
  </si>
  <si>
    <t>SLAYER_RING_7</t>
  </si>
  <si>
    <t>SLAYER_RING_6</t>
  </si>
  <si>
    <t>SLAYER_RING_5</t>
  </si>
  <si>
    <t>SLAYER_RING_4</t>
  </si>
  <si>
    <t>SLAYER_RING_3</t>
  </si>
  <si>
    <t>SLAYER_RING_2</t>
  </si>
  <si>
    <t>SLAYER_RING_1</t>
  </si>
  <si>
    <t>BROAD_ARROWHEADS</t>
  </si>
  <si>
    <t>BROAD_BOLTS</t>
  </si>
  <si>
    <t>UNFINISHED_BROAD_BOLTS</t>
  </si>
  <si>
    <t>EMPTY_VIAL_PACK</t>
  </si>
  <si>
    <t>WATERFILLED_VIAL_PACK</t>
  </si>
  <si>
    <t>FEATHER_PACK</t>
  </si>
  <si>
    <t>BAIT_PACK</t>
  </si>
  <si>
    <t>BROAD_ARROWHEAD_PACK</t>
  </si>
  <si>
    <t>UNFINISHED_BROAD_BOLT_PACK</t>
  </si>
  <si>
    <t>ZAMORAKIAN_HASTA</t>
  </si>
  <si>
    <t>SARADOMIN_BANNER_11891</t>
  </si>
  <si>
    <t>ZAMORAK_BANNER_11892</t>
  </si>
  <si>
    <t>DECORATIVE_ARMOUR_11893</t>
  </si>
  <si>
    <t>DECORATIVE_ARMOUR_11894</t>
  </si>
  <si>
    <t>DECORATIVE_ARMOUR_11895</t>
  </si>
  <si>
    <t>DECORATIVE_ARMOUR_11896</t>
  </si>
  <si>
    <t>DECORATIVE_ARMOUR_11897</t>
  </si>
  <si>
    <t>DECORATIVE_ARMOUR_11898</t>
  </si>
  <si>
    <t>DECORATIVE_ARMOUR_11899</t>
  </si>
  <si>
    <t>DECORATIVE_ARMOUR_11900</t>
  </si>
  <si>
    <t>DECORATIVE_ARMOUR_11901</t>
  </si>
  <si>
    <t>LEAFBLADED_SWORD</t>
  </si>
  <si>
    <t>ENTOMOLOGISTS_DIARY</t>
  </si>
  <si>
    <t>TRIDENT_OF_THE_SEAS_FULL</t>
  </si>
  <si>
    <t>TRIDENT_OF_THE_SEAS</t>
  </si>
  <si>
    <t>UNCHARGED_TRIDENT</t>
  </si>
  <si>
    <t>CHOCOLATE_STRAWBERRY</t>
  </si>
  <si>
    <t>BOX_OF_CHOCOLATE_STRAWBERRIES</t>
  </si>
  <si>
    <t>BOX_OF_CHOCOLATE_STRAWBERRIES_11914</t>
  </si>
  <si>
    <t>SLICE_OF_BIRTHDAY_CAKE</t>
  </si>
  <si>
    <t>SLICE_OF_BIRTHDAY_CAKE_11917</t>
  </si>
  <si>
    <t>BIRTHDAY_PRESENT</t>
  </si>
  <si>
    <t>COW_MASK</t>
  </si>
  <si>
    <t>DRAGON_PICKAXE</t>
  </si>
  <si>
    <t>LAVA_DRAGON_BONEMEAL</t>
  </si>
  <si>
    <t>BROKEN_PICKAXE_11923</t>
  </si>
  <si>
    <t>MALEDICTION_WARD</t>
  </si>
  <si>
    <t>ODIUM_WARD</t>
  </si>
  <si>
    <t>ODIUM_SHARD_1</t>
  </si>
  <si>
    <t>ODIUM_SHARD_2</t>
  </si>
  <si>
    <t>ODIUM_SHARD_3</t>
  </si>
  <si>
    <t>MALEDICTION_SHARD_1</t>
  </si>
  <si>
    <t>MALEDICTION_SHARD_2</t>
  </si>
  <si>
    <t>MALEDICTION_SHARD_3</t>
  </si>
  <si>
    <t>RAW_DARK_CRAB</t>
  </si>
  <si>
    <t>DARK_CRAB</t>
  </si>
  <si>
    <t>BURNT_DARK_CRAB</t>
  </si>
  <si>
    <t>DARK_FISHING_BAIT</t>
  </si>
  <si>
    <t>LOOTING_BAG</t>
  </si>
  <si>
    <t>ECUMENICAL_KEY</t>
  </si>
  <si>
    <t>LAVA_DRAGON_BONES</t>
  </si>
  <si>
    <t>EXTENDED_ANTIFIRE4</t>
  </si>
  <si>
    <t>EXTENDED_ANTIFIRE3</t>
  </si>
  <si>
    <t>EXTENDED_ANTIFIRE2</t>
  </si>
  <si>
    <t>EXTENDED_ANTIFIRE1</t>
  </si>
  <si>
    <t>BLACK_CHINCHOMPA</t>
  </si>
  <si>
    <t>EXTENDED_ANTIFIRE_MIX2</t>
  </si>
  <si>
    <t>EXTENDED_ANTIFIRE_MIX1</t>
  </si>
  <si>
    <t>AMULET_OF_GLORY_T6</t>
  </si>
  <si>
    <t>AMULET_OF_GLORY_T5</t>
  </si>
  <si>
    <t>SKILLS_NECKLACE6</t>
  </si>
  <si>
    <t>SKILLS_NECKLACE5</t>
  </si>
  <si>
    <t>COMBAT_BRACELET6</t>
  </si>
  <si>
    <t>COMBAT_BRACELET5</t>
  </si>
  <si>
    <t>AMULET_OF_GLORY5</t>
  </si>
  <si>
    <t>AMULET_OF_GLORY6</t>
  </si>
  <si>
    <t>RING_OF_WEALTH_5</t>
  </si>
  <si>
    <t>RING_OF_WEALTH_4</t>
  </si>
  <si>
    <t>RING_OF_WEALTH_3</t>
  </si>
  <si>
    <t>RING_OF_WEALTH_2</t>
  </si>
  <si>
    <t>RING_OF_WEALTH_1</t>
  </si>
  <si>
    <t>FEDORA</t>
  </si>
  <si>
    <t>LAVA_SCALE</t>
  </si>
  <si>
    <t>LAVA_SCALE_SHARD</t>
  </si>
  <si>
    <t>PET_CHAOS_ELEMENTAL</t>
  </si>
  <si>
    <t>HOLIDAY_TOOL</t>
  </si>
  <si>
    <t>EASTER</t>
  </si>
  <si>
    <t>SMOKE_BATTLESTAFF</t>
  </si>
  <si>
    <t>MYSTIC_SMOKE_STAFF</t>
  </si>
  <si>
    <t>OCCULT_NECKLACE</t>
  </si>
  <si>
    <t>KRAKEN_TENTACLE</t>
  </si>
  <si>
    <t>ABYSSAL_TENTACLE</t>
  </si>
  <si>
    <t>JAR_OF_DIRT</t>
  </si>
  <si>
    <t>SOFT_CLAY_PACK</t>
  </si>
  <si>
    <t>SOFT_CLAY_PACK_12010</t>
  </si>
  <si>
    <t>PAYDIRT</t>
  </si>
  <si>
    <t>GOLDEN_NUGGET</t>
  </si>
  <si>
    <t>PROSPECTOR_HELMET</t>
  </si>
  <si>
    <t>PROSPECTOR_JACKET</t>
  </si>
  <si>
    <t>PROSPECTOR_LEGS</t>
  </si>
  <si>
    <t>PROSPECTOR_BOOTS</t>
  </si>
  <si>
    <t>SALVE_AMULETI</t>
  </si>
  <si>
    <t>SALVE_AMULETEI</t>
  </si>
  <si>
    <t>COAL_BAG_12019</t>
  </si>
  <si>
    <t>GEM_BAG_12020</t>
  </si>
  <si>
    <t>CLUE_SCROLL_MEDIUM_12021</t>
  </si>
  <si>
    <t>CASKET_MEDIUM_12022</t>
  </si>
  <si>
    <t>CLUE_SCROLL_MEDIUM_12023</t>
  </si>
  <si>
    <t>CASKET_MEDIUM_12024</t>
  </si>
  <si>
    <t>CLUE_SCROLL_MEDIUM_12025</t>
  </si>
  <si>
    <t>CASKET_MEDIUM_12026</t>
  </si>
  <si>
    <t>CLUE_SCROLL_MEDIUM_12027</t>
  </si>
  <si>
    <t>CASKET_MEDIUM_12028</t>
  </si>
  <si>
    <t>CLUE_SCROLL_MEDIUM_12029</t>
  </si>
  <si>
    <t>CASKET_MEDIUM_12030</t>
  </si>
  <si>
    <t>CLUE_SCROLL_MEDIUM_12031</t>
  </si>
  <si>
    <t>CASKET_MEDIUM_12032</t>
  </si>
  <si>
    <t>CLUE_SCROLL_MEDIUM_12033</t>
  </si>
  <si>
    <t>CASKET_MEDIUM_12034</t>
  </si>
  <si>
    <t>CLUE_SCROLL_MEDIUM_12035</t>
  </si>
  <si>
    <t>CASKET_MEDIUM_12036</t>
  </si>
  <si>
    <t>CLUE_SCROLL_MEDIUM_12037</t>
  </si>
  <si>
    <t>CASKET_MEDIUM_12038</t>
  </si>
  <si>
    <t>CLUE_SCROLL_MEDIUM_12039</t>
  </si>
  <si>
    <t>CASKET_MEDIUM_12040</t>
  </si>
  <si>
    <t>CLUE_SCROLL_MEDIUM_12041</t>
  </si>
  <si>
    <t>CASKET_MEDIUM_12042</t>
  </si>
  <si>
    <t>CLUE_SCROLL_MEDIUM_12043</t>
  </si>
  <si>
    <t>CASKET_MEDIUM_12044</t>
  </si>
  <si>
    <t>CLUE_SCROLL_MEDIUM_12045</t>
  </si>
  <si>
    <t>CASKET_MEDIUM_12046</t>
  </si>
  <si>
    <t>CLUE_SCROLL_MEDIUM_12047</t>
  </si>
  <si>
    <t>CASKET_MEDIUM_12048</t>
  </si>
  <si>
    <t>CLUE_SCROLL_MEDIUM_12049</t>
  </si>
  <si>
    <t>CASKET_MEDIUM_12050</t>
  </si>
  <si>
    <t>CLUE_SCROLL_MEDIUM_12051</t>
  </si>
  <si>
    <t>CASKET_MEDIUM_12052</t>
  </si>
  <si>
    <t>CLUE_SCROLL_MEDIUM_12053</t>
  </si>
  <si>
    <t>CASKET_MEDIUM_12054</t>
  </si>
  <si>
    <t>CLUE_SCROLL_MEDIUM_12055</t>
  </si>
  <si>
    <t>CHALLENGE_SCROLL_MEDIUM_12056</t>
  </si>
  <si>
    <t>CLUE_SCROLL_MEDIUM_12057</t>
  </si>
  <si>
    <t>CHALLENGE_SCROLL_MEDIUM_12058</t>
  </si>
  <si>
    <t>CLUE_SCROLL_MEDIUM_12059</t>
  </si>
  <si>
    <t>CHALLENGE_SCROLL_MEDIUM_12060</t>
  </si>
  <si>
    <t>CLUE_SCROLL_MEDIUM_12061</t>
  </si>
  <si>
    <t>CHALLENGE_SCROLL_MEDIUM_12062</t>
  </si>
  <si>
    <t>CLUE_SCROLL_MEDIUM_12063</t>
  </si>
  <si>
    <t>CHALLENGE_SCROLL_MEDIUM_12064</t>
  </si>
  <si>
    <t>CLUE_SCROLL_MEDIUM_12065</t>
  </si>
  <si>
    <t>CHALLENGE_SCROLL_MEDIUM_12066</t>
  </si>
  <si>
    <t>CLUE_SCROLL_MEDIUM_12067</t>
  </si>
  <si>
    <t>CHALLENGE_SCROLL_MEDIUM_12068</t>
  </si>
  <si>
    <t>CLUE_SCROLL_MEDIUM_12069</t>
  </si>
  <si>
    <t>CHALLENGE_SCROLL_MEDIUM_12070</t>
  </si>
  <si>
    <t>CLUE_SCROLL_MEDIUM_12071</t>
  </si>
  <si>
    <t>CHALLENGE_SCROLL_MEDIUM_12072</t>
  </si>
  <si>
    <t>CLUE_SCROLL_ELITE</t>
  </si>
  <si>
    <t>CLUE_SCROLL_ELITE_12074</t>
  </si>
  <si>
    <t>CLUE_SCROLL_ELITE_12075</t>
  </si>
  <si>
    <t>CLUE_SCROLL_ELITE_12076</t>
  </si>
  <si>
    <t>CLUE_SCROLL_ELITE_12077</t>
  </si>
  <si>
    <t>CLUE_SCROLL_ELITE_12078</t>
  </si>
  <si>
    <t>CLUE_SCROLL_ELITE_12079</t>
  </si>
  <si>
    <t>CLUE_SCROLL_ELITE_12080</t>
  </si>
  <si>
    <t>CLUE_SCROLL_ELITE_12081</t>
  </si>
  <si>
    <t>CLUE_SCROLL_ELITE_12082</t>
  </si>
  <si>
    <t>CLUE_SCROLL_ELITE_12083</t>
  </si>
  <si>
    <t>CASKET_ELITE</t>
  </si>
  <si>
    <t>CLUE_SCROLL_ELITE_12085</t>
  </si>
  <si>
    <t>CLUE_SCROLL_ELITE_12086</t>
  </si>
  <si>
    <t>CLUE_SCROLL_ELITE_12087</t>
  </si>
  <si>
    <t>CLUE_SCROLL_ELITE_12088</t>
  </si>
  <si>
    <t>CLUE_SCROLL_ELITE_12089</t>
  </si>
  <si>
    <t>CLUE_SCROLL_ELITE_12090</t>
  </si>
  <si>
    <t>CLUE_SCROLL_ELITE_12091</t>
  </si>
  <si>
    <t>CLUE_SCROLL_ELITE_12092</t>
  </si>
  <si>
    <t>CLUE_SCROLL_ELITE_12093</t>
  </si>
  <si>
    <t>CLUE_SCROLL_ELITE_12094</t>
  </si>
  <si>
    <t>CLUE_SCROLL_ELITE_12095</t>
  </si>
  <si>
    <t>CLUE_SCROLL_ELITE_12096</t>
  </si>
  <si>
    <t>CLUE_SCROLL_ELITE_12097</t>
  </si>
  <si>
    <t>CLUE_SCROLL_ELITE_12098</t>
  </si>
  <si>
    <t>CLUE_SCROLL_ELITE_12099</t>
  </si>
  <si>
    <t>CLUE_SCROLL_ELITE_12100</t>
  </si>
  <si>
    <t>CLUE_SCROLL_ELITE_12101</t>
  </si>
  <si>
    <t>CLUE_SCROLL_ELITE_12102</t>
  </si>
  <si>
    <t>CLUE_SCROLL_ELITE_12103</t>
  </si>
  <si>
    <t>CLUE_SCROLL_ELITE_12104</t>
  </si>
  <si>
    <t>CLUE_SCROLL_ELITE_12105</t>
  </si>
  <si>
    <t>CLUE_SCROLL_ELITE_12106</t>
  </si>
  <si>
    <t>CLUE_SCROLL_ELITE_12107</t>
  </si>
  <si>
    <t>CLUE_SCROLL_ELITE_12108</t>
  </si>
  <si>
    <t>CLUE_SCROLL_ELITE_12109</t>
  </si>
  <si>
    <t>CLUE_SCROLL_ELITE_12110</t>
  </si>
  <si>
    <t>CLUE_SCROLL_ELITE_12111</t>
  </si>
  <si>
    <t>CASKET_ELITE_12112</t>
  </si>
  <si>
    <t>CLUE_SCROLL_ELITE_12113</t>
  </si>
  <si>
    <t>CLUE_SCROLL_ELITE_12114</t>
  </si>
  <si>
    <t>CLUE_SCROLL_ELITE_12115</t>
  </si>
  <si>
    <t>CLUE_SCROLL_ELITE_12116</t>
  </si>
  <si>
    <t>CLUE_SCROLL_ELITE_12117</t>
  </si>
  <si>
    <t>CLUE_SCROLL_ELITE_12118</t>
  </si>
  <si>
    <t>CLUE_SCROLL_ELITE_12119</t>
  </si>
  <si>
    <t>CLUE_SCROLL_ELITE_12120</t>
  </si>
  <si>
    <t>CLUE_SCROLL_ELITE_12121</t>
  </si>
  <si>
    <t>CLUE_SCROLL_ELITE_12122</t>
  </si>
  <si>
    <t>CLUE_SCROLL_ELITE_12123</t>
  </si>
  <si>
    <t>CLUE_SCROLL_ELITE_12124</t>
  </si>
  <si>
    <t>CLUE_SCROLL_ELITE_12125</t>
  </si>
  <si>
    <t>CLUE_SCROLL_ELITE_12126</t>
  </si>
  <si>
    <t>CLUE_SCROLL_ELITE_12127</t>
  </si>
  <si>
    <t>CHALLENGE_SCROLL_ELITE</t>
  </si>
  <si>
    <t>CASKET_ELITE_12129</t>
  </si>
  <si>
    <t>CLUE_SCROLL_ELITE_12130</t>
  </si>
  <si>
    <t>CASKET_ELITE_12131</t>
  </si>
  <si>
    <t>CLUE_SCROLL_ELITE_12132</t>
  </si>
  <si>
    <t>CLUE_SCROLL_ELITE_12133</t>
  </si>
  <si>
    <t>CLUE_SCROLL_ELITE_12134</t>
  </si>
  <si>
    <t>CLUE_SCROLL_ELITE_12135</t>
  </si>
  <si>
    <t>CLUE_SCROLL_ELITE_12136</t>
  </si>
  <si>
    <t>CLUE_SCROLL_ELITE_12137</t>
  </si>
  <si>
    <t>CLUE_SCROLL_ELITE_12138</t>
  </si>
  <si>
    <t>CHALLENGE_SCROLL_ELITE_12139</t>
  </si>
  <si>
    <t>CLUE_SCROLL_ELITE_12140</t>
  </si>
  <si>
    <t>CLUE_SCROLL_ELITE_12141</t>
  </si>
  <si>
    <t>CLUE_SCROLL_ELITE_12142</t>
  </si>
  <si>
    <t>CLUE_SCROLL_ELITE_12143</t>
  </si>
  <si>
    <t>CLUE_SCROLL_ELITE_12144</t>
  </si>
  <si>
    <t>CLUE_SCROLL_ELITE_12145</t>
  </si>
  <si>
    <t>CLUE_SCROLL_ELITE_12146</t>
  </si>
  <si>
    <t>CLUE_SCROLL_ELITE_12147</t>
  </si>
  <si>
    <t>CLUE_SCROLL_ELITE_12148</t>
  </si>
  <si>
    <t>CLUE_SCROLL_ELITE_12149</t>
  </si>
  <si>
    <t>CLUE_SCROLL_ELITE_12150</t>
  </si>
  <si>
    <t>CLUE_SCROLL_ELITE_12151</t>
  </si>
  <si>
    <t>CLUE_SCROLL_ELITE_12152</t>
  </si>
  <si>
    <t>CLUE_SCROLL_ELITE_12153</t>
  </si>
  <si>
    <t>CLUE_SCROLL_ELITE_12154</t>
  </si>
  <si>
    <t>CLUE_SCROLL_ELITE_12155</t>
  </si>
  <si>
    <t>CLUE_SCROLL_ELITE_12156</t>
  </si>
  <si>
    <t>CLUE_SCROLL_ELITE_12157</t>
  </si>
  <si>
    <t>CLUE_SCROLL_ELITE_12158</t>
  </si>
  <si>
    <t>CLUE_SCROLL_ELITE_12159</t>
  </si>
  <si>
    <t>CASKET_ELITE_12160</t>
  </si>
  <si>
    <t>PUZZLE_BOX_ELITE</t>
  </si>
  <si>
    <t>CLUE_SCROLL_EASY_12162</t>
  </si>
  <si>
    <t>CASKET_EASY_12163</t>
  </si>
  <si>
    <t>CLUE_SCROLL_EASY_12164</t>
  </si>
  <si>
    <t>CASKET_EASY_12165</t>
  </si>
  <si>
    <t>CLUE_SCROLL_EASY_12166</t>
  </si>
  <si>
    <t>CLUE_SCROLL_EASY_12167</t>
  </si>
  <si>
    <t>CLUE_SCROLL_EASY_12168</t>
  </si>
  <si>
    <t>CLUE_SCROLL_EASY_12169</t>
  </si>
  <si>
    <t>CLUE_SCROLL_EASY_12170</t>
  </si>
  <si>
    <t>CASKET_EASY_12171</t>
  </si>
  <si>
    <t>CLUE_SCROLL_EASY_12172</t>
  </si>
  <si>
    <t>CLUE_SCROLL_EASY_12173</t>
  </si>
  <si>
    <t>CLUE_SCROLL_EASY_12174</t>
  </si>
  <si>
    <t>CLUE_SCROLL_EASY_12175</t>
  </si>
  <si>
    <t>CLUE_SCROLL_EASY_12176</t>
  </si>
  <si>
    <t>CLUE_SCROLL_EASY_12177</t>
  </si>
  <si>
    <t>CLUE_SCROLL_EASY_12178</t>
  </si>
  <si>
    <t>CLUE_SCROLL_EASY_12179</t>
  </si>
  <si>
    <t>CASKET_EASY_12180</t>
  </si>
  <si>
    <t>CLUE_SCROLL_EASY_12181</t>
  </si>
  <si>
    <t>CLUE_SCROLL_EASY_12182</t>
  </si>
  <si>
    <t>CLUE_SCROLL_EASY_12183</t>
  </si>
  <si>
    <t>CLUE_SCROLL_EASY_12184</t>
  </si>
  <si>
    <t>CLUE_SCROLL_EASY_12185</t>
  </si>
  <si>
    <t>CLUE_SCROLL_EASY_12186</t>
  </si>
  <si>
    <t>CLUE_SCROLL_EASY_12187</t>
  </si>
  <si>
    <t>CLUE_SCROLL_EASY_12188</t>
  </si>
  <si>
    <t>CLUE_SCROLL_EASY_12189</t>
  </si>
  <si>
    <t>CLUE_SCROLL_EASY_12190</t>
  </si>
  <si>
    <t>CLUE_SCROLL_EASY_12191</t>
  </si>
  <si>
    <t>CLUE_SCROLL_EASY_12192</t>
  </si>
  <si>
    <t>BRONZE_PLATEBODY_G</t>
  </si>
  <si>
    <t>BRONZE_PLATELEGS_G</t>
  </si>
  <si>
    <t>BRONZE_PLATESKIRT_G</t>
  </si>
  <si>
    <t>BRONZE_FULL_HELM_G</t>
  </si>
  <si>
    <t>BRONZE_KITESHIELD_G</t>
  </si>
  <si>
    <t>BRONZE_PLATEBODY_T</t>
  </si>
  <si>
    <t>BRONZE_PLATELEGS_T</t>
  </si>
  <si>
    <t>BRONZE_PLATESKIRT_T</t>
  </si>
  <si>
    <t>BRONZE_FULL_HELM_T</t>
  </si>
  <si>
    <t>BRONZE_KITESHIELD_T</t>
  </si>
  <si>
    <t>IRON_PLATEBODY_T</t>
  </si>
  <si>
    <t>IRON_PLATELEGS_T</t>
  </si>
  <si>
    <t>IRON_PLATESKIRT_T</t>
  </si>
  <si>
    <t>IRON_FULL_HELM_T</t>
  </si>
  <si>
    <t>IRON_KITESHIELD_T</t>
  </si>
  <si>
    <t>IRON_PLATEBODY_G</t>
  </si>
  <si>
    <t>IRON_PLATELEGS_G</t>
  </si>
  <si>
    <t>IRON_PLATESKIRT_G</t>
  </si>
  <si>
    <t>IRON_FULL_HELM_G</t>
  </si>
  <si>
    <t>IRON_KITESHIELD_G</t>
  </si>
  <si>
    <t>MITHRIL_PLATEBODY_G</t>
  </si>
  <si>
    <t>MITHRIL_PLATELEGS_G</t>
  </si>
  <si>
    <t>MITHRIL_KITESHIELD_G</t>
  </si>
  <si>
    <t>MITHRIL_FULL_HELM_G</t>
  </si>
  <si>
    <t>MITHRIL_PLATESKIRT_G</t>
  </si>
  <si>
    <t>MITHRIL_PLATEBODY_T</t>
  </si>
  <si>
    <t>MITHRIL_PLATELEGS_T</t>
  </si>
  <si>
    <t>MITHRIL_KITESHIELD_T</t>
  </si>
  <si>
    <t>MITHRIL_FULL_HELM_T</t>
  </si>
  <si>
    <t>MITHRIL_PLATESKIRT_T</t>
  </si>
  <si>
    <t>RED_DHIDE_BODY_G</t>
  </si>
  <si>
    <t>RED_DHIDE_CHAPS_G</t>
  </si>
  <si>
    <t>RED_DHIDE_BODY_T</t>
  </si>
  <si>
    <t>RED_DHIDE_CHAPS_T</t>
  </si>
  <si>
    <t>BLACK_DHIDE_BODY_G</t>
  </si>
  <si>
    <t>BLACK_DHIDE_CHAPS_G</t>
  </si>
  <si>
    <t>BLACK_DHIDE_BODY_T</t>
  </si>
  <si>
    <t>BLACK_DHIDE_CHAPS_T</t>
  </si>
  <si>
    <t>PARTYHAT__SPECS</t>
  </si>
  <si>
    <t>NARDAH_TELEPORT</t>
  </si>
  <si>
    <t>DIGSITE_TELEPORT</t>
  </si>
  <si>
    <t>FELDIP_HILLS_TELEPORT</t>
  </si>
  <si>
    <t>LUNAR_ISLE_TELEPORT</t>
  </si>
  <si>
    <t>MORTTON_TELEPORT</t>
  </si>
  <si>
    <t>PEST_CONTROL_TELEPORT</t>
  </si>
  <si>
    <t>PISCATORIS_TELEPORT</t>
  </si>
  <si>
    <t>TAI_BWO_WANNAI_TELEPORT</t>
  </si>
  <si>
    <t>IORWERTH_CAMP_TELEPORT</t>
  </si>
  <si>
    <t>MOS_LEHARMLESS_TELEPORT</t>
  </si>
  <si>
    <t>PIRATE_HAT__PATCH</t>
  </si>
  <si>
    <t>DRAGON_CHAINBODY_G</t>
  </si>
  <si>
    <t>DRAGON_PLATELEGS_G</t>
  </si>
  <si>
    <t>DRAGON_PLATESKIRT_G</t>
  </si>
  <si>
    <t>DRAGON_FULL_HELM_G</t>
  </si>
  <si>
    <t>DRAGON_SQ_SHIELD_G</t>
  </si>
  <si>
    <t>LIGHT_INFINITY_HAT</t>
  </si>
  <si>
    <t>LIGHT_INFINITY_TOP</t>
  </si>
  <si>
    <t>LIGHT_INFINITY_BOTTOMS</t>
  </si>
  <si>
    <t>_3RD_AGE_WAND</t>
  </si>
  <si>
    <t>_3RD_AGE_BOW</t>
  </si>
  <si>
    <t>_3RD_AGE_LONGSWORD</t>
  </si>
  <si>
    <t>TOP_HAT__MONOCLE</t>
  </si>
  <si>
    <t>AMULET_OF_FURY_OR</t>
  </si>
  <si>
    <t>_3RD_AGE_CLOAK</t>
  </si>
  <si>
    <t>BLACK_SKIRT_G</t>
  </si>
  <si>
    <t>BLACK_SKIRT_T</t>
  </si>
  <si>
    <t>BLACK_WIZARD_ROBE_G</t>
  </si>
  <si>
    <t>BLACK_WIZARD_ROBE_T</t>
  </si>
  <si>
    <t>BLACK_WIZARD_HAT_G</t>
  </si>
  <si>
    <t>BLACK_WIZARD_HAT_T</t>
  </si>
  <si>
    <t>DARK_INFINITY_HAT</t>
  </si>
  <si>
    <t>DARK_INFINITY_TOP</t>
  </si>
  <si>
    <t>DARK_INFINITY_BOTTOMS</t>
  </si>
  <si>
    <t>ANCIENT_DHIDE_BODY</t>
  </si>
  <si>
    <t>BANDOS_DHIDE_BODY</t>
  </si>
  <si>
    <t>ARMADYL_DHIDE_BODY</t>
  </si>
  <si>
    <t>FURY_ORNAMENT_KIT</t>
  </si>
  <si>
    <t>DARK_INFINITY_COLOUR_KIT</t>
  </si>
  <si>
    <t>LIGHT_INFINITY_COLOUR_KIT</t>
  </si>
  <si>
    <t>DRAGON_SQ_SHIELD_ORNAMENT_KIT</t>
  </si>
  <si>
    <t>DRAGON_CHAINBODY_ORNAMENT_KIT</t>
  </si>
  <si>
    <t>DRAGON_LEGSSKIRT_ORNAMENT_KIT</t>
  </si>
  <si>
    <t>DRAGON_FULL_HELM_ORNAMENT_KIT</t>
  </si>
  <si>
    <t>CLUE_SCROLL_HARD_12542</t>
  </si>
  <si>
    <t>CASKET_HARD_12543</t>
  </si>
  <si>
    <t>CLUE_SCROLL_HARD_12544</t>
  </si>
  <si>
    <t>CASKET_HARD_12545</t>
  </si>
  <si>
    <t>CLUE_SCROLL_HARD_12546</t>
  </si>
  <si>
    <t>CASKET_HARD_12547</t>
  </si>
  <si>
    <t>CLUE_SCROLL_HARD_12548</t>
  </si>
  <si>
    <t>CASKET_HARD_12549</t>
  </si>
  <si>
    <t>CLUE_SCROLL_HARD_12550</t>
  </si>
  <si>
    <t>CASKET_HARD_12551</t>
  </si>
  <si>
    <t>CLUE_SCROLL_HARD_12552</t>
  </si>
  <si>
    <t>CASKET_HARD_12553</t>
  </si>
  <si>
    <t>CLUE_SCROLL_HARD_12554</t>
  </si>
  <si>
    <t>CASKET_HARD_12555</t>
  </si>
  <si>
    <t>CLUE_SCROLL_HARD_12556</t>
  </si>
  <si>
    <t>CASKET_HARD_12557</t>
  </si>
  <si>
    <t>CLUE_SCROLL_HARD_12558</t>
  </si>
  <si>
    <t>CASKET_HARD_12559</t>
  </si>
  <si>
    <t>CLUE_SCROLL_HARD_12560</t>
  </si>
  <si>
    <t>CASKET_HARD_12561</t>
  </si>
  <si>
    <t>CLUE_SCROLL_HARD_12562</t>
  </si>
  <si>
    <t>CASKET_HARD_12563</t>
  </si>
  <si>
    <t>CLUE_SCROLL_HARD_12564</t>
  </si>
  <si>
    <t>CASKET_HARD_12565</t>
  </si>
  <si>
    <t>CLUE_SCROLL_HARD_12566</t>
  </si>
  <si>
    <t>CHALLENGE_SCROLL_HARD_12567</t>
  </si>
  <si>
    <t>CLUE_SCROLL_HARD_12568</t>
  </si>
  <si>
    <t>CHALLENGE_SCROLL_HARD_12569</t>
  </si>
  <si>
    <t>CLUE_SCROLL_HARD_12570</t>
  </si>
  <si>
    <t>CHALLENGE_SCROLL_HARD_12571</t>
  </si>
  <si>
    <t>CLUE_SCROLL_HARD_12572</t>
  </si>
  <si>
    <t>CHALLENGE_SCROLL_HARD_12573</t>
  </si>
  <si>
    <t>CLUE_SCROLL_HARD_12574</t>
  </si>
  <si>
    <t>CHALLENGE_SCROLL_HARD_12575</t>
  </si>
  <si>
    <t>CLUE_SCROLL_HARD_12576</t>
  </si>
  <si>
    <t>CHALLENGE_SCROLL_HARD_12577</t>
  </si>
  <si>
    <t>CLUE_SCROLL_HARD_12578</t>
  </si>
  <si>
    <t>PUZZLE_BOX_HARD_12579</t>
  </si>
  <si>
    <t>CASKET_HARD_12580</t>
  </si>
  <si>
    <t>CLUE_SCROLL_HARD_12581</t>
  </si>
  <si>
    <t>PUZZLE_BOX_HARD_12582</t>
  </si>
  <si>
    <t>CASKET_HARD_12583</t>
  </si>
  <si>
    <t>CLUE_SCROLL_HARD_12584</t>
  </si>
  <si>
    <t>PUZZLE_BOX_HARD_12585</t>
  </si>
  <si>
    <t>CASKET_HARD_12586</t>
  </si>
  <si>
    <t>CLUE_SCROLL_HARD_12587</t>
  </si>
  <si>
    <t>PUZZLE_BOX_HARD_12588</t>
  </si>
  <si>
    <t>CASKET_HARD_12589</t>
  </si>
  <si>
    <t>CLUE_SCROLL_HARD_12590</t>
  </si>
  <si>
    <t>CASKET_HARD_12591</t>
  </si>
  <si>
    <t>BLACK_PICK_HEAD</t>
  </si>
  <si>
    <t>BROKEN_PICKAXE_12594</t>
  </si>
  <si>
    <t>RANGERS_TUNIC</t>
  </si>
  <si>
    <t>DRUIDIC_WREATH</t>
  </si>
  <si>
    <t>RING_OF_THE_GODS</t>
  </si>
  <si>
    <t>TYRANNICAL_RING</t>
  </si>
  <si>
    <t>TREASONOUS_RING</t>
  </si>
  <si>
    <t>DAMAGED_BOOK_12607</t>
  </si>
  <si>
    <t>BOOK_OF_WAR</t>
  </si>
  <si>
    <t>DAMAGED_BOOK_12609</t>
  </si>
  <si>
    <t>BOOK_OF_LAW</t>
  </si>
  <si>
    <t>DAMAGED_BOOK_12611</t>
  </si>
  <si>
    <t>BOOK_OF_DARKNESS</t>
  </si>
  <si>
    <t>BANDOS_PAGE_1</t>
  </si>
  <si>
    <t>BANDOS_PAGE_2</t>
  </si>
  <si>
    <t>BANDOS_PAGE_3</t>
  </si>
  <si>
    <t>BANDOS_PAGE_4</t>
  </si>
  <si>
    <t>ARMADYL_PAGE_1</t>
  </si>
  <si>
    <t>ARMADYL_PAGE_2</t>
  </si>
  <si>
    <t>ARMADYL_PAGE_3</t>
  </si>
  <si>
    <t>ARMADYL_PAGE_4</t>
  </si>
  <si>
    <t>ANCIENT_PAGE_1</t>
  </si>
  <si>
    <t>ANCIENT_PAGE_2</t>
  </si>
  <si>
    <t>ANCIENT_PAGE_3</t>
  </si>
  <si>
    <t>ANCIENT_PAGE_4</t>
  </si>
  <si>
    <t>STAMINA_POTION4</t>
  </si>
  <si>
    <t>STAMINA_POTION3</t>
  </si>
  <si>
    <t>STAMINA_POTION2</t>
  </si>
  <si>
    <t>STAMINA_POTION1</t>
  </si>
  <si>
    <t>STAMINA_MIX2</t>
  </si>
  <si>
    <t>STAMINA_MIX1</t>
  </si>
  <si>
    <t>SARADOMIN_HALO</t>
  </si>
  <si>
    <t>ZAMORAK_HALO</t>
  </si>
  <si>
    <t>GUTHIX_HALO</t>
  </si>
  <si>
    <t>AMYLASE_CRYSTAL</t>
  </si>
  <si>
    <t>AMYLASE_PACK</t>
  </si>
  <si>
    <t>LUMBERYARD_TELEPORT</t>
  </si>
  <si>
    <t>PET_DAGANNOTH_SUPREME</t>
  </si>
  <si>
    <t>PET_DAGANNOTH_PRIME</t>
  </si>
  <si>
    <t>PET_DAGANNOTH_REX</t>
  </si>
  <si>
    <t>BABY_MOLE</t>
  </si>
  <si>
    <t>KALPHITE_PRINCESS</t>
  </si>
  <si>
    <t>PET_SMOKE_DEVIL</t>
  </si>
  <si>
    <t>PET_KREEARRA</t>
  </si>
  <si>
    <t>PET_GENERAL_GRAARDOR</t>
  </si>
  <si>
    <t>PET_ZILYANA</t>
  </si>
  <si>
    <t>PET_KRIL_TSUTSAROTH</t>
  </si>
  <si>
    <t>PRINCE_BLACK_DRAGON</t>
  </si>
  <si>
    <t>KALPHITE_PRINCESS_12654</t>
  </si>
  <si>
    <t>PET_KRAKEN</t>
  </si>
  <si>
    <t>JUNK</t>
  </si>
  <si>
    <t>JUNK_12657</t>
  </si>
  <si>
    <t>IBANS_STAFF_U</t>
  </si>
  <si>
    <t>CLAN_WARS_CAPE</t>
  </si>
  <si>
    <t>CLAN_WARS_CAPE_12660</t>
  </si>
  <si>
    <t>CLAN_WARS_CAPE_12661</t>
  </si>
  <si>
    <t>CLAN_WARS_CAPE_12662</t>
  </si>
  <si>
    <t>CLAN_WARS_CAPE_12663</t>
  </si>
  <si>
    <t>CLAN_WARS_CAPE_12664</t>
  </si>
  <si>
    <t>CLAN_WARS_CAPE_12665</t>
  </si>
  <si>
    <t>CLAN_WARS_CAPE_12666</t>
  </si>
  <si>
    <t>CLAN_WARS_CAPE_12667</t>
  </si>
  <si>
    <t>CLAN_WARS_CAPE_12668</t>
  </si>
  <si>
    <t>CLAN_WARS_CAPE_12669</t>
  </si>
  <si>
    <t>CLAN_WARS_CAPE_12670</t>
  </si>
  <si>
    <t>CLAN_WARS_CAPE_12671</t>
  </si>
  <si>
    <t>CLAN_WARS_CAPE_12672</t>
  </si>
  <si>
    <t>CLAN_WARS_CAPE_12673</t>
  </si>
  <si>
    <t>CLAN_WARS_CAPE_12674</t>
  </si>
  <si>
    <t>CLAN_WARS_CAPE_12675</t>
  </si>
  <si>
    <t>CLAN_WARS_CAPE_12676</t>
  </si>
  <si>
    <t>CLAN_WARS_CAPE_12677</t>
  </si>
  <si>
    <t>CLAN_WARS_CAPE_12678</t>
  </si>
  <si>
    <t>CLAN_WARS_CAPE_12679</t>
  </si>
  <si>
    <t>CLAN_WARS_CAPE_12680</t>
  </si>
  <si>
    <t>CLAN_WARS_CAPE_12681</t>
  </si>
  <si>
    <t>CLAN_WARS_CAPE_12682</t>
  </si>
  <si>
    <t>CLAN_WARS_CAPE_12683</t>
  </si>
  <si>
    <t>CLAN_WARS_CAPE_12684</t>
  </si>
  <si>
    <t>CLAN_WARS_CAPE_12685</t>
  </si>
  <si>
    <t>CLAN_WARS_CAPE_12686</t>
  </si>
  <si>
    <t>CLAN_WARS_CAPE_12687</t>
  </si>
  <si>
    <t>CLAN_WARS_CAPE_12688</t>
  </si>
  <si>
    <t>CLAN_WARS_CAPE_12689</t>
  </si>
  <si>
    <t>CLAN_WARS_CAPE_12690</t>
  </si>
  <si>
    <t>TYRANNICAL_RING_I</t>
  </si>
  <si>
    <t>TREASONOUS_RING_I</t>
  </si>
  <si>
    <t>KREEARRA</t>
  </si>
  <si>
    <t>CHAOS_ELEMENTAL</t>
  </si>
  <si>
    <t>SUPER_COMBAT_POTION4</t>
  </si>
  <si>
    <t>SUPER_COMBAT_POTION3</t>
  </si>
  <si>
    <t>SUPER_COMBAT_POTION2</t>
  </si>
  <si>
    <t>SUPER_COMBAT_POTION1</t>
  </si>
  <si>
    <t>PET_PENANCE_QUEEN</t>
  </si>
  <si>
    <t>OAK_HOUSE</t>
  </si>
  <si>
    <t>TEAK_HOUSE</t>
  </si>
  <si>
    <t>MAHOGANY_HOUSE</t>
  </si>
  <si>
    <t>CONSECRATED_HOUSE</t>
  </si>
  <si>
    <t>DESECRATED_HOUSE</t>
  </si>
  <si>
    <t>NATURE_HOUSE</t>
  </si>
  <si>
    <t>GRASSLAND_HABITAT</t>
  </si>
  <si>
    <t>FOREST_HABITAT</t>
  </si>
  <si>
    <t>DESERT_HABITAT</t>
  </si>
  <si>
    <t>POLAR_HABITAT</t>
  </si>
  <si>
    <t>VOLCANIC_HABITAT</t>
  </si>
  <si>
    <t>OAK_SCRATCHING_POST</t>
  </si>
  <si>
    <t>TEAK_SCRATCHING_POST</t>
  </si>
  <si>
    <t>MAHOGANY_SCRATCHING_POST</t>
  </si>
  <si>
    <t>SIMPLE_ARENA</t>
  </si>
  <si>
    <t>ADVANCED_ARENA</t>
  </si>
  <si>
    <t>GLORIOUS_ARENA</t>
  </si>
  <si>
    <t>PET_LIST</t>
  </si>
  <si>
    <t>OAK_FEEDER</t>
  </si>
  <si>
    <t>TEAK_FEEDER</t>
  </si>
  <si>
    <t>MAHOGANY_FEEDER</t>
  </si>
  <si>
    <t>MENAGERIE</t>
  </si>
  <si>
    <t>MENAGERIE_12726</t>
  </si>
  <si>
    <t>EVENT_RPG</t>
  </si>
  <si>
    <t>AIR_RUNE_PACK</t>
  </si>
  <si>
    <t>WATER_RUNE_PACK</t>
  </si>
  <si>
    <t>EARTH_RUNE_PACK</t>
  </si>
  <si>
    <t>FIRE_RUNE_PACK</t>
  </si>
  <si>
    <t>MIND_RUNE_PACK</t>
  </si>
  <si>
    <t>CHAOS_RUNE_PACK</t>
  </si>
  <si>
    <t>BIRD_SNARE_PACK</t>
  </si>
  <si>
    <t>BOX_TRAP_PACK</t>
  </si>
  <si>
    <t>MAGIC_IMP_BOX_PACK</t>
  </si>
  <si>
    <t>ARCHAIC_EMBLEM_TIER_1</t>
  </si>
  <si>
    <t>ARCHAIC_EMBLEM_TIER_1_12747</t>
  </si>
  <si>
    <t>ARCHAIC_EMBLEM_TIER_2</t>
  </si>
  <si>
    <t>ARCHAIC_EMBLEM_TIER_3</t>
  </si>
  <si>
    <t>ARCHAIC_EMBLEM_TIER_4</t>
  </si>
  <si>
    <t>ARCHAIC_EMBLEM_TIER_5</t>
  </si>
  <si>
    <t>ARCHAIC_EMBLEM_TIER_6</t>
  </si>
  <si>
    <t>ARCHAIC_EMBLEM_TIER_7</t>
  </si>
  <si>
    <t>ARCHAIC_EMBLEM_TIER_8</t>
  </si>
  <si>
    <t>ARCHAIC_EMBLEM_TIER_9</t>
  </si>
  <si>
    <t>ARCHAIC_EMBLEM_TIER_10</t>
  </si>
  <si>
    <t>BLUE_DARK_BOW_PAINT</t>
  </si>
  <si>
    <t>GREEN_DARK_BOW_PAINT</t>
  </si>
  <si>
    <t>YELLOW_DARK_BOW_PAINT</t>
  </si>
  <si>
    <t>WHITE_DARK_BOW_PAINT</t>
  </si>
  <si>
    <t>DARK_BOW_12765</t>
  </si>
  <si>
    <t>DARK_BOW_12766</t>
  </si>
  <si>
    <t>DARK_BOW_12767</t>
  </si>
  <si>
    <t>DARK_BOW_12768</t>
  </si>
  <si>
    <t>FROZEN_WHIP_MIX</t>
  </si>
  <si>
    <t>VOLCANIC_WHIP_MIX</t>
  </si>
  <si>
    <t>VOLCANIC_ABYSSAL_WHIP</t>
  </si>
  <si>
    <t>FROZEN_ABYSSAL_WHIP</t>
  </si>
  <si>
    <t>ANNAKARL_TELEPORT</t>
  </si>
  <si>
    <t>CARRALLANGAR_TELEPORT</t>
  </si>
  <si>
    <t>DAREEYAK_TELEPORT</t>
  </si>
  <si>
    <t>GHORROCK_TELEPORT</t>
  </si>
  <si>
    <t>KHARYRLL_TELEPORT</t>
  </si>
  <si>
    <t>LASSAR_TELEPORT</t>
  </si>
  <si>
    <t>PADDEWWA_TELEPORT</t>
  </si>
  <si>
    <t>SENNTISTEN_TELEPORT</t>
  </si>
  <si>
    <t>RING_OF_WEALTH_SCROLL</t>
  </si>
  <si>
    <t>RING_OF_WEALTH_I</t>
  </si>
  <si>
    <t>MAGIC_SHORTBOW_SCROLL</t>
  </si>
  <si>
    <t>MAGIC_SHORTBOW_I</t>
  </si>
  <si>
    <t>CLUE_BOX</t>
  </si>
  <si>
    <t>RUNE_POUCH</t>
  </si>
  <si>
    <t>NEST_BOX_EMPTY</t>
  </si>
  <si>
    <t>NEST_BOX_SEEDS</t>
  </si>
  <si>
    <t>NEST_BOX_RING</t>
  </si>
  <si>
    <t>STEAM_BATTLESTAFF_12795</t>
  </si>
  <si>
    <t>MYSTIC_STEAM_STAFF_12796</t>
  </si>
  <si>
    <t>DRAGON_PICKAXE_12797</t>
  </si>
  <si>
    <t>STEAM_STAFF_UPGRADE_KIT</t>
  </si>
  <si>
    <t>DRAGON_PICKAXE_UPGRADE_KIT</t>
  </si>
  <si>
    <t>WARD_UPGRADE_KIT</t>
  </si>
  <si>
    <t>SARADOMINS_TEAR</t>
  </si>
  <si>
    <t>MALEDICTION_WARD_12806</t>
  </si>
  <si>
    <t>ODIUM_WARD_12807</t>
  </si>
  <si>
    <t>SARAS_BLESSED_SWORD_FULL</t>
  </si>
  <si>
    <t>SARADOMINS_BLESSED_SWORD</t>
  </si>
  <si>
    <t>IRONMAN_HELM</t>
  </si>
  <si>
    <t>IRONMAN_PLATEBODY</t>
  </si>
  <si>
    <t>IRONMAN_PLATELEGS</t>
  </si>
  <si>
    <t>ULTIMATE_IRONMAN_HELM</t>
  </si>
  <si>
    <t>ULTIMATE_IRONMAN_PLATEBODY</t>
  </si>
  <si>
    <t>ULTIMATE_IRONMAN_PLATELEGS</t>
  </si>
  <si>
    <t>PET_DARK_CORE</t>
  </si>
  <si>
    <t>ELYSIAN_SPIRIT_SHIELD</t>
  </si>
  <si>
    <t>ELYSIAN_SIGIL</t>
  </si>
  <si>
    <t>SPECTRAL_SPIRIT_SHIELD</t>
  </si>
  <si>
    <t>SPECTRAL_SIGIL</t>
  </si>
  <si>
    <t>ARCANE_SPIRIT_SHIELD</t>
  </si>
  <si>
    <t>ARCANE_SIGIL</t>
  </si>
  <si>
    <t>SPIRIT_SHIELD</t>
  </si>
  <si>
    <t>BLESSED_SPIRIT_SHIELD</t>
  </si>
  <si>
    <t>HOLY_ELIXIR</t>
  </si>
  <si>
    <t>COMMUNITY_PUMPKIN</t>
  </si>
  <si>
    <t>GRIM_REAPERS_DIARY</t>
  </si>
  <si>
    <t>GRIM_ROBE</t>
  </si>
  <si>
    <t>WILL_AND_TESTAMENT</t>
  </si>
  <si>
    <t>HUMAN_BONES</t>
  </si>
  <si>
    <t>SERVANTS_SKULL</t>
  </si>
  <si>
    <t>HOURGLASS_12841</t>
  </si>
  <si>
    <t>SCYTHE_SHARPENER</t>
  </si>
  <si>
    <t>HUMAN_EYE</t>
  </si>
  <si>
    <t>VOICE_POTION</t>
  </si>
  <si>
    <t>GRIM_REAPER_HOOD</t>
  </si>
  <si>
    <t>TARGET_TELEPORT_SCROLL</t>
  </si>
  <si>
    <t>GRANITE_MAUL_12848</t>
  </si>
  <si>
    <t>GRANITE_CLAMP</t>
  </si>
  <si>
    <t>AMULET_OF_THE_DAMNED_FULL</t>
  </si>
  <si>
    <t>AMULET_OF_THE_DAMNED</t>
  </si>
  <si>
    <t>FLAMTAER_BAG</t>
  </si>
  <si>
    <t>HUNTERS_HONOUR</t>
  </si>
  <si>
    <t>ROGUES_REVENGE</t>
  </si>
  <si>
    <t>OLIVE_OIL_PACK</t>
  </si>
  <si>
    <t>EYE_OF_NEWT_PACK</t>
  </si>
  <si>
    <t>THANKSGIVING_DINNER</t>
  </si>
  <si>
    <t>THANKSGIVING_DINNER_12862</t>
  </si>
  <si>
    <t>DWARF_CANNON_SET</t>
  </si>
  <si>
    <t>GREEN_DRAGONHIDE_SET</t>
  </si>
  <si>
    <t>BLUE_DRAGONHIDE_SET</t>
  </si>
  <si>
    <t>RED_DRAGONHIDE_SET</t>
  </si>
  <si>
    <t>BLACK_DRAGONHIDE_SET</t>
  </si>
  <si>
    <t>GUTHANS_ARMOUR_SET</t>
  </si>
  <si>
    <t>VERACS_ARMOUR_SET</t>
  </si>
  <si>
    <t>DHAROKS_ARMOUR_SET</t>
  </si>
  <si>
    <t>TORAGS_ARMOUR_SET</t>
  </si>
  <si>
    <t>AHRIMS_ARMOUR_SET</t>
  </si>
  <si>
    <t>KARILS_ARMOUR_SET</t>
  </si>
  <si>
    <t>JAR_OF_SAND</t>
  </si>
  <si>
    <t>SANTA_MASK</t>
  </si>
  <si>
    <t>SANTA_JACKET</t>
  </si>
  <si>
    <t>SANTA_PANTALOONS</t>
  </si>
  <si>
    <t>SANTA_GLOVES</t>
  </si>
  <si>
    <t>SANTA_BOOTS</t>
  </si>
  <si>
    <t>ANTISANTA_MASK</t>
  </si>
  <si>
    <t>ANTISANTA_JACKET</t>
  </si>
  <si>
    <t>ANTISANTA_PANTALOONS</t>
  </si>
  <si>
    <t>ANTISANTA_GLOVES</t>
  </si>
  <si>
    <t>ANTISANTA_BOOTS</t>
  </si>
  <si>
    <t>ANTISANTAS_COAL_BOX</t>
  </si>
  <si>
    <t>ANTISANTAS_COAL_BOX_FULL</t>
  </si>
  <si>
    <t>TRIDENT_OF_THE_SWAMP</t>
  </si>
  <si>
    <t>UNCHARGED_TOXIC_TRIDENT</t>
  </si>
  <si>
    <t>TOXIC_STAFF_UNCHARGED</t>
  </si>
  <si>
    <t>TOXIC_STAFF_OF_THE_DEAD</t>
  </si>
  <si>
    <t>ANTIVENOM4</t>
  </si>
  <si>
    <t>ANTIVENOM3</t>
  </si>
  <si>
    <t>ANTIVENOM2</t>
  </si>
  <si>
    <t>ANTIVENOM1</t>
  </si>
  <si>
    <t>ANTIVENOM4_12913</t>
  </si>
  <si>
    <t>ANTIVENOM3_12915</t>
  </si>
  <si>
    <t>ANTIVENOM2_12917</t>
  </si>
  <si>
    <t>ANTIVENOM1_12919</t>
  </si>
  <si>
    <t>PET_SNAKELING</t>
  </si>
  <si>
    <t>TANZANITE_FANG</t>
  </si>
  <si>
    <t>TOXIC_BLOWPIPE_EMPTY</t>
  </si>
  <si>
    <t>TOXIC_BLOWPIPE</t>
  </si>
  <si>
    <t>SERPENTINE_VISAGE</t>
  </si>
  <si>
    <t>SERPENTINE_HELM_UNCHARGED</t>
  </si>
  <si>
    <t>SERPENTINE_HELM</t>
  </si>
  <si>
    <t>MAGIC_FANG</t>
  </si>
  <si>
    <t>ZULRAHS_SCALES</t>
  </si>
  <si>
    <t>OHNS_DIARY</t>
  </si>
  <si>
    <t>JAR_OF_SWAMP</t>
  </si>
  <si>
    <t>ZULANDRA_TELEPORT</t>
  </si>
  <si>
    <t>PET_SNAKELING_12939</t>
  </si>
  <si>
    <t>PET_SNAKELING_12940</t>
  </si>
  <si>
    <t>DRAGON_DEFENDER</t>
  </si>
  <si>
    <t>FREE_TO_PLAY_STARTER_PACK</t>
  </si>
  <si>
    <t>COW_TOP</t>
  </si>
  <si>
    <t>COW_TROUSERS</t>
  </si>
  <si>
    <t>COW_GLOVES</t>
  </si>
  <si>
    <t>COW_SHOES</t>
  </si>
  <si>
    <t>BRONZE_SET_LG</t>
  </si>
  <si>
    <t>BRONZE_SET_SK</t>
  </si>
  <si>
    <t>BRONZE_TRIMMED_SET_LG</t>
  </si>
  <si>
    <t>BRONZE_TRIMMED_SET_SK</t>
  </si>
  <si>
    <t>BRONZE_GOLDTRIMMED_SET_LG</t>
  </si>
  <si>
    <t>BRONZE_GOLDTRIMMED_SET_SK</t>
  </si>
  <si>
    <t>IRON_SET_LG</t>
  </si>
  <si>
    <t>IRON_SET_SK</t>
  </si>
  <si>
    <t>IRON_TRIMMED_SET_LG</t>
  </si>
  <si>
    <t>IRON_TRIMMED_SET_SK</t>
  </si>
  <si>
    <t>IRON_GOLDTRIMMED_SET_LG</t>
  </si>
  <si>
    <t>IRON_GOLDTRIMMED_SET_SK</t>
  </si>
  <si>
    <t>STEEL_SET_LG</t>
  </si>
  <si>
    <t>STEEL_SET_SK</t>
  </si>
  <si>
    <t>BLACK_SET_LG</t>
  </si>
  <si>
    <t>BLACK_SET_SK</t>
  </si>
  <si>
    <t>BLACK_TRIMMED_SET_LG</t>
  </si>
  <si>
    <t>BLACK_TRIMMED_SET_SK</t>
  </si>
  <si>
    <t>BLACK_GOLDTRIMMED_SET_LG</t>
  </si>
  <si>
    <t>BLACK_GOLDTRIMMED_SET_SK</t>
  </si>
  <si>
    <t>MITHRIL_SET_LG</t>
  </si>
  <si>
    <t>MITHRIL_SET_SK</t>
  </si>
  <si>
    <t>MITHRIL_TRIMMED_SET_LG</t>
  </si>
  <si>
    <t>MITHRIL_TRIMMED_SET_SK</t>
  </si>
  <si>
    <t>MITHRIL_GOLDTRIMMED_SET_LG</t>
  </si>
  <si>
    <t>MITHRIL_GOLDTRIMMED_SET_SK</t>
  </si>
  <si>
    <t>ADAMANT_SET_LG</t>
  </si>
  <si>
    <t>ADAMANT_SET_SK</t>
  </si>
  <si>
    <t>ADAMANT_TRIMMED_SET_LG</t>
  </si>
  <si>
    <t>ADAMANT_TRIMMED_SET_SK</t>
  </si>
  <si>
    <t>ADAMANT_GOLDTRIMMED_SET_LG</t>
  </si>
  <si>
    <t>ADAMANT_GOLDTRIMMED_SET_SK</t>
  </si>
  <si>
    <t>RUNE_ARMOUR_SET_LG</t>
  </si>
  <si>
    <t>RUNE_ARMOUR_SET_SK</t>
  </si>
  <si>
    <t>RUNE_TRIMMED_SET_LG</t>
  </si>
  <si>
    <t>RUNE_TRIMMED_SET_SK</t>
  </si>
  <si>
    <t>RUNE_GOLDTRIMMED_SET_LG</t>
  </si>
  <si>
    <t>RUNE_GOLDTRIMMED_SET_SK</t>
  </si>
  <si>
    <t>GILDED_ARMOUR_SET_LG</t>
  </si>
  <si>
    <t>GILDED_ARMOUR_SET_SK</t>
  </si>
  <si>
    <t>SARADOMIN_ARMOUR_SET_LG</t>
  </si>
  <si>
    <t>SARADOMIN_ARMOUR_SET_SK</t>
  </si>
  <si>
    <t>ZAMORAK_ARMOUR_SET_LG</t>
  </si>
  <si>
    <t>ZAMORAK_ARMOUR_SET_SK</t>
  </si>
  <si>
    <t>GUTHIX_ARMOUR_SET_LG</t>
  </si>
  <si>
    <t>GUTHIX_ARMOUR_SET_SK</t>
  </si>
  <si>
    <t>ARMADYL_RUNE_ARMOUR_SET_LG</t>
  </si>
  <si>
    <t>ARMADYL_RUNE_ARMOUR_SET_SK</t>
  </si>
  <si>
    <t>BANDOS_RUNE_ARMOUR_SET_LG</t>
  </si>
  <si>
    <t>BANDOS_RUNE_ARMOUR_SET_SK</t>
  </si>
  <si>
    <t>ANCIENT_RUNE_ARMOUR_SET_LG</t>
  </si>
  <si>
    <t>ANCIENT_RUNE_ARMOUR_SET_SK</t>
  </si>
  <si>
    <t>COMBAT_POTION_SET</t>
  </si>
  <si>
    <t>SUPER_POTION_SET</t>
  </si>
  <si>
    <t>QUEST_POINT_CAPE_T</t>
  </si>
  <si>
    <t>ACHIEVEMENT_DIARY_CAPE_T</t>
  </si>
  <si>
    <t>ACHIEVEMENT_DIARY_HOOD</t>
  </si>
  <si>
    <t>CHOMPY_CHICK</t>
  </si>
  <si>
    <t>ELITE_VOID_TOP</t>
  </si>
  <si>
    <t>ELITE_VOID_ROBE</t>
  </si>
  <si>
    <t>PHARAOHS_SCEPTRE_8</t>
  </si>
  <si>
    <t>PHARAOHS_SCEPTRE_7</t>
  </si>
  <si>
    <t>PHARAOHS_SCEPTRE_6</t>
  </si>
  <si>
    <t>PHARAOHS_SCEPTRE_5</t>
  </si>
  <si>
    <t>PHARAOHS_SCEPTRE_4</t>
  </si>
  <si>
    <t>ENCHANTED_LYRE5</t>
  </si>
  <si>
    <t>NEW_CRYSTAL_HALBERD_FULL_I</t>
  </si>
  <si>
    <t>CRYSTAL_HALBERD_FULL_I</t>
  </si>
  <si>
    <t>CRYSTAL_HALBERD_910_I</t>
  </si>
  <si>
    <t>CRYSTAL_HALBERD_810_I</t>
  </si>
  <si>
    <t>CRYSTAL_HALBERD_710_I</t>
  </si>
  <si>
    <t>CRYSTAL_HALBERD_610_I</t>
  </si>
  <si>
    <t>CRYSTAL_HALBERD_510_I</t>
  </si>
  <si>
    <t>CRYSTAL_HALBERD_410_I</t>
  </si>
  <si>
    <t>CRYSTAL_HALBERD_310_I</t>
  </si>
  <si>
    <t>CRYSTAL_HALBERD_210_I</t>
  </si>
  <si>
    <t>CRYSTAL_HALBERD_110_I</t>
  </si>
  <si>
    <t>NEW_CRYSTAL_HALBERD_FULL</t>
  </si>
  <si>
    <t>CRYSTAL_HALBERD_FULL</t>
  </si>
  <si>
    <t>CRYSTAL_HALBERD_910</t>
  </si>
  <si>
    <t>CRYSTAL_HALBERD_810</t>
  </si>
  <si>
    <t>CRYSTAL_HALBERD_710</t>
  </si>
  <si>
    <t>CRYSTAL_HALBERD_610</t>
  </si>
  <si>
    <t>CRYSTAL_HALBERD_510</t>
  </si>
  <si>
    <t>CRYSTAL_HALBERD_410</t>
  </si>
  <si>
    <t>CRYSTAL_HALBERD_310</t>
  </si>
  <si>
    <t>CRYSTAL_HALBERD_210</t>
  </si>
  <si>
    <t>CRYSTAL_HALBERD_110</t>
  </si>
  <si>
    <t>TELEPORT_CRYSTAL_5</t>
  </si>
  <si>
    <t>KARAMJA_GLOVES_4</t>
  </si>
  <si>
    <t>VARROCK_ARMOUR_1</t>
  </si>
  <si>
    <t>VARROCK_ARMOUR_2</t>
  </si>
  <si>
    <t>VARROCK_ARMOUR_3</t>
  </si>
  <si>
    <t>VARROCK_ARMOUR_4</t>
  </si>
  <si>
    <t>WILDERNESS_SWORD_1</t>
  </si>
  <si>
    <t>WILDERNESS_SWORD_2</t>
  </si>
  <si>
    <t>WILDERNESS_SWORD_3</t>
  </si>
  <si>
    <t>WILDERNESS_SWORD_4</t>
  </si>
  <si>
    <t>MORYTANIA_LEGS_1</t>
  </si>
  <si>
    <t>MORYTANIA_LEGS_2</t>
  </si>
  <si>
    <t>MORYTANIA_LEGS_3</t>
  </si>
  <si>
    <t>MORYTANIA_LEGS_4</t>
  </si>
  <si>
    <t>BONECRUSHER</t>
  </si>
  <si>
    <t>FALADOR_SHIELD_1</t>
  </si>
  <si>
    <t>FALADOR_SHIELD_2</t>
  </si>
  <si>
    <t>FALADOR_SHIELD_3</t>
  </si>
  <si>
    <t>FALADOR_SHIELD_4</t>
  </si>
  <si>
    <t>ARDOUGNE_CLOAK_1</t>
  </si>
  <si>
    <t>ARDOUGNE_CLOAK_2</t>
  </si>
  <si>
    <t>ARDOUGNE_CLOAK_3</t>
  </si>
  <si>
    <t>ARDOUGNE_CLOAK_4</t>
  </si>
  <si>
    <t>EXPLORERS_RING_1</t>
  </si>
  <si>
    <t>EXPLORERS_RING_2</t>
  </si>
  <si>
    <t>EXPLORERS_RING_3</t>
  </si>
  <si>
    <t>EXPLORERS_RING_4</t>
  </si>
  <si>
    <t>FREMENNIK_SEA_BOOTS_1</t>
  </si>
  <si>
    <t>FREMENNIK_SEA_BOOTS_2</t>
  </si>
  <si>
    <t>FREMENNIK_SEA_BOOTS_3</t>
  </si>
  <si>
    <t>FREMENNIK_SEA_BOOTS_4</t>
  </si>
  <si>
    <t>DESERT_AMULET_1</t>
  </si>
  <si>
    <t>DESERT_AMULET_2</t>
  </si>
  <si>
    <t>DESERT_AMULET_3</t>
  </si>
  <si>
    <t>DESERT_AMULET_4</t>
  </si>
  <si>
    <t>KANDARIN_HEADGEAR_1</t>
  </si>
  <si>
    <t>KANDARIN_HEADGEAR_2</t>
  </si>
  <si>
    <t>KANDARIN_HEADGEAR_3</t>
  </si>
  <si>
    <t>KANDARIN_HEADGEAR_4</t>
  </si>
  <si>
    <t>WESTERN_BANNER_1</t>
  </si>
  <si>
    <t>WESTERN_BANNER_2</t>
  </si>
  <si>
    <t>WESTERN_BANNER_3</t>
  </si>
  <si>
    <t>WESTERN_BANNER_4</t>
  </si>
  <si>
    <t>ANTIQUE_LAMP_13145</t>
  </si>
  <si>
    <t>ANTIQUE_LAMP_13146</t>
  </si>
  <si>
    <t>ANTIQUE_LAMP_13147</t>
  </si>
  <si>
    <t>ANTIQUE_LAMP_13148</t>
  </si>
  <si>
    <t>HOLY_BOOK_PAGE_SET</t>
  </si>
  <si>
    <t>UNHOLY_BOOK_PAGE_SET</t>
  </si>
  <si>
    <t>BOOK_OF_BALANCE_PAGE_SET</t>
  </si>
  <si>
    <t>BOOK_OF_WAR_PAGE_SET</t>
  </si>
  <si>
    <t>BOOK_OF_LAW_PAGE_SET</t>
  </si>
  <si>
    <t>BOOK_OF_DARKNESS_PAGE_SET</t>
  </si>
  <si>
    <t>ZAMORAK_DRAGONHIDE_SET</t>
  </si>
  <si>
    <t>SARADOMIN_DRAGONHIDE_SET</t>
  </si>
  <si>
    <t>GUTHIX_DRAGONHIDE_SET</t>
  </si>
  <si>
    <t>BANDOS_DRAGONHIDE_SET</t>
  </si>
  <si>
    <t>ARMADYL_DRAGONHIDE_SET</t>
  </si>
  <si>
    <t>ANCIENT_DRAGONHIDE_SET</t>
  </si>
  <si>
    <t>PARTYHAT_SET</t>
  </si>
  <si>
    <t>HALLOWEEN_MASK_SET</t>
  </si>
  <si>
    <t>VENENATIS_SPIDERLING</t>
  </si>
  <si>
    <t>CALLISTO_CUB</t>
  </si>
  <si>
    <t>VETION_JR</t>
  </si>
  <si>
    <t>VETION_JR_13180</t>
  </si>
  <si>
    <t>SCORPIAS_OFFSPRING</t>
  </si>
  <si>
    <t>BUNNY_FEET</t>
  </si>
  <si>
    <t>EMPTY_BLASTER</t>
  </si>
  <si>
    <t>INCOMPLETE_BLASTER</t>
  </si>
  <si>
    <t>EASTER_BLASTER</t>
  </si>
  <si>
    <t>VOLATILE_MINERAL</t>
  </si>
  <si>
    <t>PACKAGE</t>
  </si>
  <si>
    <t>DIANGOS_CLAWS</t>
  </si>
  <si>
    <t>OLD_SCHOOL_BOND</t>
  </si>
  <si>
    <t>OLD_SCHOOL_BOND_UNTRADEABLE</t>
  </si>
  <si>
    <t>BONE_BOLT_PACK</t>
  </si>
  <si>
    <t>ODDSKULL</t>
  </si>
  <si>
    <t>TANZANITE_HELM_UNCHARGED</t>
  </si>
  <si>
    <t>TANZANITE_HELM</t>
  </si>
  <si>
    <t>MAGMA_HELM_UNCHARGED</t>
  </si>
  <si>
    <t>MAGMA_HELM</t>
  </si>
  <si>
    <t>TANZANITE_MUTAGEN</t>
  </si>
  <si>
    <t>MAGMA_MUTAGEN</t>
  </si>
  <si>
    <t>RING_OF_THE_GODS_I</t>
  </si>
  <si>
    <t>MASK_OF_BALANCE</t>
  </si>
  <si>
    <t>PLATINUM_TOKEN</t>
  </si>
  <si>
    <t>ROTTEN_EGG</t>
  </si>
  <si>
    <t>TIGER_TOY</t>
  </si>
  <si>
    <t>LION_TOY</t>
  </si>
  <si>
    <t>SNOW_LEOPARD_TOY</t>
  </si>
  <si>
    <t>AMUR_LEOPARD_TOY</t>
  </si>
  <si>
    <t>MUSIC_CAPE</t>
  </si>
  <si>
    <t>MUSIC_CAPET</t>
  </si>
  <si>
    <t>MUSIC_HOOD</t>
  </si>
  <si>
    <t>TZREKJAD</t>
  </si>
  <si>
    <t>HERB_SACK</t>
  </si>
  <si>
    <t>ETERNAL_CRYSTAL</t>
  </si>
  <si>
    <t>PEGASIAN_CRYSTAL</t>
  </si>
  <si>
    <t>PRIMORDIAL_CRYSTAL</t>
  </si>
  <si>
    <t>SMOULDERING_STONE</t>
  </si>
  <si>
    <t>ETERNAL_BOOTS</t>
  </si>
  <si>
    <t>PEGASIAN_BOOTS</t>
  </si>
  <si>
    <t>PRIMORDIAL_BOOTS</t>
  </si>
  <si>
    <t>INFERNAL_AXE</t>
  </si>
  <si>
    <t>INFERNAL_AXE_UNCHARGED</t>
  </si>
  <si>
    <t>INFERNAL_PICKAXE</t>
  </si>
  <si>
    <t>INFERNAL_PICKAXE_UNCHARGED</t>
  </si>
  <si>
    <t>JAR_OF_SOULS</t>
  </si>
  <si>
    <t>HELLPUPPY</t>
  </si>
  <si>
    <t>KEY_MASTERS_KEY</t>
  </si>
  <si>
    <t>KEY_MASTER_TELEPORT</t>
  </si>
  <si>
    <t>PLANT_POT_PACK</t>
  </si>
  <si>
    <t>SACK_PACK</t>
  </si>
  <si>
    <t>BASKET_PACK</t>
  </si>
  <si>
    <t>SARADOMINS_LIGHT</t>
  </si>
  <si>
    <t>ANGLER_HAT</t>
  </si>
  <si>
    <t>ANGLER_TOP</t>
  </si>
  <si>
    <t>ANGLER_WADERS</t>
  </si>
  <si>
    <t>ANGLER_BOOTS</t>
  </si>
  <si>
    <t>ABYSSAL_ORPHAN</t>
  </si>
  <si>
    <t>ABYSSAL_BLUDGEON</t>
  </si>
  <si>
    <t>ABYSSAL_DAGGER</t>
  </si>
  <si>
    <t>ABYSSAL_DAGGER_P</t>
  </si>
  <si>
    <t>ABYSSAL_DAGGER_P_13269</t>
  </si>
  <si>
    <t>ABYSSAL_DAGGER_P_13271</t>
  </si>
  <si>
    <t>UNSIRED</t>
  </si>
  <si>
    <t>BLUDGEON_SPINE</t>
  </si>
  <si>
    <t>BLUDGEON_CLAW</t>
  </si>
  <si>
    <t>BLUDGEON_AXON</t>
  </si>
  <si>
    <t>JAR_OF_MIASMA</t>
  </si>
  <si>
    <t>OVERSEERS_BOOK</t>
  </si>
  <si>
    <t>MAX_CAPE</t>
  </si>
  <si>
    <t>MAX_HOOD</t>
  </si>
  <si>
    <t>GRAVEDIGGER_MASK</t>
  </si>
  <si>
    <t>GRAVEDIGGER_TOP</t>
  </si>
  <si>
    <t>GRAVEDIGGER_LEGGINGS</t>
  </si>
  <si>
    <t>GRAVEDIGGER_BOOTS</t>
  </si>
  <si>
    <t>GRAVEDIGGER_GLOVES</t>
  </si>
  <si>
    <t>ANTIPANTIES</t>
  </si>
  <si>
    <t>BANK_KEY</t>
  </si>
  <si>
    <t>BANK_KEY_13303</t>
  </si>
  <si>
    <t>BANK_KEY_13304</t>
  </si>
  <si>
    <t>BANK_KEY_13305</t>
  </si>
  <si>
    <t>BANK_KEY_13306</t>
  </si>
  <si>
    <t>BLOOD_MONEY</t>
  </si>
  <si>
    <t>DEADMANS_CHEST</t>
  </si>
  <si>
    <t>DEADMANS_LEGS</t>
  </si>
  <si>
    <t>DEADMANS_CAPE</t>
  </si>
  <si>
    <t>HERON</t>
  </si>
  <si>
    <t>ROCK_GOLEM</t>
  </si>
  <si>
    <t>BEAVER</t>
  </si>
  <si>
    <t>BABY_CHINCHOMPA</t>
  </si>
  <si>
    <t>BABY_CHINCHOMPA_13324</t>
  </si>
  <si>
    <t>BABY_CHINCHOMPA_13325</t>
  </si>
  <si>
    <t>BABY_CHINCHOMPA_13326</t>
  </si>
  <si>
    <t>ROTTEN_ONION</t>
  </si>
  <si>
    <t>GREEN_BANNER</t>
  </si>
  <si>
    <t>FIRE_MAX_CAPE</t>
  </si>
  <si>
    <t>FIRE_MAX_HOOD</t>
  </si>
  <si>
    <t>SARADOMIN_MAX_CAPE</t>
  </si>
  <si>
    <t>SARADOMIN_MAX_HOOD</t>
  </si>
  <si>
    <t>ZAMORAK_MAX_CAPE</t>
  </si>
  <si>
    <t>ZAMORAK_MAX_HOOD</t>
  </si>
  <si>
    <t>GUTHIX_MAX_CAPE</t>
  </si>
  <si>
    <t>GUTHIX_MAX_HOOD</t>
  </si>
  <si>
    <t>ACCUMULATOR_MAX_CAPE</t>
  </si>
  <si>
    <t>ACCUMULATOR_MAX_HOOD</t>
  </si>
  <si>
    <t>SACRED_EEL</t>
  </si>
  <si>
    <t>AGILITY_CAPE_13340</t>
  </si>
  <si>
    <t>AGILITY_CAPET_13341</t>
  </si>
  <si>
    <t>MAX_CAPE_13342</t>
  </si>
  <si>
    <t>BLACK_SANTA_HAT</t>
  </si>
  <si>
    <t>INVERTED_SANTA_HAT</t>
  </si>
  <si>
    <t>ANTIPRESENT</t>
  </si>
  <si>
    <t>PRESENT_13346</t>
  </si>
  <si>
    <t>VIAL_OF_TEARS_EMPTY</t>
  </si>
  <si>
    <t>VIAL_OF_TEARS_1</t>
  </si>
  <si>
    <t>VIAL_OF_TEARS_2</t>
  </si>
  <si>
    <t>VIAL_OF_TEARS_3</t>
  </si>
  <si>
    <t>VIAL_OF_TEARS_FULL</t>
  </si>
  <si>
    <t>VIAL_OF_SORROW</t>
  </si>
  <si>
    <t>GRICOLLERS_CAN</t>
  </si>
  <si>
    <t>LOVAKITE_BAR</t>
  </si>
  <si>
    <t>JUNIPER_LOGS</t>
  </si>
  <si>
    <t>LOVAKITE_ORE</t>
  </si>
  <si>
    <t>SHAYZIEN_GLOVES_1</t>
  </si>
  <si>
    <t>SHAYZIEN_BOOTS_1</t>
  </si>
  <si>
    <t>SHAYZIEN_HELM_1</t>
  </si>
  <si>
    <t>SHAYZIEN_GREAVES_1</t>
  </si>
  <si>
    <t>SHAYZIEN_PLATEBODY_1</t>
  </si>
  <si>
    <t>SHAYZIEN_GLOVES_2</t>
  </si>
  <si>
    <t>SHAYZIEN_BOOTS_2</t>
  </si>
  <si>
    <t>SHAYZIEN_HELM_2</t>
  </si>
  <si>
    <t>SHAYZIEN_GREAVES_2</t>
  </si>
  <si>
    <t>SHAYZIEN_PLATEBODY_2</t>
  </si>
  <si>
    <t>SHAYZIEN_GLOVES_3</t>
  </si>
  <si>
    <t>SHAYZIEN_BOOTS_3</t>
  </si>
  <si>
    <t>SHAYZIEN_HELM_3</t>
  </si>
  <si>
    <t>SHAYZIEN_GREAVES_3</t>
  </si>
  <si>
    <t>SHAYZIEN_PLATEBODY_3</t>
  </si>
  <si>
    <t>SHAYZIEN_GLOVES_4</t>
  </si>
  <si>
    <t>SHAYZIEN_BOOTS_4</t>
  </si>
  <si>
    <t>SHAYZIEN_HELM_4</t>
  </si>
  <si>
    <t>SHAYZIEN_GREAVES_4</t>
  </si>
  <si>
    <t>SHAYZIEN_PLATEBODY_4</t>
  </si>
  <si>
    <t>SHAYZIEN_GLOVES_5</t>
  </si>
  <si>
    <t>SHAYZIEN_BOOTS_5</t>
  </si>
  <si>
    <t>SHAYZIEN_HELM_5</t>
  </si>
  <si>
    <t>SHAYZIEN_GREAVES_5</t>
  </si>
  <si>
    <t>SHAYZIEN_PLATEBODY_5</t>
  </si>
  <si>
    <t>SHAYZIEN_MEDPACK</t>
  </si>
  <si>
    <t>XERICIAN_FABRIC</t>
  </si>
  <si>
    <t>XERICIAN_HAT</t>
  </si>
  <si>
    <t>XERICIAN_TOP</t>
  </si>
  <si>
    <t>XERICIAN_ROBE</t>
  </si>
  <si>
    <t>LIZARDMAN_FANG</t>
  </si>
  <si>
    <t>XERICS_TALISMAN_INERT</t>
  </si>
  <si>
    <t>XERICS_TALISMAN</t>
  </si>
  <si>
    <t>GANG_MEETING_INFO</t>
  </si>
  <si>
    <t>INTELLIGENCE</t>
  </si>
  <si>
    <t>TRAINING_MANUAL</t>
  </si>
  <si>
    <t>SERVERY_FLOUR</t>
  </si>
  <si>
    <t>SERVERY_PASTRY_DOUGH</t>
  </si>
  <si>
    <t>SERVERY_RAW_MEAT</t>
  </si>
  <si>
    <t>SERVERY_DISH</t>
  </si>
  <si>
    <t>SERVERY_PIE_SHELL</t>
  </si>
  <si>
    <t>SERVERY_UNCOOKED_PIE</t>
  </si>
  <si>
    <t>SERVERY_MEAT_PIE</t>
  </si>
  <si>
    <t>SERVERY_PIZZA_BASE</t>
  </si>
  <si>
    <t>SERVERY_TOMATO</t>
  </si>
  <si>
    <t>SERVERY_INCOMPLETE_PIZZA</t>
  </si>
  <si>
    <t>SERVERY_CHEESE</t>
  </si>
  <si>
    <t>SERVERY_UNCOOKED_PIZZA</t>
  </si>
  <si>
    <t>SERVERY_PLAIN_PIZZA</t>
  </si>
  <si>
    <t>SERVERY_PINEAPPLE</t>
  </si>
  <si>
    <t>SERVERY_PINEAPPLE_CHUNKS</t>
  </si>
  <si>
    <t>SERVERY_PINEAPPLE_PIZZA</t>
  </si>
  <si>
    <t>SERVERY_COOKED_MEAT</t>
  </si>
  <si>
    <t>SERVERY_POTATO</t>
  </si>
  <si>
    <t>SERVERY_INCOMPLETE_STEW</t>
  </si>
  <si>
    <t>SERVERY_INCOMPLETE_STEW_13416</t>
  </si>
  <si>
    <t>SERVERY_UNCOOKED_STEW</t>
  </si>
  <si>
    <t>SERVERY_STEW</t>
  </si>
  <si>
    <t>SULPHUROUS_FERTILISER</t>
  </si>
  <si>
    <t>GRICOLLERS_FERTILISER</t>
  </si>
  <si>
    <t>SALTPETRE</t>
  </si>
  <si>
    <t>GOLOVANOVA_SEED</t>
  </si>
  <si>
    <t>BOLOGANO_SEED</t>
  </si>
  <si>
    <t>LOGAVANO_SEED</t>
  </si>
  <si>
    <t>GOLOVANOVA_FRUIT</t>
  </si>
  <si>
    <t>BOLOGANO_FRUIT</t>
  </si>
  <si>
    <t>LOGAVANO_FRUIT</t>
  </si>
  <si>
    <t>FRESH_FISH</t>
  </si>
  <si>
    <t>BUCKET_OF_SANDWORMS</t>
  </si>
  <si>
    <t>SANDWORMS</t>
  </si>
  <si>
    <t>SANDWORMS_PACK</t>
  </si>
  <si>
    <t>STOLEN_PENDANT</t>
  </si>
  <si>
    <t>STOLEN_GARNET_RING</t>
  </si>
  <si>
    <t>STOLEN_CIRCLET</t>
  </si>
  <si>
    <t>STOLEN_FAMILY_HEIRLOOM</t>
  </si>
  <si>
    <t>STOLEN_JEWELRY_BOX</t>
  </si>
  <si>
    <t>RAW_ANGLERFISH</t>
  </si>
  <si>
    <t>ANGLERFISH</t>
  </si>
  <si>
    <t>BURNT_ANGLERFISH</t>
  </si>
  <si>
    <t>DENSE_ESSENCE_BLOCK</t>
  </si>
  <si>
    <t>DARK_ESSENCE_BLOCK</t>
  </si>
  <si>
    <t>ENSOULED_GOBLIN_HEAD</t>
  </si>
  <si>
    <t>ENSOULED_GOBLIN_HEAD_13448</t>
  </si>
  <si>
    <t>ENSOULED_MONKEY_HEAD</t>
  </si>
  <si>
    <t>ENSOULED_MONKEY_HEAD_13451</t>
  </si>
  <si>
    <t>ENSOULED_IMP_HEAD</t>
  </si>
  <si>
    <t>ENSOULED_IMP_HEAD_13454</t>
  </si>
  <si>
    <t>ENSOULED_MINOTAUR_HEAD</t>
  </si>
  <si>
    <t>ENSOULED_MINOTAUR_HEAD_13457</t>
  </si>
  <si>
    <t>ENSOULED_SCORPION_HEAD</t>
  </si>
  <si>
    <t>ENSOULED_SCORPION_HEAD_13460</t>
  </si>
  <si>
    <t>ENSOULED_BEAR_HEAD</t>
  </si>
  <si>
    <t>ENSOULED_BEAR_HEAD_13463</t>
  </si>
  <si>
    <t>ENSOULED_UNICORN_HEAD</t>
  </si>
  <si>
    <t>ENSOULED_UNICORN_HEAD_13466</t>
  </si>
  <si>
    <t>ENSOULED_DOG_HEAD</t>
  </si>
  <si>
    <t>ENSOULED_DOG_HEAD_13469</t>
  </si>
  <si>
    <t>ENSOULED_CHAOS_DRUID_HEAD</t>
  </si>
  <si>
    <t>ENSOULED_CHAOS_DRUID_HEAD_13472</t>
  </si>
  <si>
    <t>ENSOULED_GIANT_HEAD</t>
  </si>
  <si>
    <t>ENSOULED_GIANT_HEAD_13475</t>
  </si>
  <si>
    <t>ENSOULED_OGRE_HEAD</t>
  </si>
  <si>
    <t>ENSOULED_OGRE_HEAD_13478</t>
  </si>
  <si>
    <t>ENSOULED_ELF_HEAD</t>
  </si>
  <si>
    <t>ENSOULED_ELF_HEAD_13481</t>
  </si>
  <si>
    <t>ENSOULED_TROLL_HEAD</t>
  </si>
  <si>
    <t>ENSOULED_TROLL_HEAD_13484</t>
  </si>
  <si>
    <t>ENSOULED_HORROR_HEAD</t>
  </si>
  <si>
    <t>ENSOULED_HORROR_HEAD_13487</t>
  </si>
  <si>
    <t>ENSOULED_KALPHITE_HEAD</t>
  </si>
  <si>
    <t>ENSOULED_KALPHITE_HEAD_13490</t>
  </si>
  <si>
    <t>ENSOULED_DAGANNOTH_HEAD</t>
  </si>
  <si>
    <t>ENSOULED_DAGANNOTH_HEAD_13493</t>
  </si>
  <si>
    <t>ENSOULED_BLOODVELD_HEAD</t>
  </si>
  <si>
    <t>ENSOULED_BLOODVELD_HEAD_13496</t>
  </si>
  <si>
    <t>ENSOULED_TZHAAR_HEAD</t>
  </si>
  <si>
    <t>ENSOULED_TZHAAR_HEAD_13499</t>
  </si>
  <si>
    <t>ENSOULED_DEMON_HEAD</t>
  </si>
  <si>
    <t>ENSOULED_DEMON_HEAD_13502</t>
  </si>
  <si>
    <t>ENSOULED_AVIANSIE_HEAD</t>
  </si>
  <si>
    <t>ENSOULED_AVIANSIE_HEAD_13505</t>
  </si>
  <si>
    <t>ENSOULED_ABYSSAL_HEAD</t>
  </si>
  <si>
    <t>ENSOULED_ABYSSAL_HEAD_13508</t>
  </si>
  <si>
    <t>ENSOULED_DRAGON_HEAD</t>
  </si>
  <si>
    <t>ENSOULED_DRAGON_HEAD_13511</t>
  </si>
  <si>
    <t>BOOK_OF_ARCANE_KNOWLEDGE</t>
  </si>
  <si>
    <t>DARK_MANUSCRIPT</t>
  </si>
  <si>
    <t>DARK_MANUSCRIPT_13515</t>
  </si>
  <si>
    <t>DARK_MANUSCRIPT_13516</t>
  </si>
  <si>
    <t>DARK_MANUSCRIPT_13517</t>
  </si>
  <si>
    <t>DARK_MANUSCRIPT_13518</t>
  </si>
  <si>
    <t>DARK_MANUSCRIPT_13519</t>
  </si>
  <si>
    <t>DARK_MANUSCRIPT_13520</t>
  </si>
  <si>
    <t>DARK_MANUSCRIPT_13521</t>
  </si>
  <si>
    <t>DARK_MANUSCRIPT_13522</t>
  </si>
  <si>
    <t>DARK_MANUSCRIPT_13523</t>
  </si>
  <si>
    <t>RADAS_CENSUS</t>
  </si>
  <si>
    <t>RICKTORS_DIARY_7</t>
  </si>
  <si>
    <t>EATHRAM__RADA_EXTRACT</t>
  </si>
  <si>
    <t>KILLING_OF_A_KING</t>
  </si>
  <si>
    <t>HOSIDIUS_LETTER</t>
  </si>
  <si>
    <t>WINTERTODT_PARABLE</t>
  </si>
  <si>
    <t>TWILL_ACCORD</t>
  </si>
  <si>
    <t>BYRNES_CORONATION_SPEECH</t>
  </si>
  <si>
    <t>IDEOLOGY_OF_DARKNESS</t>
  </si>
  <si>
    <t>RADAS_JOURNEY</t>
  </si>
  <si>
    <t>TRANSVERGENCE_THEORY</t>
  </si>
  <si>
    <t>TRISTESSAS_TRAGEDY</t>
  </si>
  <si>
    <t>TREACHERY_OF_ROYALTY</t>
  </si>
  <si>
    <t>TRANSPORTATION_INCANTATIONS</t>
  </si>
  <si>
    <t>SHAYZIEN_SUPPLY_GLOVES_1</t>
  </si>
  <si>
    <t>SHAYZIEN_SUPPLY_BOOTS_1</t>
  </si>
  <si>
    <t>SHAYZIEN_SUPPLY_HELM_1</t>
  </si>
  <si>
    <t>SHAYZIEN_SUPPLY_GREAVES_1</t>
  </si>
  <si>
    <t>SHAYZIEN_SUPPLY_PLATEBODY_1</t>
  </si>
  <si>
    <t>SHAYZIEN_SUPPLY_GLOVES_2</t>
  </si>
  <si>
    <t>SHAYZIEN_SUPPLY_BOOTS_2</t>
  </si>
  <si>
    <t>SHAYZIEN_SUPPLY_HELM_2</t>
  </si>
  <si>
    <t>SHAYZIEN_SUPPLY_GREAVES_2</t>
  </si>
  <si>
    <t>SHAYZIEN_SUPPLY_PLATEBODY_2</t>
  </si>
  <si>
    <t>SHAYZIEN_SUPPLY_GLOVES_3</t>
  </si>
  <si>
    <t>SHAYZIEN_SUPPLY_BOOTS_3</t>
  </si>
  <si>
    <t>SHAYZIEN_SUPPLY_HELM_3</t>
  </si>
  <si>
    <t>SHAYZIEN_SUPPLY_GREAVES_3</t>
  </si>
  <si>
    <t>SHAYZIEN_SUPPLY_PLATEBODY_3</t>
  </si>
  <si>
    <t>SHAYZIEN_SUPPLY_GLOVES_4</t>
  </si>
  <si>
    <t>SHAYZIEN_SUPPLY_BOOTS_4</t>
  </si>
  <si>
    <t>SHAYZIEN_SUPPLY_HELM_4</t>
  </si>
  <si>
    <t>SHAYZIEN_SUPPLY_GREAVES_4</t>
  </si>
  <si>
    <t>SHAYZIEN_SUPPLY_PLATEBODY_4</t>
  </si>
  <si>
    <t>SHAYZIEN_SUPPLY_GLOVES_5</t>
  </si>
  <si>
    <t>SHAYZIEN_SUPPLY_BOOTS_5</t>
  </si>
  <si>
    <t>SHAYZIEN_SUPPLY_HELM_5</t>
  </si>
  <si>
    <t>SHAYZIEN_SUPPLY_GREAVES_5</t>
  </si>
  <si>
    <t>SHAYZIEN_SUPPLY_PLATEBODY_5</t>
  </si>
  <si>
    <t>SHAYZIEN_SUPPLY_CRATE</t>
  </si>
  <si>
    <t>SHAYZIEN_SUPPLY_SET_1</t>
  </si>
  <si>
    <t>SHAYZIEN_SUPPLY_SET_2</t>
  </si>
  <si>
    <t>SHAYZIEN_SUPPLY_SET_3</t>
  </si>
  <si>
    <t>SHAYZIEN_SUPPLY_SET_4</t>
  </si>
  <si>
    <t>SHAYZIEN_SUPPLY_SET_5</t>
  </si>
  <si>
    <t>JUNIPER_CHARCOAL</t>
  </si>
  <si>
    <t>VOLCANIC_SULPHUR</t>
  </si>
  <si>
    <t>DYNAMITE_POT</t>
  </si>
  <si>
    <t>DYNAMITE</t>
  </si>
  <si>
    <t>BLASTED_ORE</t>
  </si>
  <si>
    <t>DRAGON_WARHAMMER</t>
  </si>
  <si>
    <t>GRACEFUL_HOOD_13579</t>
  </si>
  <si>
    <t>GRACEFUL_HOOD_13580</t>
  </si>
  <si>
    <t>GRACEFUL_CAPE_13581</t>
  </si>
  <si>
    <t>GRACEFUL_CAPE_13582</t>
  </si>
  <si>
    <t>GRACEFUL_TOP_13583</t>
  </si>
  <si>
    <t>GRACEFUL_TOP_13584</t>
  </si>
  <si>
    <t>GRACEFUL_LEGS_13585</t>
  </si>
  <si>
    <t>GRACEFUL_LEGS_13586</t>
  </si>
  <si>
    <t>GRACEFUL_GLOVES_13587</t>
  </si>
  <si>
    <t>GRACEFUL_GLOVES_13588</t>
  </si>
  <si>
    <t>GRACEFUL_BOOTS_13589</t>
  </si>
  <si>
    <t>GRACEFUL_BOOTS_13590</t>
  </si>
  <si>
    <t>GRACEFUL_HOOD_13591</t>
  </si>
  <si>
    <t>GRACEFUL_HOOD_13592</t>
  </si>
  <si>
    <t>GRACEFUL_CAPE_13593</t>
  </si>
  <si>
    <t>GRACEFUL_CAPE_13594</t>
  </si>
  <si>
    <t>GRACEFUL_TOP_13595</t>
  </si>
  <si>
    <t>GRACEFUL_TOP_13596</t>
  </si>
  <si>
    <t>GRACEFUL_LEGS_13597</t>
  </si>
  <si>
    <t>GRACEFUL_LEGS_13598</t>
  </si>
  <si>
    <t>GRACEFUL_GLOVES_13599</t>
  </si>
  <si>
    <t>GRACEFUL_GLOVES_13600</t>
  </si>
  <si>
    <t>GRACEFUL_BOOTS_13601</t>
  </si>
  <si>
    <t>GRACEFUL_BOOTS_13602</t>
  </si>
  <si>
    <t>GRACEFUL_HOOD_13603</t>
  </si>
  <si>
    <t>GRACEFUL_HOOD_13604</t>
  </si>
  <si>
    <t>GRACEFUL_CAPE_13605</t>
  </si>
  <si>
    <t>GRACEFUL_CAPE_13606</t>
  </si>
  <si>
    <t>GRACEFUL_TOP_13607</t>
  </si>
  <si>
    <t>GRACEFUL_TOP_13608</t>
  </si>
  <si>
    <t>GRACEFUL_LEGS_13609</t>
  </si>
  <si>
    <t>GRACEFUL_LEGS_13610</t>
  </si>
  <si>
    <t>GRACEFUL_GLOVES_13611</t>
  </si>
  <si>
    <t>GRACEFUL_GLOVES_13612</t>
  </si>
  <si>
    <t>GRACEFUL_BOOTS_13613</t>
  </si>
  <si>
    <t>GRACEFUL_BOOTS_13614</t>
  </si>
  <si>
    <t>GRACEFUL_HOOD_13615</t>
  </si>
  <si>
    <t>GRACEFUL_HOOD_13616</t>
  </si>
  <si>
    <t>GRACEFUL_CAPE_13617</t>
  </si>
  <si>
    <t>GRACEFUL_CAPE_13618</t>
  </si>
  <si>
    <t>GRACEFUL_TOP_13619</t>
  </si>
  <si>
    <t>GRACEFUL_TOP_13620</t>
  </si>
  <si>
    <t>GRACEFUL_LEGS_13621</t>
  </si>
  <si>
    <t>GRACEFUL_LEGS_13622</t>
  </si>
  <si>
    <t>GRACEFUL_GLOVES_13623</t>
  </si>
  <si>
    <t>GRACEFUL_GLOVES_13624</t>
  </si>
  <si>
    <t>GRACEFUL_BOOTS_13625</t>
  </si>
  <si>
    <t>GRACEFUL_BOOTS_13626</t>
  </si>
  <si>
    <t>GRACEFUL_HOOD_13627</t>
  </si>
  <si>
    <t>GRACEFUL_HOOD_13628</t>
  </si>
  <si>
    <t>GRACEFUL_CAPE_13629</t>
  </si>
  <si>
    <t>GRACEFUL_CAPE_13630</t>
  </si>
  <si>
    <t>GRACEFUL_TOP_13631</t>
  </si>
  <si>
    <t>GRACEFUL_TOP_13632</t>
  </si>
  <si>
    <t>GRACEFUL_LEGS_13633</t>
  </si>
  <si>
    <t>GRACEFUL_LEGS_13634</t>
  </si>
  <si>
    <t>GRACEFUL_GLOVES_13635</t>
  </si>
  <si>
    <t>GRACEFUL_GLOVES_13636</t>
  </si>
  <si>
    <t>GRACEFUL_BOOTS_13637</t>
  </si>
  <si>
    <t>GRACEFUL_BOOTS_13638</t>
  </si>
  <si>
    <t>SEED_BOX</t>
  </si>
  <si>
    <t>FARMERS_BORO_TROUSERS</t>
  </si>
  <si>
    <t>FARMERS_BORO_TROUSERS_13641</t>
  </si>
  <si>
    <t>FARMERS_JACKET</t>
  </si>
  <si>
    <t>FARMERS_SHIRT</t>
  </si>
  <si>
    <t>FARMERS_BOOTS</t>
  </si>
  <si>
    <t>FARMERS_BOOTS_13645</t>
  </si>
  <si>
    <t>FARMERS_STRAWHAT</t>
  </si>
  <si>
    <t>FARMERS_STRAWHAT_13647</t>
  </si>
  <si>
    <t>CLUE_BOTTLE_EASY</t>
  </si>
  <si>
    <t>CLUE_BOTTLE_MEDIUM</t>
  </si>
  <si>
    <t>CLUE_BOTTLE_HARD</t>
  </si>
  <si>
    <t>CLUE_BOTTLE_ELITE</t>
  </si>
  <si>
    <t>DRAGON_CLAWS</t>
  </si>
  <si>
    <t>BIRD_NEST_13653</t>
  </si>
  <si>
    <t>NEST_BOX_SEEDS_13654</t>
  </si>
  <si>
    <t>GNOME_CHILD_HAT</t>
  </si>
  <si>
    <t>PRESENT_13656</t>
  </si>
  <si>
    <t>GRAPE_SEED</t>
  </si>
  <si>
    <t>TELEPORT_CARD</t>
  </si>
  <si>
    <t>CHRONICLE</t>
  </si>
  <si>
    <t>BUNNY_TOP</t>
  </si>
  <si>
    <t>BUNNY_LEGS</t>
  </si>
  <si>
    <t>BUNNY_PAWS</t>
  </si>
  <si>
    <t>DEADMAN_TELEPORT_TABLET</t>
  </si>
  <si>
    <t>GRACEFUL_HOOD_13667</t>
  </si>
  <si>
    <t>GRACEFUL_HOOD_13668</t>
  </si>
  <si>
    <t>GRACEFUL_CAPE_13669</t>
  </si>
  <si>
    <t>GRACEFUL_CAPE_13670</t>
  </si>
  <si>
    <t>GRACEFUL_TOP_13671</t>
  </si>
  <si>
    <t>GRACEFUL_TOP_13672</t>
  </si>
  <si>
    <t>GRACEFUL_LEGS_13673</t>
  </si>
  <si>
    <t>GRACEFUL_LEGS_13674</t>
  </si>
  <si>
    <t>GRACEFUL_GLOVES_13675</t>
  </si>
  <si>
    <t>GRACEFUL_GLOVES_13676</t>
  </si>
  <si>
    <t>GRACEFUL_BOOTS_13677</t>
  </si>
  <si>
    <t>GRACEFUL_BOOTS_13678</t>
  </si>
  <si>
    <t>CABBAGE_CAPE</t>
  </si>
  <si>
    <t>CABBAGE_RUNE</t>
  </si>
  <si>
    <t>CRUCIFEROUS_CODEX</t>
  </si>
  <si>
    <t>USELESS_KEY_16684</t>
  </si>
  <si>
    <t>NEW_CRYSTAL_BOW_16888</t>
  </si>
  <si>
    <t>NEW_CRYSTAL_BOW_I_16889</t>
  </si>
  <si>
    <t>NEW_CRYSTAL_SHIELD_16890</t>
  </si>
  <si>
    <t>NEW_CRYSTAL_SHIELD_I_16891</t>
  </si>
  <si>
    <t>NEW_CRYSTAL_HALBERD_FULL_I_16892</t>
  </si>
  <si>
    <t>NEW_CRYSTAL_HALBERD_FULL_16893</t>
  </si>
  <si>
    <t>DEAD_ORB_17152</t>
  </si>
  <si>
    <t>BAG_FULL_OF_GEMS</t>
  </si>
  <si>
    <t>ACHIEVEMENT_DIARY_CAPE</t>
  </si>
  <si>
    <t>LIGHT_BALLISTA</t>
  </si>
  <si>
    <t>HEAVY_BALLISTA</t>
  </si>
  <si>
    <t>DRAGON_JAVELIN</t>
  </si>
  <si>
    <t>DRAGON_JAVELINP</t>
  </si>
  <si>
    <t>DRAGON_JAVELINP_19488</t>
  </si>
  <si>
    <t>DRAGON_JAVELINP_19490</t>
  </si>
  <si>
    <t>ZENYTE_BRACELET</t>
  </si>
  <si>
    <t>ZENYTE</t>
  </si>
  <si>
    <t>UNCUT_ZENYTE</t>
  </si>
  <si>
    <t>ZENYTE_AMULET_U</t>
  </si>
  <si>
    <t>MYSTERIOUS_NOTE</t>
  </si>
  <si>
    <t>MYSTERIOUS_NOTE_19507</t>
  </si>
  <si>
    <t>MYSTERIOUS_NOTE_19509</t>
  </si>
  <si>
    <t>SCRAWLED_NOTE_19511</t>
  </si>
  <si>
    <t>TRANSLATED_NOTE</t>
  </si>
  <si>
    <t>BOOK_OF_SPYOLOGY</t>
  </si>
  <si>
    <t>BRUSH</t>
  </si>
  <si>
    <t>JUICECOATED_BRUSH</t>
  </si>
  <si>
    <t>HANDKERCHIEF</t>
  </si>
  <si>
    <t>KRUKS_PAW</t>
  </si>
  <si>
    <t>KRUK_MONKEY_GREEGREE</t>
  </si>
  <si>
    <t>SATCHEL</t>
  </si>
  <si>
    <t>SATCHEL_19528</t>
  </si>
  <si>
    <t>ZENYTE_SHARD</t>
  </si>
  <si>
    <t>ZENYTE_BRACELET_19532</t>
  </si>
  <si>
    <t>ZENYTE_NECKLACE</t>
  </si>
  <si>
    <t>ZENYTE_RING</t>
  </si>
  <si>
    <t>ZENYTE_AMULET</t>
  </si>
  <si>
    <t>TORMENTED_BRACELET</t>
  </si>
  <si>
    <t>NECKLACE_OF_ANGUISH</t>
  </si>
  <si>
    <t>RING_OF_SUFFERING</t>
  </si>
  <si>
    <t>AMULET_OF_TORTURE</t>
  </si>
  <si>
    <t>MONKEY_19556</t>
  </si>
  <si>
    <t>NIEVE</t>
  </si>
  <si>
    <t>ELYSIAN_SPIRIT_SHIELD_19559</t>
  </si>
  <si>
    <t>CHARGED_ONYX</t>
  </si>
  <si>
    <t>DECONSTRUCTED_ONYX</t>
  </si>
  <si>
    <t>ROYAL_SEED_POD</t>
  </si>
  <si>
    <t>BRONZE_KEY_19566</t>
  </si>
  <si>
    <t>COMBAT_SCARRED_KEY</t>
  </si>
  <si>
    <t>COMBAT_SCRATCHED_KEY</t>
  </si>
  <si>
    <t>COMBAT_DAMAGED_KEY</t>
  </si>
  <si>
    <t>BRONZE_JAVELIN_HEADS</t>
  </si>
  <si>
    <t>IRON_JAVELIN_HEADS</t>
  </si>
  <si>
    <t>STEEL_JAVELIN_HEADS</t>
  </si>
  <si>
    <t>MITHRIL_JAVELIN_HEADS</t>
  </si>
  <si>
    <t>ADAMANT_JAVELIN_HEADS</t>
  </si>
  <si>
    <t>RUNE_JAVELIN_HEADS</t>
  </si>
  <si>
    <t>DRAGON_JAVELIN_HEADS</t>
  </si>
  <si>
    <t>JAVELIN_SHAFT</t>
  </si>
  <si>
    <t>LIGHT_FRAME</t>
  </si>
  <si>
    <t>HEAVY_FRAME</t>
  </si>
  <si>
    <t>BALLISTA_LIMBS</t>
  </si>
  <si>
    <t>INCOMPLETE_LIGHT_BALLISTA</t>
  </si>
  <si>
    <t>INCOMPLETE_HEAVY_BALLISTA</t>
  </si>
  <si>
    <t>BALLISTA_SPRING</t>
  </si>
  <si>
    <t>UNSTRUNG_LIGHT_BALLISTA</t>
  </si>
  <si>
    <t>UNSTRUNG_HEAVY_BALLISTA</t>
  </si>
  <si>
    <t>MONKEY_TAIL</t>
  </si>
  <si>
    <t>LUMBRIDGE_GRAVEYARD_TELEPORT</t>
  </si>
  <si>
    <t>DRAYNOR_MANOR_TELEPORT</t>
  </si>
  <si>
    <t>MIND_ALTAR_TELEPORT</t>
  </si>
  <si>
    <t>SALVE_GRAVEYARD_TELEPORT</t>
  </si>
  <si>
    <t>FENKENSTRAINS_CASTLE_TELEPORT</t>
  </si>
  <si>
    <t>WEST_ARDOUGNE_TELEPORT</t>
  </si>
  <si>
    <t>HARMONY_ISLAND_TELEPORT</t>
  </si>
  <si>
    <t>CEMETERY_TELEPORT</t>
  </si>
  <si>
    <t>BARROWS_TELEPORT</t>
  </si>
  <si>
    <t>APE_ATOLL_TELEPORT</t>
  </si>
  <si>
    <t>SOUL_BEARER</t>
  </si>
  <si>
    <t>DAMAGED_SOUL_BEARER</t>
  </si>
  <si>
    <t>SOUL_JOURNEY</t>
  </si>
  <si>
    <t>BLACK_SLAYER_HELMET</t>
  </si>
  <si>
    <t>BLACK_SLAYER_HELMET_I</t>
  </si>
  <si>
    <t>GREEN_SLAYER_HELMET</t>
  </si>
  <si>
    <t>GREEN_SLAYER_HELMET_I</t>
  </si>
  <si>
    <t>RED_SLAYER_HELMET</t>
  </si>
  <si>
    <t>RED_SLAYER_HELMET_I</t>
  </si>
  <si>
    <t>HOSIDIUS_TELEPORT</t>
  </si>
  <si>
    <t>GOLOVANOVA_FRUIT_TOP</t>
  </si>
  <si>
    <t>UNCOOKED_BOTANICAL_PIE</t>
  </si>
  <si>
    <t>HALF_A_BOTANICAL_PIE</t>
  </si>
  <si>
    <t>BOTANICAL_PIE</t>
  </si>
  <si>
    <t>DAMAGED_MONKEY_TAIL</t>
  </si>
  <si>
    <t>MINECART_CONTROL_SCROLL</t>
  </si>
  <si>
    <t>REDWOOD_LOGS</t>
  </si>
  <si>
    <t>REDWOOD_PYRE_LOGS</t>
  </si>
  <si>
    <t>ARCLIGHT</t>
  </si>
  <si>
    <t>ANCIENT_SHARD</t>
  </si>
  <si>
    <t>DARK_TOTEM_BASE</t>
  </si>
  <si>
    <t>DARK_TOTEM_MIDDLE</t>
  </si>
  <si>
    <t>DARK_TOTEM_TOP</t>
  </si>
  <si>
    <t>DARK_TOTEM</t>
  </si>
  <si>
    <t>HELM_OF_RAEDWALD</t>
  </si>
  <si>
    <t>CLUE_HUNTER_GARB</t>
  </si>
  <si>
    <t>CLUE_HUNTER_GLOVES</t>
  </si>
  <si>
    <t>CLUE_HUNTER_TROUSERS</t>
  </si>
  <si>
    <t>CLUE_HUNTER_BOOTS</t>
  </si>
  <si>
    <t>CLUE_HUNTER_CLOAK</t>
  </si>
  <si>
    <t>HORNWOOD_HELM</t>
  </si>
  <si>
    <t>JAR_OF_DARKNESS</t>
  </si>
  <si>
    <t>COMPOST_PACK</t>
  </si>
  <si>
    <t>AMULET_OF_ETERNAL_GLORY</t>
  </si>
  <si>
    <t>RING_OF_SUFFERING_I</t>
  </si>
  <si>
    <t>CLUE_NEST_EASY</t>
  </si>
  <si>
    <t>CLUE_NEST_MEDIUM</t>
  </si>
  <si>
    <t>CLUE_NEST_HARD</t>
  </si>
  <si>
    <t>CLUE_NEST_ELITE</t>
  </si>
  <si>
    <t>OCCULT_NECKLACE_OR</t>
  </si>
  <si>
    <t>DRAGON_DEFENDER_T</t>
  </si>
  <si>
    <t>DOUBLE_EYE_PATCH</t>
  </si>
  <si>
    <t>BLOODHOUND</t>
  </si>
  <si>
    <t>LUCKY_IMPLING_JAR</t>
  </si>
  <si>
    <t>CLUE_SCROLL_MEDIUM_19734</t>
  </si>
  <si>
    <t>CHALLENGE_SCROLL_MEDIUM_19735</t>
  </si>
  <si>
    <t>CLUE_SCROLL_MEDIUM_19736</t>
  </si>
  <si>
    <t>CHALLENGE_SCROLL_MEDIUM_19737</t>
  </si>
  <si>
    <t>CLUE_SCROLL_MEDIUM_19738</t>
  </si>
  <si>
    <t>CHALLENGE_SCROLL_MEDIUM_19739</t>
  </si>
  <si>
    <t>CLUE_SCROLL_MEDIUM_19740</t>
  </si>
  <si>
    <t>CHALLENGE_SCROLL_MEDIUM_19741</t>
  </si>
  <si>
    <t>CLUE_SCROLL_MEDIUM_19742</t>
  </si>
  <si>
    <t>CHALLENGE_SCROLL_MEDIUM_19743</t>
  </si>
  <si>
    <t>CLUE_SCROLL_MEDIUM_19744</t>
  </si>
  <si>
    <t>CHALLENGE_SCROLL_MEDIUM_19745</t>
  </si>
  <si>
    <t>CLUE_SCROLL_MEDIUM_19746</t>
  </si>
  <si>
    <t>CHALLENGE_SCROLL_MEDIUM_19747</t>
  </si>
  <si>
    <t>CLUE_SCROLL_MEDIUM_19748</t>
  </si>
  <si>
    <t>CHALLENGE_SCROLL_MEDIUM_19749</t>
  </si>
  <si>
    <t>CLUE_SCROLL_MEDIUM_19750</t>
  </si>
  <si>
    <t>CHALLENGE_SCROLL_MEDIUM_19751</t>
  </si>
  <si>
    <t>CLUE_SCROLL_MEDIUM_19752</t>
  </si>
  <si>
    <t>CHALLENGE_SCROLL_MEDIUM_19753</t>
  </si>
  <si>
    <t>CLUE_SCROLL_MEDIUM_19754</t>
  </si>
  <si>
    <t>CHALLENGE_SCROLL_MEDIUM_19755</t>
  </si>
  <si>
    <t>CLUE_SCROLL_MEDIUM_19756</t>
  </si>
  <si>
    <t>CHALLENGE_SCROLL_MEDIUM_19757</t>
  </si>
  <si>
    <t>CLUE_SCROLL_MEDIUM_19758</t>
  </si>
  <si>
    <t>CHALLENGE_SCROLL_MEDIUM_19759</t>
  </si>
  <si>
    <t>CLUE_SCROLL_MEDIUM_19760</t>
  </si>
  <si>
    <t>KEY_MEDIUM_19761</t>
  </si>
  <si>
    <t>CLUE_SCROLL_MEDIUM_19762</t>
  </si>
  <si>
    <t>CHALLENGE_SCROLL_MEDIUM_19763</t>
  </si>
  <si>
    <t>CLUE_SCROLL_MEDIUM_19764</t>
  </si>
  <si>
    <t>CHALLENGE_SCROLL_MEDIUM_19765</t>
  </si>
  <si>
    <t>CLUE_SCROLL_MEDIUM_19766</t>
  </si>
  <si>
    <t>CHALLENGE_SCROLL_MEDIUM_19767</t>
  </si>
  <si>
    <t>CLUE_SCROLL_MEDIUM_19768</t>
  </si>
  <si>
    <t>CHALLENGE_SCROLL_MEDIUM_19769</t>
  </si>
  <si>
    <t>CLUE_SCROLL_MEDIUM_19770</t>
  </si>
  <si>
    <t>CHALLENGE_SCROLL_MEDIUM_19771</t>
  </si>
  <si>
    <t>CLUE_SCROLL_MEDIUM_19772</t>
  </si>
  <si>
    <t>CHALLENGE_SCROLL_MEDIUM_19773</t>
  </si>
  <si>
    <t>CLUE_SCROLL_MEDIUM_19774</t>
  </si>
  <si>
    <t>CASKET_MEDIUM_19775</t>
  </si>
  <si>
    <t>CLUE_SCROLL_MEDIUM_19776</t>
  </si>
  <si>
    <t>CASKET_MEDIUM_19777</t>
  </si>
  <si>
    <t>CLUE_SCROLL_MEDIUM_19778</t>
  </si>
  <si>
    <t>CASKET_MEDIUM_19779</t>
  </si>
  <si>
    <t>CLUE_SCROLL_MEDIUM_19780</t>
  </si>
  <si>
    <t>CASKET_MEDIUM_19781</t>
  </si>
  <si>
    <t>CLUE_SCROLL_ELITE_19782</t>
  </si>
  <si>
    <t>CLUE_SCROLL_ELITE_19783</t>
  </si>
  <si>
    <t>CLUE_SCROLL_ELITE_19784</t>
  </si>
  <si>
    <t>CLUE_SCROLL_ELITE_19785</t>
  </si>
  <si>
    <t>CLUE_SCROLL_ELITE_19786</t>
  </si>
  <si>
    <t>CLUE_SCROLL_ELITE_19787</t>
  </si>
  <si>
    <t>CLUE_SCROLL_ELITE_19788</t>
  </si>
  <si>
    <t>CLUE_SCROLL_ELITE_19789</t>
  </si>
  <si>
    <t>CLUE_SCROLL_ELITE_19790</t>
  </si>
  <si>
    <t>CLUE_SCROLL_ELITE_19791</t>
  </si>
  <si>
    <t>CLUE_SCROLL_ELITE_19792</t>
  </si>
  <si>
    <t>CLUE_SCROLL_ELITE_19793</t>
  </si>
  <si>
    <t>CLUE_SCROLL_ELITE_19794</t>
  </si>
  <si>
    <t>CLUE_SCROLL_ELITE_19795</t>
  </si>
  <si>
    <t>CLUE_SCROLL_ELITE_19796</t>
  </si>
  <si>
    <t>CLUE_SCROLL_ELITE_19797</t>
  </si>
  <si>
    <t>CLUE_SCROLL_ELITE_19798</t>
  </si>
  <si>
    <t>CLUE_SCROLL_ELITE_19799</t>
  </si>
  <si>
    <t>CLUE_SCROLL_ELITE_19800</t>
  </si>
  <si>
    <t>CLUE_SCROLL_ELITE_19801</t>
  </si>
  <si>
    <t>CLUE_SCROLL_ELITE_19802</t>
  </si>
  <si>
    <t>CLUE_SCROLL_ELITE_19803</t>
  </si>
  <si>
    <t>CLUE_SCROLL_ELITE_19804</t>
  </si>
  <si>
    <t>CLUE_SCROLL_ELITE_19805</t>
  </si>
  <si>
    <t>CLUE_SCROLL_ELITE_19806</t>
  </si>
  <si>
    <t>CLUE_SCROLL_ELITE_19807</t>
  </si>
  <si>
    <t>CLUE_SCROLL_ELITE_19808</t>
  </si>
  <si>
    <t>CLUE_SCROLL_ELITE_19809</t>
  </si>
  <si>
    <t>CLUE_SCROLL_ELITE_19810</t>
  </si>
  <si>
    <t>CLUE_SCROLL_ELITE_19811</t>
  </si>
  <si>
    <t>KEY_ELITE</t>
  </si>
  <si>
    <t>CLUE_SCROLL_ELITE_19813</t>
  </si>
  <si>
    <t>CLUE_SCROLL_EASY_19814</t>
  </si>
  <si>
    <t>CASKET_EASY_19815</t>
  </si>
  <si>
    <t>CLUE_SCROLL_EASY_19816</t>
  </si>
  <si>
    <t>CLUE_SCROLL_EASY_19817</t>
  </si>
  <si>
    <t>CLUE_SCROLL_EASY_19818</t>
  </si>
  <si>
    <t>CLUE_SCROLL_EASY_19819</t>
  </si>
  <si>
    <t>CLUE_SCROLL_EASY_19820</t>
  </si>
  <si>
    <t>CLUE_SCROLL_EASY_19821</t>
  </si>
  <si>
    <t>CLUE_SCROLL_EASY_19822</t>
  </si>
  <si>
    <t>CLUE_SCROLL_EASY_19823</t>
  </si>
  <si>
    <t>CLUE_SCROLL_EASY_19824</t>
  </si>
  <si>
    <t>CLUE_SCROLL_EASY_19825</t>
  </si>
  <si>
    <t>CLUE_SCROLL_EASY_19826</t>
  </si>
  <si>
    <t>CASKET_EASY_19827</t>
  </si>
  <si>
    <t>CLUE_SCROLL_EASY_19828</t>
  </si>
  <si>
    <t>CLUE_SCROLL_EASY_19829</t>
  </si>
  <si>
    <t>CLUE_SCROLL_EASY_19830</t>
  </si>
  <si>
    <t>CLUE_SCROLL_EASY_19831</t>
  </si>
  <si>
    <t>CASKET_EASY_19832</t>
  </si>
  <si>
    <t>CLUE_SCROLL_EASY_19833</t>
  </si>
  <si>
    <t>CASKET_EASY_19834</t>
  </si>
  <si>
    <t>CLUE_SCROLL_MASTER</t>
  </si>
  <si>
    <t>REWARD_CASKET_MASTER</t>
  </si>
  <si>
    <t>TORN_CLUE_SCROLL_PART_1</t>
  </si>
  <si>
    <t>TORN_CLUE_SCROLL_PART_2</t>
  </si>
  <si>
    <t>TORN_CLUE_SCROLL_PART_3</t>
  </si>
  <si>
    <t>CLUE_SCROLL_HARD_19840</t>
  </si>
  <si>
    <t>CASKET_HARD_19841</t>
  </si>
  <si>
    <t>CLUE_SCROLL_HARD_19842</t>
  </si>
  <si>
    <t>CASKET_HARD_19843</t>
  </si>
  <si>
    <t>CLUE_SCROLL_HARD_19844</t>
  </si>
  <si>
    <t>CASKET_HARD_19845</t>
  </si>
  <si>
    <t>CLUE_SCROLL_HARD_19846</t>
  </si>
  <si>
    <t>CHALLENGE_SCROLL_HARD_19847</t>
  </si>
  <si>
    <t>CLUE_SCROLL_HARD_19848</t>
  </si>
  <si>
    <t>CASKET_HARD_19849</t>
  </si>
  <si>
    <t>CLUE_SCROLL_HARD_19850</t>
  </si>
  <si>
    <t>CASKET_HARD_19851</t>
  </si>
  <si>
    <t>CLUE_SCROLL_HARD_19852</t>
  </si>
  <si>
    <t>CLUE_SCROLL_HARD_19853</t>
  </si>
  <si>
    <t>CLUE_SCROLL_HARD_19854</t>
  </si>
  <si>
    <t>CHALLENGE_SCROLL_HARD_19855</t>
  </si>
  <si>
    <t>CLUE_SCROLL_HARD_19856</t>
  </si>
  <si>
    <t>CLUE_SCROLL_HARD_19857</t>
  </si>
  <si>
    <t>CLUE_SCROLL_HARD_19858</t>
  </si>
  <si>
    <t>CHALLENGE_SCROLL_HARD_19859</t>
  </si>
  <si>
    <t>CLUE_SCROLL_HARD_19860</t>
  </si>
  <si>
    <t>CASKET_HARD_19861</t>
  </si>
  <si>
    <t>CLUE_SCROLL_HARD_19862</t>
  </si>
  <si>
    <t>CASKET_HARD_19863</t>
  </si>
  <si>
    <t>CLUE_SCROLL_HARD_19864</t>
  </si>
  <si>
    <t>CASKET_HARD_19865</t>
  </si>
  <si>
    <t>CLUE_SCROLL_HARD_19866</t>
  </si>
  <si>
    <t>CASKET_HARD_19867</t>
  </si>
  <si>
    <t>CLUE_SCROLL_HARD_19868</t>
  </si>
  <si>
    <t>CASKET_HARD_19869</t>
  </si>
  <si>
    <t>CLUE_SCROLL_HARD_19870</t>
  </si>
  <si>
    <t>CASKET_HARD_19871</t>
  </si>
  <si>
    <t>CLUE_SCROLL_HARD_19872</t>
  </si>
  <si>
    <t>CASKET_HARD_19873</t>
  </si>
  <si>
    <t>CLUE_SCROLL_HARD_19874</t>
  </si>
  <si>
    <t>CASKET_HARD_19875</t>
  </si>
  <si>
    <t>CLUE_SCROLL_HARD_19876</t>
  </si>
  <si>
    <t>CASKET_HARD_19877</t>
  </si>
  <si>
    <t>CLUE_SCROLL_HARD_19878</t>
  </si>
  <si>
    <t>CASKET_HARD_19879</t>
  </si>
  <si>
    <t>CLUE_SCROLL_HARD_19880</t>
  </si>
  <si>
    <t>CASKET_HARD_19881</t>
  </si>
  <si>
    <t>CLUE_SCROLL_HARD_19882</t>
  </si>
  <si>
    <t>CHALLENGE_SCROLL_HARD_19883</t>
  </si>
  <si>
    <t>CLUE_SCROLL_HARD_19884</t>
  </si>
  <si>
    <t>CHALLENGE_SCROLL_HARD_19885</t>
  </si>
  <si>
    <t>CLUE_SCROLL_HARD_19886</t>
  </si>
  <si>
    <t>PUZZLE_BOX_HARD_19887</t>
  </si>
  <si>
    <t>CLUE_SCROLL_HARD_19888</t>
  </si>
  <si>
    <t>CHALLENGE_SCROLL_HARD_19889</t>
  </si>
  <si>
    <t>CLUE_SCROLL_HARD_19890</t>
  </si>
  <si>
    <t>PUZZLE_BOX_HARD_19891</t>
  </si>
  <si>
    <t>CLUE_SCROLL_HARD_19892</t>
  </si>
  <si>
    <t>CHALLENGE_SCROLL_HARD_19893</t>
  </si>
  <si>
    <t>CLUE_SCROLL_HARD_19894</t>
  </si>
  <si>
    <t>PUZZLE_BOX_HARD_19895</t>
  </si>
  <si>
    <t>CLUE_SCROLL_HARD_19896</t>
  </si>
  <si>
    <t>PUZZLE_BOX_HARD_19897</t>
  </si>
  <si>
    <t>CLUE_SCROLL_HARD_19898</t>
  </si>
  <si>
    <t>CHALLENGE_SCROLL_HARD_19899</t>
  </si>
  <si>
    <t>CLUE_SCROLL_HARD_19900</t>
  </si>
  <si>
    <t>CHALLENGE_SCROLL_HARD_19901</t>
  </si>
  <si>
    <t>CLUE_SCROLL_HARD_19902</t>
  </si>
  <si>
    <t>PUZZLE_BOX_HARD_19903</t>
  </si>
  <si>
    <t>CLUE_SCROLL_HARD_19904</t>
  </si>
  <si>
    <t>CHALLENGE_SCROLL_HARD_19905</t>
  </si>
  <si>
    <t>CLUE_SCROLL_HARD_19906</t>
  </si>
  <si>
    <t>CHALLENGE_SCROLL_HARD_19907</t>
  </si>
  <si>
    <t>CLUE_SCROLL_HARD_19908</t>
  </si>
  <si>
    <t>CHALLENGE_SCROLL_HARD_19909</t>
  </si>
  <si>
    <t>CLUE_SCROLL_HARD_19910</t>
  </si>
  <si>
    <t>PUZZLE_BOX_HARD_19911</t>
  </si>
  <si>
    <t>ZOMBIE_HEAD_19912</t>
  </si>
  <si>
    <t>ANCIENT_DHIDE_BOOTS</t>
  </si>
  <si>
    <t>BANDOS_DHIDE_BOOTS</t>
  </si>
  <si>
    <t>GUTHIX_DHIDE_BOOTS</t>
  </si>
  <si>
    <t>ARMADYL_DHIDE_BOOTS</t>
  </si>
  <si>
    <t>SARADOMIN_DHIDE_BOOTS</t>
  </si>
  <si>
    <t>ZAMORAK_DHIDE_BOOTS</t>
  </si>
  <si>
    <t>STRANGE_DEVICE</t>
  </si>
  <si>
    <t>BLACKSMITHS_HELM</t>
  </si>
  <si>
    <t>DRAGON_SCIMITAR_OR</t>
  </si>
  <si>
    <t>DRAGON_SCIMITAR_ORNAMENT_KIT</t>
  </si>
  <si>
    <t>_3RD_AGE_AXE</t>
  </si>
  <si>
    <t>_3RD_AGE_PICKAXE</t>
  </si>
  <si>
    <t>OBSIDIAN_CAPE_R</t>
  </si>
  <si>
    <t>BUCKET_HELM_G</t>
  </si>
  <si>
    <t>TORTURE_ORNAMENT_KIT</t>
  </si>
  <si>
    <t>OCCULT_ORNAMENT_KIT</t>
  </si>
  <si>
    <t>ARMADYL_GODSWORD_ORNAMENT_KIT</t>
  </si>
  <si>
    <t>BANDOS_GODSWORD_ORNAMENT_KIT</t>
  </si>
  <si>
    <t>SARADOMIN_GODSWORD_ORNAMENT_KIT</t>
  </si>
  <si>
    <t>ZAMORAK_GODSWORD_ORNAMENT_KIT</t>
  </si>
  <si>
    <t>MUMMYS_HEAD</t>
  </si>
  <si>
    <t>MUMMYS_BODY</t>
  </si>
  <si>
    <t>MUMMYS_HANDS</t>
  </si>
  <si>
    <t>MUMMYS_LEGS</t>
  </si>
  <si>
    <t>MUMMYS_FEET</t>
  </si>
  <si>
    <t>ANKOUS_LEGGINGS</t>
  </si>
  <si>
    <t>DRAGON_DEFENDER_ORNAMENT_KIT</t>
  </si>
  <si>
    <t>WOODEN_SHIELD_G</t>
  </si>
  <si>
    <t>STEEL_PLATEBODY_G</t>
  </si>
  <si>
    <t>STEEL_PLATELEGS_G</t>
  </si>
  <si>
    <t>STEEL_PLATESKIRT_G</t>
  </si>
  <si>
    <t>STEEL_FULL_HELM_G</t>
  </si>
  <si>
    <t>STEEL_KITESHIELD_G</t>
  </si>
  <si>
    <t>STEEL_PLATEBODY_T</t>
  </si>
  <si>
    <t>STEEL_PLATELEGS_T</t>
  </si>
  <si>
    <t>STEEL_PLATESKIRT_T</t>
  </si>
  <si>
    <t>STEEL_FULL_HELM_T</t>
  </si>
  <si>
    <t>STEEL_KITESHIELD_T</t>
  </si>
  <si>
    <t>MONKS_ROBE_TOP_G</t>
  </si>
  <si>
    <t>MONKS_ROBE_G</t>
  </si>
  <si>
    <t>GOLDEN_CHEFS_HAT</t>
  </si>
  <si>
    <t>TEAM_CAPE_ZERO</t>
  </si>
  <si>
    <t>TEAM_CAPE_X</t>
  </si>
  <si>
    <t>TEAM_CAPE_I</t>
  </si>
  <si>
    <t>CHARGE_DRAGONSTONE_JEWELLERY_SCROLL</t>
  </si>
  <si>
    <t>GNOMISH_FIRELIGHTER</t>
  </si>
  <si>
    <t>GNOMISH_FIRELIGHTER_20278</t>
  </si>
  <si>
    <t>PUZZLE_BOX_MASTER</t>
  </si>
  <si>
    <t>PUZZLE_BOX_MASTER_20281</t>
  </si>
  <si>
    <t>PUZZLE_BOX_MASTER_20282</t>
  </si>
  <si>
    <t>LIGHT_BOX</t>
  </si>
  <si>
    <t>CLUE_GEODE_EASY</t>
  </si>
  <si>
    <t>CLUE_GEODE_MEDIUM</t>
  </si>
  <si>
    <t>CLUE_GEODE_HARD</t>
  </si>
  <si>
    <t>CLUE_GEODE_ELITE</t>
  </si>
  <si>
    <t>AMULET_OF_TORTURE_OR</t>
  </si>
  <si>
    <t>ARMADYL_GODSWORD_OR</t>
  </si>
  <si>
    <t>BANDOS_GODSWORD_OR</t>
  </si>
  <si>
    <t>SARADOMIN_GODSWORD_OR</t>
  </si>
  <si>
    <t>ZAMORAK_GODSWORD_OR</t>
  </si>
  <si>
    <t>STEEL_TRIMMED_SET_LG</t>
  </si>
  <si>
    <t>STEEL_TRIMMED_SET_SK</t>
  </si>
  <si>
    <t>STEEL_GOLDTRIMMED_SET_LG</t>
  </si>
  <si>
    <t>STEEL_GOLDTRIMMED_SET_SK</t>
  </si>
  <si>
    <t>ADAMANT_ARROW_20388</t>
  </si>
  <si>
    <t>DRAGON_ARROW_20389</t>
  </si>
  <si>
    <t>SHARK_20390</t>
  </si>
  <si>
    <t>PRAYER_POTION4_20393</t>
  </si>
  <si>
    <t>PRAYER_POTION3_20394</t>
  </si>
  <si>
    <t>PRAYER_POTION2_20395</t>
  </si>
  <si>
    <t>PRAYER_POTION1_20396</t>
  </si>
  <si>
    <t>SPEAR</t>
  </si>
  <si>
    <t>YEW_SHORTBOW_20401</t>
  </si>
  <si>
    <t>RUNE_SCIMITAR_20402</t>
  </si>
  <si>
    <t>MAPLE_SHORTBOW_20403</t>
  </si>
  <si>
    <t>ABYSSAL_WHIP_20405</t>
  </si>
  <si>
    <t>DRAGON_SCIMITAR_20406</t>
  </si>
  <si>
    <t>DRAGON_DAGGER_20407</t>
  </si>
  <si>
    <t>DARK_BOW_20408</t>
  </si>
  <si>
    <t>ADAMANT_PLATEBODY_20415</t>
  </si>
  <si>
    <t>ADAMANT_PLATELEGS_20416</t>
  </si>
  <si>
    <t>BLUE_DHIDE_BODY_20417</t>
  </si>
  <si>
    <t>BLUE_DHIDE_CHAPS_20418</t>
  </si>
  <si>
    <t>RUNE_PLATEBODY_20421</t>
  </si>
  <si>
    <t>RUNE_PLATELEGS_20422</t>
  </si>
  <si>
    <t>BLACK_DHIDE_BODY_20423</t>
  </si>
  <si>
    <t>BLACK_DHIDE_CHAPS_20424</t>
  </si>
  <si>
    <t>MYSTIC_ROBE_TOP_20425</t>
  </si>
  <si>
    <t>MYSTIC_ROBE_BOTTOM_20426</t>
  </si>
  <si>
    <t>DRAGON_CHAINBODY_20428</t>
  </si>
  <si>
    <t>DRAGON_PLATELEGS_20429</t>
  </si>
  <si>
    <t>ANCIENT_MAGICKS_TABLET</t>
  </si>
  <si>
    <t>ANCIENT_STAFF_20431</t>
  </si>
  <si>
    <t>EVIL_CHICKEN_FEET</t>
  </si>
  <si>
    <t>EVIL_CHICKEN_WINGS</t>
  </si>
  <si>
    <t>EVIL_CHICKEN_HEAD</t>
  </si>
  <si>
    <t>EVIL_CHICKEN_LEGS</t>
  </si>
  <si>
    <t>FIRE_CAPE_BROKEN</t>
  </si>
  <si>
    <t>FIRE_MAX_CAPE_BROKEN</t>
  </si>
  <si>
    <t>BRONZE_DEFENDER_BROKEN</t>
  </si>
  <si>
    <t>IRON_DEFENDER_BROKEN</t>
  </si>
  <si>
    <t>STEEL_DEFENDER_BROKEN</t>
  </si>
  <si>
    <t>BLACK_DEFENDER_BROKEN</t>
  </si>
  <si>
    <t>MITHRIL_DEFENDER_BROKEN</t>
  </si>
  <si>
    <t>ADAMANT_DEFENDER_BROKEN</t>
  </si>
  <si>
    <t>RUNE_DEFENDER_BROKEN</t>
  </si>
  <si>
    <t>DRAGON_DEFENDER_BROKEN</t>
  </si>
  <si>
    <t>VOID_KNIGHT_TOP_BROKEN</t>
  </si>
  <si>
    <t>ELITE_VOID_TOP_BROKEN</t>
  </si>
  <si>
    <t>VOID_KNIGHT_ROBE_BROKEN</t>
  </si>
  <si>
    <t>ELITE_VOID_ROBE_BROKEN</t>
  </si>
  <si>
    <t>VOID_KNIGHT_MACE_BROKEN</t>
  </si>
  <si>
    <t>VOID_KNIGHT_GLOVES_BROKEN</t>
  </si>
  <si>
    <t>VOID_MAGE_HELM_BROKEN</t>
  </si>
  <si>
    <t>VOID_RANGER_HELM_BROKEN</t>
  </si>
  <si>
    <t>VOID_MELEE_HELM_BROKEN</t>
  </si>
  <si>
    <t>DECORATIVE_SWORD_BROKEN</t>
  </si>
  <si>
    <t>DECORATIVE_ARMOUR_BROKEN</t>
  </si>
  <si>
    <t>DECORATIVE_ARMOUR_BROKEN_20487</t>
  </si>
  <si>
    <t>DECORATIVE_HELM_BROKEN</t>
  </si>
  <si>
    <t>DECORATIVE_SHIELD_BROKEN</t>
  </si>
  <si>
    <t>DECORATIVE_ARMOUR_BROKEN_20493</t>
  </si>
  <si>
    <t>DECORATIVE_ARMOUR_BROKEN_20495</t>
  </si>
  <si>
    <t>DECORATIVE_ARMOUR_BROKEN_20497</t>
  </si>
  <si>
    <t>DECORATIVE_ARMOUR_BROKEN_20499</t>
  </si>
  <si>
    <t>DECORATIVE_ARMOUR_BROKEN_20501</t>
  </si>
  <si>
    <t>DECORATIVE_ARMOUR_BROKEN_20503</t>
  </si>
  <si>
    <t>DECORATIVE_ARMOUR_BROKEN_20505</t>
  </si>
  <si>
    <t>FIGHTER_HAT_BROKEN</t>
  </si>
  <si>
    <t>RANGER_HAT_BROKEN</t>
  </si>
  <si>
    <t>HEALER_HAT_BROKEN</t>
  </si>
  <si>
    <t>FIGHTER_TORSO_BROKEN</t>
  </si>
  <si>
    <t>PENANCE_SKIRT_BROKEN</t>
  </si>
  <si>
    <t>ELDER_CHAOS_TOP</t>
  </si>
  <si>
    <t>ELDER_CHAOS_ROBE</t>
  </si>
  <si>
    <t>CATALYTIC_RUNE_PACK</t>
  </si>
  <si>
    <t>ELEMENTAL_RUNE_PACK</t>
  </si>
  <si>
    <t>ADAMANT_ARROW_PACK</t>
  </si>
  <si>
    <t>BLOODY_KEY</t>
  </si>
  <si>
    <t>SURVIVAL_TOKEN</t>
  </si>
  <si>
    <t>STASH_UNITS_EASY</t>
  </si>
  <si>
    <t>STASH_UNITS_MEDIUM</t>
  </si>
  <si>
    <t>STASH_UNITS_HARD</t>
  </si>
  <si>
    <t>STASH_UNITS_ELITE</t>
  </si>
  <si>
    <t>STASH_UNITS_MASTER</t>
  </si>
  <si>
    <t>SARADOMIN_HALO_BROKEN</t>
  </si>
  <si>
    <t>ZAMORAK_HALO_BROKEN</t>
  </si>
  <si>
    <t>GUTHIX_HALO_BROKEN</t>
  </si>
  <si>
    <t>REWARD_CASKET_ELITE</t>
  </si>
  <si>
    <t>REWARD_CASKET_HARD</t>
  </si>
  <si>
    <t>REWARD_CASKET_MEDIUM</t>
  </si>
  <si>
    <t>REWARD_CASKET_EASY</t>
  </si>
  <si>
    <t>MONKFISH_20547</t>
  </si>
  <si>
    <t>SUPER_ENERGY4_20548</t>
  </si>
  <si>
    <t>SUPER_ENERGY3_20549</t>
  </si>
  <si>
    <t>SUPER_ENERGY2_20550</t>
  </si>
  <si>
    <t>SUPER_ENERGY1_20551</t>
  </si>
  <si>
    <t>RUNE_BATTLEAXE_20552</t>
  </si>
  <si>
    <t>BEGINNER_WAND_20553</t>
  </si>
  <si>
    <t>TOKTZXILAK_20554</t>
  </si>
  <si>
    <t>RUNE_2H_SWORD_20555</t>
  </si>
  <si>
    <t>APPRENTICE_WAND_20556</t>
  </si>
  <si>
    <t>GRANITE_MAUL_20557</t>
  </si>
  <si>
    <t>MAGIC_SHORTBOW_20558</t>
  </si>
  <si>
    <t>DRAGON_2H_SWORD_20559</t>
  </si>
  <si>
    <t>MASTER_WAND_20560</t>
  </si>
  <si>
    <t>ADAMANT_FULL_HELM_20561</t>
  </si>
  <si>
    <t>MYSTIC_HAT_20562</t>
  </si>
  <si>
    <t>PROSELYTE_SALLET_20563</t>
  </si>
  <si>
    <t>PROSELYTE_HAUBERK_20564</t>
  </si>
  <si>
    <t>PROSELYTE_CUISSE_20565</t>
  </si>
  <si>
    <t>RED_DHIDE_BODY_20566</t>
  </si>
  <si>
    <t>RED_DHIDE_CHAPS_20567</t>
  </si>
  <si>
    <t>SPLITBARK_HELM_20568</t>
  </si>
  <si>
    <t>WARRIOR_HELM_20571</t>
  </si>
  <si>
    <t>ARCHER_HELM_20572</t>
  </si>
  <si>
    <t>FARSEER_HELM_20573</t>
  </si>
  <si>
    <t>INFINITY_TOP_20574</t>
  </si>
  <si>
    <t>INFINITY_BOTTOMS_20575</t>
  </si>
  <si>
    <t>_3RD_AGE_ROBE_TOP_20576</t>
  </si>
  <si>
    <t>_3RD_AGE_ROBE_20577</t>
  </si>
  <si>
    <t>CLIMBING_BOOTS_20578</t>
  </si>
  <si>
    <t>MYSTIC_BOOTS_20579</t>
  </si>
  <si>
    <t>SNAKESKIN_BOOTS_20580</t>
  </si>
  <si>
    <t>MITHRIL_GLOVES_20581</t>
  </si>
  <si>
    <t>ADAMANT_GLOVES_20582</t>
  </si>
  <si>
    <t>RUNE_GLOVES_20583</t>
  </si>
  <si>
    <t>AMULET_OF_ACCURACY_20584</t>
  </si>
  <si>
    <t>AMULET_OF_POWER_20585</t>
  </si>
  <si>
    <t>AMULET_OF_GLORY_20586</t>
  </si>
  <si>
    <t>ROPE_20587</t>
  </si>
  <si>
    <t>STALE_BAGUETTE</t>
  </si>
  <si>
    <t>ARMADYL_GODSWORD_20593</t>
  </si>
  <si>
    <t>BANK_FILLER</t>
  </si>
  <si>
    <t>ELDER_CHAOS_HOOD</t>
  </si>
  <si>
    <t>AHRIMS_ROBETOP_20598</t>
  </si>
  <si>
    <t>AHRIMS_ROBESKIRT_20599</t>
  </si>
  <si>
    <t>RUNE_ARROW_20600</t>
  </si>
  <si>
    <t>WOODEN_TABLE</t>
  </si>
  <si>
    <t>WAXWOOD_BED</t>
  </si>
  <si>
    <t>CARPET</t>
  </si>
  <si>
    <t>WOODEN_STOOL</t>
  </si>
  <si>
    <t>WOODEN_CHAIR_20605</t>
  </si>
  <si>
    <t>RUNE_ARROW_PACK</t>
  </si>
  <si>
    <t>BLOODIER_KEY</t>
  </si>
  <si>
    <t>FAIRY_ENCHANTMENT</t>
  </si>
  <si>
    <t>ANCIENT_SIGNET</t>
  </si>
  <si>
    <t>LUNAR_SIGNET</t>
  </si>
  <si>
    <t>ARCEUUS_SIGNET</t>
  </si>
  <si>
    <t>ANCIENT_ALTAR</t>
  </si>
  <si>
    <t>LUNAR_ALTAR</t>
  </si>
  <si>
    <t>DARK_ALTAR</t>
  </si>
  <si>
    <t>OCCULT_ALTAR</t>
  </si>
  <si>
    <t>OCCULT_ALTAR_20621</t>
  </si>
  <si>
    <t>OCCULT_ALTAR_20622</t>
  </si>
  <si>
    <t>MAHOGANY_ADVENTURE_LOG</t>
  </si>
  <si>
    <t>GILDED_ADVENTURE_LOG</t>
  </si>
  <si>
    <t>MARBLE_ADVENTURE_LOG</t>
  </si>
  <si>
    <t>BASIC_JEWELLERY_BOX</t>
  </si>
  <si>
    <t>FANCY_JEWELLERY_BOX</t>
  </si>
  <si>
    <t>ORNATE_JEWELLERY_BOX</t>
  </si>
  <si>
    <t>BOSS_LAIR_DISPLAY</t>
  </si>
  <si>
    <t>MOUNTED_EMBLEM</t>
  </si>
  <si>
    <t>MOUNTED_COINS</t>
  </si>
  <si>
    <t>CAPE_HANGER</t>
  </si>
  <si>
    <t>QUEST_LIST</t>
  </si>
  <si>
    <t>TIP_JAR</t>
  </si>
  <si>
    <t>SPIRIT_TREE_20635</t>
  </si>
  <si>
    <t>FAIRY_RING</t>
  </si>
  <si>
    <t>SPIRIT_TREE__FAIRY_RING</t>
  </si>
  <si>
    <t>TOPIARY_BUSH</t>
  </si>
  <si>
    <t>RESTORATION_POOL</t>
  </si>
  <si>
    <t>REVITALISATION_POOL</t>
  </si>
  <si>
    <t>REJUVENATION_POOL</t>
  </si>
  <si>
    <t>FANCY_REJUVENATION_POOL</t>
  </si>
  <si>
    <t>ORNATE_REJUVENATION_POOL</t>
  </si>
  <si>
    <t>ZEN_THEME</t>
  </si>
  <si>
    <t>OTHERWORLDLY_THEME</t>
  </si>
  <si>
    <t>VOLCANIC_THEME</t>
  </si>
  <si>
    <t>REDWOOD_FENCE</t>
  </si>
  <si>
    <t>OBSIDIAN_FENCE</t>
  </si>
  <si>
    <t>TEAK_GARDEN_BENCH</t>
  </si>
  <si>
    <t>GNOME_BENCH</t>
  </si>
  <si>
    <t>MARBLE_DECORATIVE_BENCH</t>
  </si>
  <si>
    <t>OBSIDIAN_DECORATIVE_BENCH</t>
  </si>
  <si>
    <t>SUPERIOR_GARDEN</t>
  </si>
  <si>
    <t>ACHIEVEMENT_GALLERY</t>
  </si>
  <si>
    <t>RING_OF_SUFFERING_R</t>
  </si>
  <si>
    <t>RING_OF_SUFFERING_RI</t>
  </si>
  <si>
    <t>GIANT_SQUIRREL</t>
  </si>
  <si>
    <t>TANGLEROOT</t>
  </si>
  <si>
    <t>ROCKY</t>
  </si>
  <si>
    <t>RIFT_GUARDIAN</t>
  </si>
  <si>
    <t>RIFT_GUARDIAN_20667</t>
  </si>
  <si>
    <t>RIFT_GUARDIAN_20669</t>
  </si>
  <si>
    <t>RIFT_GUARDIAN_20671</t>
  </si>
  <si>
    <t>RIFT_GUARDIAN_20673</t>
  </si>
  <si>
    <t>RIFT_GUARDIAN_20675</t>
  </si>
  <si>
    <t>RIFT_GUARDIAN_20677</t>
  </si>
  <si>
    <t>RIFT_GUARDIAN_20679</t>
  </si>
  <si>
    <t>RIFT_GUARDIAN_20681</t>
  </si>
  <si>
    <t>RIFT_GUARDIAN_20683</t>
  </si>
  <si>
    <t>RIFT_GUARDIAN_20685</t>
  </si>
  <si>
    <t>RIFT_GUARDIAN_20687</t>
  </si>
  <si>
    <t>RIFT_GUARDIAN_20689</t>
  </si>
  <si>
    <t>RIFT_GUARDIAN_20691</t>
  </si>
  <si>
    <t>PHOENIX</t>
  </si>
  <si>
    <t>BRUMA_ROOT</t>
  </si>
  <si>
    <t>BRUMA_KINDLING</t>
  </si>
  <si>
    <t>REJUVENATION_POTION_UNF</t>
  </si>
  <si>
    <t>BRUMA_HERB</t>
  </si>
  <si>
    <t>REJUVENATION_POTION_4</t>
  </si>
  <si>
    <t>REJUVENATION_POTION_3</t>
  </si>
  <si>
    <t>REJUVENATION_POTION_2</t>
  </si>
  <si>
    <t>REJUVENATION_POTION_1</t>
  </si>
  <si>
    <t>SUPPLY_CRATE</t>
  </si>
  <si>
    <t>PYROMANCER_GARB</t>
  </si>
  <si>
    <t>PYROMANCER_ROBE</t>
  </si>
  <si>
    <t>PYROMANCER_HOOD</t>
  </si>
  <si>
    <t>PYROMANCER_BOOTS</t>
  </si>
  <si>
    <t>WARM_GLOVES</t>
  </si>
  <si>
    <t>TOME_OF_FIRE</t>
  </si>
  <si>
    <t>TOME_OF_FIRE_EMPTY</t>
  </si>
  <si>
    <t>BURNT_PAGE</t>
  </si>
  <si>
    <t>BRUMA_TORCH</t>
  </si>
  <si>
    <t>EMERALD_LANTERN_20722</t>
  </si>
  <si>
    <t>IMBUED_HEART</t>
  </si>
  <si>
    <t>LEAFBLADED_BATTLEAXE</t>
  </si>
  <si>
    <t>MIST_BATTLESTAFF</t>
  </si>
  <si>
    <t>MYSTIC_MIST_STAFF</t>
  </si>
  <si>
    <t>DUST_BATTLESTAFF</t>
  </si>
  <si>
    <t>MYSTIC_DUST_STAFF</t>
  </si>
  <si>
    <t>EMPTY_JUG_PACK</t>
  </si>
  <si>
    <t>COMBAT_DUMMY</t>
  </si>
  <si>
    <t>UNDEAD_COMBAT_DUMMY</t>
  </si>
  <si>
    <t>BOLOGAS_BLESSING</t>
  </si>
  <si>
    <t>ZAMORAKS_GRAPES</t>
  </si>
  <si>
    <t>ZAMORAKS_UNFERMENTED_WINE</t>
  </si>
  <si>
    <t>GIANT_KEY</t>
  </si>
  <si>
    <t>HILL_GIANT_CLUB</t>
  </si>
  <si>
    <t>ARDOUGNE_MAX_CAPE</t>
  </si>
  <si>
    <t>ARDOUGNE_MAX_HOOD</t>
  </si>
  <si>
    <t>MANOR_KEY</t>
  </si>
  <si>
    <t>RUBY_KEY</t>
  </si>
  <si>
    <t>EMERALD_KEY</t>
  </si>
  <si>
    <t>SAPPHIRE_KEY</t>
  </si>
  <si>
    <t>NOTES_20770</t>
  </si>
  <si>
    <t>NOTES_20771</t>
  </si>
  <si>
    <t>NOTES_20772</t>
  </si>
  <si>
    <t>BANSHEE_MASK</t>
  </si>
  <si>
    <t>BANSHEE_TOP</t>
  </si>
  <si>
    <t>BANSHEE_ROBE</t>
  </si>
  <si>
    <t>HUNTING_KNIFE</t>
  </si>
  <si>
    <t>KILLERS_KNIFE</t>
  </si>
  <si>
    <t>BANDOS_GODSWORD_20782</t>
  </si>
  <si>
    <t>DRAGON_CLAWS_20784</t>
  </si>
  <si>
    <t>DRAGON_WARHAMMER_20785</t>
  </si>
  <si>
    <t>RING_OF_WEALTH_I5</t>
  </si>
  <si>
    <t>RING_OF_WEALTH_I4</t>
  </si>
  <si>
    <t>RING_OF_WEALTH_I3</t>
  </si>
  <si>
    <t>RING_OF_WEALTH_I2</t>
  </si>
  <si>
    <t>RING_OF_WEALTH_I1</t>
  </si>
  <si>
    <t>EXTRA_SUPPLY_CRATE</t>
  </si>
  <si>
    <t>HARDCORE_IRONMAN_HELM</t>
  </si>
  <si>
    <t>HARDCORE_IRONMAN_PLATEBODY</t>
  </si>
  <si>
    <t>HARDCORE_IRONMAN_PLATELEGS</t>
  </si>
  <si>
    <t>SMELLY_JOURNAL</t>
  </si>
  <si>
    <t>KINDLING_20799</t>
  </si>
  <si>
    <t>EMPTY_GOURD_VIAL</t>
  </si>
  <si>
    <t>WATERFILLED_GOURD_VIAL</t>
  </si>
  <si>
    <t>HEALER_ICON_20802</t>
  </si>
  <si>
    <t>SNOW_GLOBE</t>
  </si>
  <si>
    <t>SACK_OF_PRESENTS</t>
  </si>
  <si>
    <t>GIANT_PRESENT</t>
  </si>
  <si>
    <t>CORRUPTED_HELM</t>
  </si>
  <si>
    <t>CORRUPTED_PLATEBODY</t>
  </si>
  <si>
    <t>CORRUPTED_PLATELEGS</t>
  </si>
  <si>
    <t>CORRUPTED_PLATESKIRT</t>
  </si>
  <si>
    <t>CORRUPTED_KITESHIELD</t>
  </si>
  <si>
    <t>DRAGON_THROWNAXE</t>
  </si>
  <si>
    <t>OLMLET</t>
  </si>
  <si>
    <t>CAVE_WORMS</t>
  </si>
  <si>
    <t>BURNT_FISH_20854</t>
  </si>
  <si>
    <t>RAW_PYSK_FISH_0</t>
  </si>
  <si>
    <t>PYSK_FISH_0</t>
  </si>
  <si>
    <t>RAW_SUPHI_FISH_1</t>
  </si>
  <si>
    <t>SUPHI_FISH_1</t>
  </si>
  <si>
    <t>RAW_LECKISH_FISH_2</t>
  </si>
  <si>
    <t>LECKISH_FISH_2</t>
  </si>
  <si>
    <t>RAW_BRAWK_FISH_3</t>
  </si>
  <si>
    <t>BRAWK_FISH_3</t>
  </si>
  <si>
    <t>RAW_MYCIL_FISH_4</t>
  </si>
  <si>
    <t>MYCIL_FISH_4</t>
  </si>
  <si>
    <t>RAW_ROQED_FISH_5</t>
  </si>
  <si>
    <t>ROQED_FISH_5</t>
  </si>
  <si>
    <t>RAW_KYREN_FISH_6</t>
  </si>
  <si>
    <t>KYREN_FISH_6</t>
  </si>
  <si>
    <t>BURNT_BAT</t>
  </si>
  <si>
    <t>RAW_GUANIC_BAT_0</t>
  </si>
  <si>
    <t>GUANIC_BAT_0</t>
  </si>
  <si>
    <t>RAW_PRAEL_BAT_1</t>
  </si>
  <si>
    <t>PRAEL_BAT_1</t>
  </si>
  <si>
    <t>RAW_GIRAL_BAT_2</t>
  </si>
  <si>
    <t>GIRAL_BAT_2</t>
  </si>
  <si>
    <t>RAW_PHLUXIA_BAT_3</t>
  </si>
  <si>
    <t>PHLUXIA_BAT_3</t>
  </si>
  <si>
    <t>RAW_KRYKET_BAT_4</t>
  </si>
  <si>
    <t>KRYKET_BAT_4</t>
  </si>
  <si>
    <t>RAW_MURNG_BAT_5</t>
  </si>
  <si>
    <t>MURNG_BAT_5</t>
  </si>
  <si>
    <t>RAW_PSYKK_BAT_6</t>
  </si>
  <si>
    <t>PSYKK_BAT_6</t>
  </si>
  <si>
    <t>KEYSTONE_CRYSTAL</t>
  </si>
  <si>
    <t>CAVERN_GRUBS</t>
  </si>
  <si>
    <t>CREATURE_KEEPERS_JOURNAL</t>
  </si>
  <si>
    <t>NISTIRIOS_MANIFESTO</t>
  </si>
  <si>
    <t>TEKTONS_JOURNAL</t>
  </si>
  <si>
    <t>MEDIVAEMIA_BLOSSOM</t>
  </si>
  <si>
    <t>TRANSDIMENSIONAL_NOTES</t>
  </si>
  <si>
    <t>VANGUARD_JUDGEMENT</t>
  </si>
  <si>
    <t>HOUNDMASTERS_DIARY</t>
  </si>
  <si>
    <t>DARK_JOURNAL</t>
  </si>
  <si>
    <t>GRIMY_NOXIFER</t>
  </si>
  <si>
    <t>NOXIFER</t>
  </si>
  <si>
    <t>NOXIFER_SEED</t>
  </si>
  <si>
    <t>GRIMY_GOLPAR</t>
  </si>
  <si>
    <t>GOLPAR</t>
  </si>
  <si>
    <t>GOLPAR_SEED</t>
  </si>
  <si>
    <t>GRIMY_BUCHU_LEAF</t>
  </si>
  <si>
    <t>BUCHU_LEAF</t>
  </si>
  <si>
    <t>BUCHU_SEED</t>
  </si>
  <si>
    <t>STINKHORN_MUSHROOM</t>
  </si>
  <si>
    <t>ENDARKENED_JUICE</t>
  </si>
  <si>
    <t>CICELY</t>
  </si>
  <si>
    <t>ELDER_1</t>
  </si>
  <si>
    <t>ELDER_2</t>
  </si>
  <si>
    <t>ELDER_3</t>
  </si>
  <si>
    <t>ELDER_4</t>
  </si>
  <si>
    <t>ELDER_POTION_1</t>
  </si>
  <si>
    <t>ELDER_POTION_2</t>
  </si>
  <si>
    <t>ELDER_POTION_3</t>
  </si>
  <si>
    <t>ELDER_POTION_4</t>
  </si>
  <si>
    <t>ELDER_1_20921</t>
  </si>
  <si>
    <t>ELDER_2_20922</t>
  </si>
  <si>
    <t>ELDER_3_20923</t>
  </si>
  <si>
    <t>ELDER_4_20924</t>
  </si>
  <si>
    <t>TWISTED_1</t>
  </si>
  <si>
    <t>TWISTED_2</t>
  </si>
  <si>
    <t>TWISTED_3</t>
  </si>
  <si>
    <t>TWISTED_4</t>
  </si>
  <si>
    <t>TWISTED_POTION_1</t>
  </si>
  <si>
    <t>TWISTED_POTION_2</t>
  </si>
  <si>
    <t>TWISTED_POTION_3</t>
  </si>
  <si>
    <t>TWISTED_POTION_4</t>
  </si>
  <si>
    <t>TWISTED_1_20933</t>
  </si>
  <si>
    <t>TWISTED_2_20934</t>
  </si>
  <si>
    <t>TWISTED_3_20935</t>
  </si>
  <si>
    <t>TWISTED_4_20936</t>
  </si>
  <si>
    <t>KODAI_1</t>
  </si>
  <si>
    <t>KODAI_2</t>
  </si>
  <si>
    <t>KODAI_3</t>
  </si>
  <si>
    <t>KODAI_4</t>
  </si>
  <si>
    <t>KODAI_POTION_1</t>
  </si>
  <si>
    <t>KODAI_POTION_2</t>
  </si>
  <si>
    <t>KODAI_POTION_3</t>
  </si>
  <si>
    <t>KODAI_POTION_4</t>
  </si>
  <si>
    <t>KODAI_1_20945</t>
  </si>
  <si>
    <t>KODAI_2_20946</t>
  </si>
  <si>
    <t>KODAI_3_20947</t>
  </si>
  <si>
    <t>KODAI_4_20948</t>
  </si>
  <si>
    <t>REVITALISATION_1</t>
  </si>
  <si>
    <t>REVITALISATION_2</t>
  </si>
  <si>
    <t>REVITALISATION_3</t>
  </si>
  <si>
    <t>REVITALISATION_4</t>
  </si>
  <si>
    <t>REVITALISATION_POTION_1</t>
  </si>
  <si>
    <t>REVITALISATION_POTION_2</t>
  </si>
  <si>
    <t>REVITALISATION_POTION_3</t>
  </si>
  <si>
    <t>REVITALISATION_POTION_4</t>
  </si>
  <si>
    <t>REVITALISATION_1_20957</t>
  </si>
  <si>
    <t>REVITALISATION_2_20958</t>
  </si>
  <si>
    <t>REVITALISATION_3_20959</t>
  </si>
  <si>
    <t>REVITALISATION_4_20960</t>
  </si>
  <si>
    <t>PRAYER_ENHANCE_1</t>
  </si>
  <si>
    <t>PRAYER_ENHANCE_2</t>
  </si>
  <si>
    <t>PRAYER_ENHANCE_3</t>
  </si>
  <si>
    <t>PRAYER_ENHANCE_4</t>
  </si>
  <si>
    <t>PRAYER_ENHANCE_1_20965</t>
  </si>
  <si>
    <t>PRAYER_ENHANCE_2_20966</t>
  </si>
  <si>
    <t>PRAYER_ENHANCE_3_20967</t>
  </si>
  <si>
    <t>PRAYER_ENHANCE_4_20968</t>
  </si>
  <si>
    <t>PRAYER_ENHANCE_1_20969</t>
  </si>
  <si>
    <t>PRAYER_ENHANCE_2_20970</t>
  </si>
  <si>
    <t>PRAYER_ENHANCE_3_20971</t>
  </si>
  <si>
    <t>PRAYER_ENHANCE_4_20972</t>
  </si>
  <si>
    <t>XERICS_AID_1</t>
  </si>
  <si>
    <t>XERICS_AID_2</t>
  </si>
  <si>
    <t>XERICS_AID_3</t>
  </si>
  <si>
    <t>XERICS_AID_4</t>
  </si>
  <si>
    <t>XERICS_AID_1_20977</t>
  </si>
  <si>
    <t>XERICS_AID_2_20978</t>
  </si>
  <si>
    <t>XERICS_AID_3_20979</t>
  </si>
  <si>
    <t>XERICS_AID_4_20980</t>
  </si>
  <si>
    <t>XERICS_AID_1_20981</t>
  </si>
  <si>
    <t>XERICS_AID_2_20982</t>
  </si>
  <si>
    <t>XERICS_AID_3_20983</t>
  </si>
  <si>
    <t>XERICS_AID_4_20984</t>
  </si>
  <si>
    <t>OVERLOAD_1_20985</t>
  </si>
  <si>
    <t>OVERLOAD_2_20986</t>
  </si>
  <si>
    <t>OVERLOAD_3_20987</t>
  </si>
  <si>
    <t>OVERLOAD_4_20988</t>
  </si>
  <si>
    <t>OVERLOAD_1_20989</t>
  </si>
  <si>
    <t>OVERLOAD_2_20990</t>
  </si>
  <si>
    <t>OVERLOAD_3_20991</t>
  </si>
  <si>
    <t>OVERLOAD_4_20992</t>
  </si>
  <si>
    <t>OVERLOAD_1_20993</t>
  </si>
  <si>
    <t>OVERLOAD_2_20994</t>
  </si>
  <si>
    <t>OVERLOAD_3_20995</t>
  </si>
  <si>
    <t>OVERLOAD_4_20996</t>
  </si>
  <si>
    <t>TWISTED_BOW</t>
  </si>
  <si>
    <t>TWISTED_BUCKLER</t>
  </si>
  <si>
    <t>ELDER_MAUL</t>
  </si>
  <si>
    <t>KODAI_WAND</t>
  </si>
  <si>
    <t>DRAGON_SWORD</t>
  </si>
  <si>
    <t>DRAGON_HUNTER_CROSSBOW</t>
  </si>
  <si>
    <t>DINHS_BULWARK</t>
  </si>
  <si>
    <t>ANCESTRAL_HAT</t>
  </si>
  <si>
    <t>ANCESTRAL_ROBE_TOP</t>
  </si>
  <si>
    <t>ANCESTRAL_ROBE_BOTTOM</t>
  </si>
  <si>
    <t>DARK_RELIC</t>
  </si>
  <si>
    <t>DRAGON_HARPOON</t>
  </si>
  <si>
    <t>INFERNAL_HARPOON</t>
  </si>
  <si>
    <t>INFERNAL_HARPOON_UNCHARGED</t>
  </si>
  <si>
    <t>DEXTEROUS_PRAYER_SCROLL</t>
  </si>
  <si>
    <t>MALLIGNUM_ROOT_PLANK</t>
  </si>
  <si>
    <t>SMALL_STORAGE_UNIT</t>
  </si>
  <si>
    <t>MEDIUM_STORAGE_UNIT</t>
  </si>
  <si>
    <t>LARGE_STORAGE_UNIT</t>
  </si>
  <si>
    <t>MEDIUM_STORAGE_UNIT_21040</t>
  </si>
  <si>
    <t>LARGE_STORAGE_UNIT_21041</t>
  </si>
  <si>
    <t>LARGE_STORAGE_UNIT_21042</t>
  </si>
  <si>
    <t>KODAI_INSIGNIA</t>
  </si>
  <si>
    <t>ANCIENT_TABLET</t>
  </si>
  <si>
    <t>TORN_PRAYER_SCROLL</t>
  </si>
  <si>
    <t>ANCESTRAL_ROBES_SET</t>
  </si>
  <si>
    <t>MANOR_KEY_21052</t>
  </si>
  <si>
    <t>RUBY_KEY_21053</t>
  </si>
  <si>
    <t>EMERALD_KEY_21054</t>
  </si>
  <si>
    <t>SAPPHIRE_KEY_21055</t>
  </si>
  <si>
    <t>NOTES_21056</t>
  </si>
  <si>
    <t>NOTES_21057</t>
  </si>
  <si>
    <t>NOTES_21058</t>
  </si>
  <si>
    <t>KILLERS_KNIFE_21059</t>
  </si>
  <si>
    <t>BANDOS_GODSWORD_21060</t>
  </si>
  <si>
    <t>GRACEFUL_HOOD_21061</t>
  </si>
  <si>
    <t>GRACEFUL_HOOD_21063</t>
  </si>
  <si>
    <t>GRACEFUL_CAPE_21064</t>
  </si>
  <si>
    <t>GRACEFUL_CAPE_21066</t>
  </si>
  <si>
    <t>GRACEFUL_TOP_21067</t>
  </si>
  <si>
    <t>GRACEFUL_TOP_21069</t>
  </si>
  <si>
    <t>GRACEFUL_LEGS_21070</t>
  </si>
  <si>
    <t>GRACEFUL_LEGS_21072</t>
  </si>
  <si>
    <t>GRACEFUL_GLOVES_21073</t>
  </si>
  <si>
    <t>GRACEFUL_GLOVES_21075</t>
  </si>
  <si>
    <t>GRACEFUL_BOOTS_21076</t>
  </si>
  <si>
    <t>GRACEFUL_BOOTS_21078</t>
  </si>
  <si>
    <t>ARCANE_PRAYER_SCROLL</t>
  </si>
  <si>
    <t>OPAL_RING</t>
  </si>
  <si>
    <t>JADE_RING</t>
  </si>
  <si>
    <t>TOPAZ_RING</t>
  </si>
  <si>
    <t>OPAL_NECKLACE</t>
  </si>
  <si>
    <t>JADE_NECKLACE</t>
  </si>
  <si>
    <t>TOPAZ_NECKLACE</t>
  </si>
  <si>
    <t>OPAL_AMULET_U</t>
  </si>
  <si>
    <t>JADE_AMULET_U</t>
  </si>
  <si>
    <t>TOPAZ_AMULET_U</t>
  </si>
  <si>
    <t>OPAL_AMULET</t>
  </si>
  <si>
    <t>JADE_AMULET</t>
  </si>
  <si>
    <t>TOPAZ_AMULET</t>
  </si>
  <si>
    <t>OPAL_BRACELET</t>
  </si>
  <si>
    <t>JADE_BRACELET</t>
  </si>
  <si>
    <t>TOPAZ_BRACELET</t>
  </si>
  <si>
    <t>RING_OF_PURSUIT</t>
  </si>
  <si>
    <t>RING_OF_RETURNING5</t>
  </si>
  <si>
    <t>RING_OF_RETURNING4</t>
  </si>
  <si>
    <t>RING_OF_RETURNING3</t>
  </si>
  <si>
    <t>RING_OF_RETURNING2</t>
  </si>
  <si>
    <t>RING_OF_RETURNING1</t>
  </si>
  <si>
    <t>EFARITAYS_AID</t>
  </si>
  <si>
    <t>DODGY_NECKLACE</t>
  </si>
  <si>
    <t>NECKLACE_OF_PASSAGE5</t>
  </si>
  <si>
    <t>NECKLACE_OF_PASSAGE4</t>
  </si>
  <si>
    <t>NECKLACE_OF_PASSAGE3</t>
  </si>
  <si>
    <t>NECKLACE_OF_PASSAGE2</t>
  </si>
  <si>
    <t>NECKLACE_OF_PASSAGE1</t>
  </si>
  <si>
    <t>NECKLACE_OF_FAITH</t>
  </si>
  <si>
    <t>AMULET_OF_BOUNTY</t>
  </si>
  <si>
    <t>AMULET_OF_CHEMISTRY</t>
  </si>
  <si>
    <t>BURNING_AMULET5</t>
  </si>
  <si>
    <t>BURNING_AMULET4</t>
  </si>
  <si>
    <t>BURNING_AMULET3</t>
  </si>
  <si>
    <t>BURNING_AMULET2</t>
  </si>
  <si>
    <t>BURNING_AMULET1</t>
  </si>
  <si>
    <t>EXPEDITIOUS_BRACELET</t>
  </si>
  <si>
    <t>FLAMTAER_BRACELET</t>
  </si>
  <si>
    <t>BRACELET_OF_SLAUGHTER</t>
  </si>
  <si>
    <t>FIRE_MAX_CAPE_21186</t>
  </si>
  <si>
    <t>ROCK_GOLEM_21187</t>
  </si>
  <si>
    <t>ROCK_GOLEM_21188</t>
  </si>
  <si>
    <t>ROCK_GOLEM_21189</t>
  </si>
  <si>
    <t>ROCK_GOLEM_21190</t>
  </si>
  <si>
    <t>ROCK_GOLEM_21191</t>
  </si>
  <si>
    <t>ROCK_GOLEM_21192</t>
  </si>
  <si>
    <t>ROCK_GOLEM_21193</t>
  </si>
  <si>
    <t>ROCK_GOLEM_21194</t>
  </si>
  <si>
    <t>ROCK_GOLEM_21195</t>
  </si>
  <si>
    <t>ROCK_GOLEM_21196</t>
  </si>
  <si>
    <t>ROCK_GOLEM_21197</t>
  </si>
  <si>
    <t>LAVA_BATTLESTAFF_21198</t>
  </si>
  <si>
    <t>MYSTIC_LAVA_STAFF_21200</t>
  </si>
  <si>
    <t>LAVA_STAFF_UPGRADE_KIT</t>
  </si>
  <si>
    <t>ELDER_MAUL_21205</t>
  </si>
  <si>
    <t>DRAGON_SWORD_21206</t>
  </si>
  <si>
    <t>DRAGON_THROWNAXE_21207</t>
  </si>
  <si>
    <t>INVITATION_LIST</t>
  </si>
  <si>
    <t>BIRTHDAY_BALLOONS</t>
  </si>
  <si>
    <t>_4TH_BIRTHDAY_HAT</t>
  </si>
  <si>
    <t>SERVANTS_MONEYBAG</t>
  </si>
  <si>
    <t>EASTER_EGG_HELM</t>
  </si>
  <si>
    <t>FRUITY_EASTER_EGG</t>
  </si>
  <si>
    <t>FRESH_EASTER_EGG</t>
  </si>
  <si>
    <t>BITTER_EASTER_EGG</t>
  </si>
  <si>
    <t>EARTHY_EASTER_EGG</t>
  </si>
  <si>
    <t>SPICY_EASTER_EGG</t>
  </si>
  <si>
    <t>MEATY_EASTER_EGG</t>
  </si>
  <si>
    <t>SALTED_EASTER_EGG</t>
  </si>
  <si>
    <t>RICH_EASTER_EGG</t>
  </si>
  <si>
    <t>FLUFFY_EASTER_EGG</t>
  </si>
  <si>
    <t>SMOKED_EASTER_EGG</t>
  </si>
  <si>
    <t>FISHY_EASTER_EGG</t>
  </si>
  <si>
    <t>CRUNCHY_EASTER_EGG</t>
  </si>
  <si>
    <t>FRUITY_CHOCOLATE_MIX</t>
  </si>
  <si>
    <t>FRESH_CHOCOLATE_MIX</t>
  </si>
  <si>
    <t>BITTER_CHOCOLATE_MIX</t>
  </si>
  <si>
    <t>EARTHY_CHOCOLATE_MIX</t>
  </si>
  <si>
    <t>SPICY_CHOCOLATE_MIX</t>
  </si>
  <si>
    <t>MEATY_CHOCOLATE_MIX</t>
  </si>
  <si>
    <t>SALTED_CHOCOLATE_MIX</t>
  </si>
  <si>
    <t>RICH_CHOCOLATE_MIX</t>
  </si>
  <si>
    <t>FLUFFY_CHOCOLATE_MIX</t>
  </si>
  <si>
    <t>SMOKED_CHOCOLATE_MIX</t>
  </si>
  <si>
    <t>FISHY_CHOCOLATE_MIX</t>
  </si>
  <si>
    <t>CRUNCHY_CHOCOLATE_MIX</t>
  </si>
  <si>
    <t>WESTER_BANANA</t>
  </si>
  <si>
    <t>WESTER_PAPAYA</t>
  </si>
  <si>
    <t>WESTER_LEMON</t>
  </si>
  <si>
    <t>BUCKET_OF_WESTER_SAND</t>
  </si>
  <si>
    <t>WESTER_SPICES</t>
  </si>
  <si>
    <t>BEEF_FILLET</t>
  </si>
  <si>
    <t>SEA_SALT</t>
  </si>
  <si>
    <t>GOLD_FRAGMENT</t>
  </si>
  <si>
    <t>FLUFFY_FEATHERS</t>
  </si>
  <si>
    <t>WESTER_FISH</t>
  </si>
  <si>
    <t>ROCK_21250</t>
  </si>
  <si>
    <t>WESTER_CHOCOLATE</t>
  </si>
  <si>
    <t>EGG_MOULD</t>
  </si>
  <si>
    <t>FARMERS_STRAWHAT_21253</t>
  </si>
  <si>
    <t>FARMERS_STRAWHAT_21254</t>
  </si>
  <si>
    <t>SLAYERS_STAFF_E</t>
  </si>
  <si>
    <t>SLAYERS_ENCHANTMENT</t>
  </si>
  <si>
    <t>ENCHANTED_SCROLL</t>
  </si>
  <si>
    <t>ENCHANTED_QUILL</t>
  </si>
  <si>
    <t>MYSTERIOUS_ORB</t>
  </si>
  <si>
    <t>ANTIQUE_LAMP_21262</t>
  </si>
  <si>
    <t>COPPERS_CRIMSON_COLLAR</t>
  </si>
  <si>
    <t>PURPLE_SLAYER_HELMET</t>
  </si>
  <si>
    <t>PURPLE_SLAYER_HELMET_I</t>
  </si>
  <si>
    <t>SLAYER_RING_ETERNAL</t>
  </si>
  <si>
    <t>ETERNAL_GEM</t>
  </si>
  <si>
    <t>SKOTOS</t>
  </si>
  <si>
    <t>DARK_CLAW</t>
  </si>
  <si>
    <t>SKULL_SCEPTRE_I</t>
  </si>
  <si>
    <t>TZHAARHUR</t>
  </si>
  <si>
    <t>OBSIDIAN_ARMOUR_SET</t>
  </si>
  <si>
    <t>INFERNAL_MAX_HOOD</t>
  </si>
  <si>
    <t>INFERNAL_MAX_CAPE</t>
  </si>
  <si>
    <t>INFERNAL_MAX_CAPE_21285</t>
  </si>
  <si>
    <t>INFERNAL_CAPE_BROKEN</t>
  </si>
  <si>
    <t>INFERNAL_MAX_CAPE_BROKEN</t>
  </si>
  <si>
    <t>JALNIBREK</t>
  </si>
  <si>
    <t>INFERNAL_EEL</t>
  </si>
  <si>
    <t>INFERNAL_CAPE</t>
  </si>
  <si>
    <t>INFERNAL_CAPE_21297</t>
  </si>
  <si>
    <t>OBSIDIAN_HELMET</t>
  </si>
  <si>
    <t>OBSIDIAN_PLATEBODY</t>
  </si>
  <si>
    <t>OBSIDIAN_PLATELEGS</t>
  </si>
  <si>
    <t>ROGUES_EQUIPMENT_CRATE</t>
  </si>
  <si>
    <t>RED_RAINBOW_STRAND</t>
  </si>
  <si>
    <t>ORANGE_RAINBOW_STRAND</t>
  </si>
  <si>
    <t>YELLOW_RAINBOW_STRAND</t>
  </si>
  <si>
    <t>GREEN_RAINBOW_STRAND</t>
  </si>
  <si>
    <t>BLUE_RAINBOW_STRAND</t>
  </si>
  <si>
    <t>PURPLE_RAINBOW_STRAND</t>
  </si>
  <si>
    <t>RAINBOW_SCARF</t>
  </si>
  <si>
    <t>AMETHYST_BROAD_BOLTS</t>
  </si>
  <si>
    <t>AMETHYST_JAVELIN</t>
  </si>
  <si>
    <t>AMETHYST_JAVELINP</t>
  </si>
  <si>
    <t>AMETHYST_JAVELINP_21322</t>
  </si>
  <si>
    <t>AMETHYST_JAVELINP_21324</t>
  </si>
  <si>
    <t>AMETHYST_ARROW</t>
  </si>
  <si>
    <t>AMETHYST_FIRE_ARROW</t>
  </si>
  <si>
    <t>AMETHYST_FIRE_ARROW_LIT</t>
  </si>
  <si>
    <t>AMETHYST_ARROWP</t>
  </si>
  <si>
    <t>AMETHYST_ARROWP_21334</t>
  </si>
  <si>
    <t>AMETHYST_ARROWP_21336</t>
  </si>
  <si>
    <t>AMETHYST_BOLT_TIPS</t>
  </si>
  <si>
    <t>ROCK_GOLEM_21340</t>
  </si>
  <si>
    <t>UNIDENTIFIED_MINERALS</t>
  </si>
  <si>
    <t>MINING_GLOVES</t>
  </si>
  <si>
    <t>SUPERIOR_MINING_GLOVES</t>
  </si>
  <si>
    <t>AMETHYST</t>
  </si>
  <si>
    <t>AMETHYST_ARROWTIPS</t>
  </si>
  <si>
    <t>AMETHYST_JAVELIN_HEADS</t>
  </si>
  <si>
    <t>HAND_FAN</t>
  </si>
  <si>
    <t>MINNOW</t>
  </si>
  <si>
    <t>ROCK_GOLEM_21358</t>
  </si>
  <si>
    <t>ROCK_GOLEM_21359</t>
  </si>
  <si>
    <t>ROCK_GOLEM_21360</t>
  </si>
  <si>
    <t>MASTER_SCROLL_BOOK_EMPTY</t>
  </si>
  <si>
    <t>MASTER_SCROLL_BOOK</t>
  </si>
  <si>
    <t>BRUTAL_BLACK_DRAGON</t>
  </si>
  <si>
    <t>EXPERT_MINING_GLOVES</t>
  </si>
  <si>
    <t>KARAMBWANJI</t>
  </si>
  <si>
    <t>CLAN_WARS_CAPE_21396</t>
  </si>
  <si>
    <t>CLAN_WARS_CAPE_21397</t>
  </si>
  <si>
    <t>CLAN_WARS_CAPE_21398</t>
  </si>
  <si>
    <t>CLAN_WARS_CAPE_21399</t>
  </si>
  <si>
    <t>CLAN_WARS_CAPE_21400</t>
  </si>
  <si>
    <t>CLAN_WARS_CAPE_21401</t>
  </si>
  <si>
    <t>CLAN_WARS_CAPE_21402</t>
  </si>
  <si>
    <t>CLAN_WARS_CAPE_21403</t>
  </si>
  <si>
    <t>CLAN_WARS_CAPE_21404</t>
  </si>
  <si>
    <t>CLAN_WARS_CAPE_21405</t>
  </si>
  <si>
    <t>CLAN_WARS_CAPE_21406</t>
  </si>
  <si>
    <t>CLAN_WARS_CAPE_21407</t>
  </si>
  <si>
    <t>CLAN_WARS_CAPE_21408</t>
  </si>
  <si>
    <t>CLAN_WARS_CAPE_21409</t>
  </si>
  <si>
    <t>CLAN_WARS_CAPE_21410</t>
  </si>
  <si>
    <t>CLAN_WARS_CAPE_21411</t>
  </si>
  <si>
    <t>CLAN_WARS_CAPE_21412</t>
  </si>
  <si>
    <t>CLAN_WARS_CAPE_21413</t>
  </si>
  <si>
    <t>CLAN_WARS_CAPE_21414</t>
  </si>
  <si>
    <t>CLAN_WARS_CAPE_21415</t>
  </si>
  <si>
    <t>CLAN_WARS_CAPE_21416</t>
  </si>
  <si>
    <t>CLAN_WARS_CAPE_21417</t>
  </si>
  <si>
    <t>CLAN_WARS_CAPE_21418</t>
  </si>
  <si>
    <t>CLAN_WARS_CAPE_21419</t>
  </si>
  <si>
    <t>CLAN_WARS_CAPE_21420</t>
  </si>
  <si>
    <t>CLAN_WARS_CAPE_21421</t>
  </si>
  <si>
    <t>CLAN_WARS_CAPE_21422</t>
  </si>
  <si>
    <t>CLAN_WARS_CAPE_21423</t>
  </si>
  <si>
    <t>CLAN_WARS_CAPE_21424</t>
  </si>
  <si>
    <t>CLAN_WARS_CAPE_21425</t>
  </si>
  <si>
    <t>CLAN_WARS_CAPE_21426</t>
  </si>
  <si>
    <t>CLAN_WARS_CAPE_21427</t>
  </si>
  <si>
    <t>WILDERNESS_CAPE</t>
  </si>
  <si>
    <t>WILDERNESS_CAPE_21429</t>
  </si>
  <si>
    <t>WILDERNESS_CAPE_21430</t>
  </si>
  <si>
    <t>WILDERNESS_CAPE_21431</t>
  </si>
  <si>
    <t>WILDERNESS_CAPE_21432</t>
  </si>
  <si>
    <t>WILDERNESS_CHAMPION_AMULET</t>
  </si>
  <si>
    <t>WILDERNESS_CAPE_21434</t>
  </si>
  <si>
    <t>WILDERNESS_CAPE_21435</t>
  </si>
  <si>
    <t>WILDERNESS_CAPE_21436</t>
  </si>
  <si>
    <t>WILDERNESS_CAPE_21437</t>
  </si>
  <si>
    <t>WILDERNESS_CAPE_21438</t>
  </si>
  <si>
    <t>CHAMPIONS_CAPE</t>
  </si>
  <si>
    <t>TEAK_SEEDLING</t>
  </si>
  <si>
    <t>MAHOGANY_SEEDLING</t>
  </si>
  <si>
    <t>TEAK_SEEDLING_W</t>
  </si>
  <si>
    <t>MAHOGANY_SEEDLING_W</t>
  </si>
  <si>
    <t>TEAK_SAPLING</t>
  </si>
  <si>
    <t>MAHOGANY_SAPLING</t>
  </si>
  <si>
    <t>ULTRACOMPOST</t>
  </si>
  <si>
    <t>TEAK_SEED</t>
  </si>
  <si>
    <t>MAHOGANY_SEED</t>
  </si>
  <si>
    <t>SEAWEED_SPORE</t>
  </si>
  <si>
    <t>GIANT_SEAWEED</t>
  </si>
  <si>
    <t>FOSSIL_ISLAND_WYVERN</t>
  </si>
  <si>
    <t>FOSSIL_ISLAND_WYVERN_21508</t>
  </si>
  <si>
    <t>HERBI</t>
  </si>
  <si>
    <t>HERBIBOAR</t>
  </si>
  <si>
    <t>BIRD_HOUSE</t>
  </si>
  <si>
    <t>OAK_BIRD_HOUSE</t>
  </si>
  <si>
    <t>WILLOW_BIRD_HOUSE</t>
  </si>
  <si>
    <t>TEAK_BIRD_HOUSE</t>
  </si>
  <si>
    <t>CLUE_SCROLL_ELITE_21524</t>
  </si>
  <si>
    <t>CLUE_SCROLL_ELITE_21525</t>
  </si>
  <si>
    <t>CLUE_SCROLL_HARD_21526</t>
  </si>
  <si>
    <t>CLUE_SCROLL_HARD_21527</t>
  </si>
  <si>
    <t>SAWMILL_PROPOSAL</t>
  </si>
  <si>
    <t>SAWMILL_AGREEMENT</t>
  </si>
  <si>
    <t>BONE_CHARM</t>
  </si>
  <si>
    <t>POTION_OF_SEALEGS</t>
  </si>
  <si>
    <t>IRON_ORE_FRAGMENT</t>
  </si>
  <si>
    <t>SILVER_ORE_FRAGMENT</t>
  </si>
  <si>
    <t>COAL_FRAGMENT</t>
  </si>
  <si>
    <t>GOLD_ORE_FRAGMENT</t>
  </si>
  <si>
    <t>MITHRIL_ORE_FRAGMENT</t>
  </si>
  <si>
    <t>ADAMANTITE_ORE_FRAGMENT</t>
  </si>
  <si>
    <t>RUNITE_ORE_FRAGMENT</t>
  </si>
  <si>
    <t>HEATPROOF_VESSEL</t>
  </si>
  <si>
    <t>LARGE_ROCK</t>
  </si>
  <si>
    <t>VOLCANIC_MINE_TELEPORT</t>
  </si>
  <si>
    <t>CALCITE</t>
  </si>
  <si>
    <t>PYROPHOSPHITE</t>
  </si>
  <si>
    <t>SMALL_ENRICHED_BONE</t>
  </si>
  <si>
    <t>MEDIUM_ENRICHED_BONE</t>
  </si>
  <si>
    <t>LARGE_ENRICHED_BONE</t>
  </si>
  <si>
    <t>RARE_ENRICHED_BONE</t>
  </si>
  <si>
    <t>NUMULITE</t>
  </si>
  <si>
    <t>UNIDENTIFIED_SMALL_FOSSIL</t>
  </si>
  <si>
    <t>UNIDENTIFIED_MEDIUM_FOSSIL</t>
  </si>
  <si>
    <t>UNIDENTIFIED_LARGE_FOSSIL</t>
  </si>
  <si>
    <t>UNIDENTIFIED_RARE_FOSSIL</t>
  </si>
  <si>
    <t>SMALL_FOSSILISED_LIMBS</t>
  </si>
  <si>
    <t>SMALL_FOSSILISED_SPINE</t>
  </si>
  <si>
    <t>SMALL_FOSSILISED_RIBS</t>
  </si>
  <si>
    <t>SMALL_FOSSILISED_PELVIS</t>
  </si>
  <si>
    <t>SMALL_FOSSILISED_SKULL</t>
  </si>
  <si>
    <t>MEDIUM_FOSSILISED_LIMBS</t>
  </si>
  <si>
    <t>MEDIUM_FOSSILISED_SPINE</t>
  </si>
  <si>
    <t>MEDIUM_FOSSILISED_RIBS</t>
  </si>
  <si>
    <t>MEDIUM_FOSSILISED_PELVIS</t>
  </si>
  <si>
    <t>MEDIUM_FOSSILISED_SKULL</t>
  </si>
  <si>
    <t>FOSSILISED_ROOTS</t>
  </si>
  <si>
    <t>FOSSILISED_STUMP</t>
  </si>
  <si>
    <t>FOSSILISED_BRANCH</t>
  </si>
  <si>
    <t>FOSSILISED_LEAF</t>
  </si>
  <si>
    <t>FOSSILISED_MUSHROOM</t>
  </si>
  <si>
    <t>LARGE_FOSSILISED_LIMBS</t>
  </si>
  <si>
    <t>LARGE_FOSSILISED_SPINE</t>
  </si>
  <si>
    <t>LARGE_FOSSILISED_RIBS</t>
  </si>
  <si>
    <t>LARGE_FOSSILISED_PELVIS</t>
  </si>
  <si>
    <t>LARGE_FOSSILISED_SKULL</t>
  </si>
  <si>
    <t>RARE_FOSSILISED_LIMBS</t>
  </si>
  <si>
    <t>RARE_FOSSILISED_SPINE</t>
  </si>
  <si>
    <t>RARE_FOSSILISED_RIBS</t>
  </si>
  <si>
    <t>RARE_FOSSILISED_PELVIS</t>
  </si>
  <si>
    <t>RARE_FOSSILISED_SKULL</t>
  </si>
  <si>
    <t>RARE_FOSSILISED_TUSK</t>
  </si>
  <si>
    <t>VOLCANIC_ASH</t>
  </si>
  <si>
    <t>HOOP_SNAKE</t>
  </si>
  <si>
    <t>SULLIUSCEP_CAP</t>
  </si>
  <si>
    <t>ARCHAEOLOGISTS_DIARY</t>
  </si>
  <si>
    <t>ANCIENT_DIARY</t>
  </si>
  <si>
    <t>ANCIENT_WYVERN_SHIELD</t>
  </si>
  <si>
    <t>ANCIENT_WYVERN_SHIELD_21634</t>
  </si>
  <si>
    <t>WYVERN_VISAGE</t>
  </si>
  <si>
    <t>ANTIQUE_LAMP_21640</t>
  </si>
  <si>
    <t>ANTIQUE_LAMP_21641</t>
  </si>
  <si>
    <t>ANTIQUE_LAMP_21642</t>
  </si>
  <si>
    <t>GRANITE_BOOTS</t>
  </si>
  <si>
    <t>GRANITE_LONGSWORD</t>
  </si>
  <si>
    <t>MERFOLK_TRIDENT</t>
  </si>
  <si>
    <t>DRIFT_NET</t>
  </si>
  <si>
    <t>PUFFERFISH</t>
  </si>
  <si>
    <t>MERMAIDS_TEAR</t>
  </si>
  <si>
    <t>FOSSIL_ISLAND_NOTE_BOOK</t>
  </si>
  <si>
    <t>SCRIBBLED_NOTE</t>
  </si>
  <si>
    <t>PARTIAL_NOTE</t>
  </si>
  <si>
    <t>ANCIENT_NOTE</t>
  </si>
  <si>
    <t>ANCIENT_WRITINGS</t>
  </si>
  <si>
    <t>EXPERIMENTAL_NOTE</t>
  </si>
  <si>
    <t>PARAGRAPH_OF_TEXT</t>
  </si>
  <si>
    <t>MUSTY_SMELLING_NOTE</t>
  </si>
  <si>
    <t>HASTILY_SCRAWLED_NOTE</t>
  </si>
  <si>
    <t>OLD_WRITING</t>
  </si>
  <si>
    <t>SHORT_NOTE</t>
  </si>
  <si>
    <t>UNCOOKED_MUSHROOM_PIE</t>
  </si>
  <si>
    <t>HALF_A_MUSHROOM_PIE</t>
  </si>
  <si>
    <t>MUSHROOM_PIE</t>
  </si>
  <si>
    <t>BOWL_OF_FISH</t>
  </si>
  <si>
    <t>RUNEFEST_SHIELD</t>
  </si>
  <si>
    <t>ASH_COVERED_TOME</t>
  </si>
  <si>
    <t>TZHAAR_AIR_RUNE_PACK</t>
  </si>
  <si>
    <t>TZHAAR_WATER_RUNE_PACK</t>
  </si>
  <si>
    <t>TZHAAR_EARTH_RUNE_PACK</t>
  </si>
  <si>
    <t>TZHAAR_FIRE_RUNE_PACK</t>
  </si>
  <si>
    <t>DEATH_NOTE</t>
  </si>
  <si>
    <t>MURKY_POTION</t>
  </si>
  <si>
    <t>SPECTRAL_POTION</t>
  </si>
  <si>
    <t>TOMBERRIES</t>
  </si>
  <si>
    <t>TATTERED_BOOK</t>
  </si>
  <si>
    <t>NOTE_21715</t>
  </si>
  <si>
    <t>CARVED_GEM</t>
  </si>
  <si>
    <t>TIME_BUBBLE</t>
  </si>
  <si>
    <t>TRAIBORN_NOTE</t>
  </si>
  <si>
    <t>JONAS_MASK</t>
  </si>
  <si>
    <t>JONAS_MASK_21720</t>
  </si>
  <si>
    <t>DIVING_HELMET</t>
  </si>
  <si>
    <t>DIVING_APPARATUS_21723</t>
  </si>
  <si>
    <t>BRITTLE_KEY</t>
  </si>
  <si>
    <t>GRANITE_DUST</t>
  </si>
  <si>
    <t>GRANITE_CANNONBALL</t>
  </si>
  <si>
    <t>BLACK_TOURMALINE_CORE</t>
  </si>
  <si>
    <t>GUARDIAN_BOOTS</t>
  </si>
  <si>
    <t>GRANITE_GLOVES</t>
  </si>
  <si>
    <t>GRANITE_RING</t>
  </si>
  <si>
    <t>GRANITE_HAMMER</t>
  </si>
  <si>
    <t>JAR_OF_STONE</t>
  </si>
  <si>
    <t>NOON</t>
  </si>
  <si>
    <t>MIDNIGHT</t>
  </si>
  <si>
    <t>GRANITE_RING_I</t>
  </si>
  <si>
    <t>ROCK_THROWNHAMMER</t>
  </si>
  <si>
    <t>VARLAMORE_ENVOY</t>
  </si>
  <si>
    <t>ROYAL_ACCORD_OF_TWILL</t>
  </si>
  <si>
    <t>HOSIDIUS_FAVOUR_CERTIFICATE</t>
  </si>
  <si>
    <t>KHAREDSTS_MEMOIRS</t>
  </si>
  <si>
    <t>LUNCH_BY_THE_LANCALLIUMS</t>
  </si>
  <si>
    <t>THE_FISHERS_FLUTE</t>
  </si>
  <si>
    <t>HISTORY_AND_HEARSAY</t>
  </si>
  <si>
    <t>JEWELLERY_OF_JUBILATION</t>
  </si>
  <si>
    <t>A_DARK_DISPOSITION</t>
  </si>
  <si>
    <t>SECRET_PAGE</t>
  </si>
  <si>
    <t>LETTER_21774</t>
  </si>
  <si>
    <t>PISCARILIUS_FAVOUR_CERTIFICATE</t>
  </si>
  <si>
    <t>IMBUED_SARADOMIN_MAX_CAPE</t>
  </si>
  <si>
    <t>IMBUED_SARADOMIN_MAX_HOOD</t>
  </si>
  <si>
    <t>IMBUED_ZAMORAK_MAX_CAPE</t>
  </si>
  <si>
    <t>IMBUED_ZAMORAK_MAX_HOOD</t>
  </si>
  <si>
    <t>IMBUED_GUTHIX_MAX_CAPE</t>
  </si>
  <si>
    <t>IMBUED_GUTHIX_MAX_HOOD</t>
  </si>
  <si>
    <t>OBELISK</t>
  </si>
  <si>
    <t>IMBUED_SARADOMIN_CAPE</t>
  </si>
  <si>
    <t>IMBUED_GUTHIX_CAPE</t>
  </si>
  <si>
    <t>IMBUED_ZAMORAK_CAPE</t>
  </si>
  <si>
    <t>JUSTICIARS_HAND</t>
  </si>
  <si>
    <t>ENTS_ROOTS</t>
  </si>
  <si>
    <t>DEMONS_HEART</t>
  </si>
  <si>
    <t>ENCHANTED_SYMBOL</t>
  </si>
  <si>
    <t>REVENANT_CAVE_TELEPORT</t>
  </si>
  <si>
    <t>ANCIENT_CRYSTAL</t>
  </si>
  <si>
    <t>ANCIENT_EMBLEM</t>
  </si>
  <si>
    <t>ANCIENT_TOTEM</t>
  </si>
  <si>
    <t>ANCIENT_STATUETTE</t>
  </si>
  <si>
    <t>BRACELET_OF_ETHEREUM</t>
  </si>
  <si>
    <t>BRACELET_OF_ETHEREUM_UNCHARGED</t>
  </si>
  <si>
    <t>REVENANT_ETHER</t>
  </si>
  <si>
    <t>REDUNDANT_HAT</t>
  </si>
  <si>
    <t>REDUNDANT_TOP</t>
  </si>
  <si>
    <t>REDUNDANT_LEGGINGS</t>
  </si>
  <si>
    <t>OGRE_ARTEFACT_21837</t>
  </si>
  <si>
    <t>SHAMAN_MASK</t>
  </si>
  <si>
    <t>SNOW_IMP_COSTUME_HEAD</t>
  </si>
  <si>
    <t>SNOW_IMP_COSTUME_BODY</t>
  </si>
  <si>
    <t>SNOW_IMP_COSTUME_LEGS</t>
  </si>
  <si>
    <t>SNOW_IMP_COSTUME_TAIL</t>
  </si>
  <si>
    <t>SNOW_IMP_COSTUME_GLOVES</t>
  </si>
  <si>
    <t>SNOW_IMP_COSTUME_FEET</t>
  </si>
  <si>
    <t>SNOW_IMP_COSTUME_HEAD_21847</t>
  </si>
  <si>
    <t>SNOW_IMP_COSTUME_BODY_21849</t>
  </si>
  <si>
    <t>SNOW_IMP_COSTUME_LEGS_21851</t>
  </si>
  <si>
    <t>SNOW_IMP_COSTUME_TAIL_21853</t>
  </si>
  <si>
    <t>SNOW_IMP_COSTUME_GLOVES_21855</t>
  </si>
  <si>
    <t>SNOW_IMP_COSTUME_FEET_21857</t>
  </si>
  <si>
    <t>WISE_OLD_MANS_SANTA_HAT</t>
  </si>
  <si>
    <t>ENCHANTED_CURTAINS</t>
  </si>
  <si>
    <t>ENCHANTED_SNOWY_CURTAINS</t>
  </si>
  <si>
    <t>WISE_OLD_MANS_TELEPORT_TABLET</t>
  </si>
  <si>
    <t>SNOW_SPRITE</t>
  </si>
  <si>
    <t>FINE_MESH_NET</t>
  </si>
  <si>
    <t>SANTA_SUIT</t>
  </si>
  <si>
    <t>SANTA_SUIT_WET</t>
  </si>
  <si>
    <t>SANTA_SUIT_DRY</t>
  </si>
  <si>
    <t>LOGS_AND_KINDLING</t>
  </si>
  <si>
    <t>PROMISSORY_NOTE_21870</t>
  </si>
  <si>
    <t>SANTAS_SEAL</t>
  </si>
  <si>
    <t>VAULT_KEY</t>
  </si>
  <si>
    <t>EMPTY_SACK_21873</t>
  </si>
  <si>
    <t>BULGING_SACK</t>
  </si>
  <si>
    <t>KRISTMAS_KEBAB</t>
  </si>
  <si>
    <t>WRATH_RUNE</t>
  </si>
  <si>
    <t>DRAGON_ARMOUR_SET_LG</t>
  </si>
  <si>
    <t>DRAGON_ARMOUR_SET_SK</t>
  </si>
  <si>
    <t>TURQUOISE_SLAYER_HELMET</t>
  </si>
  <si>
    <t>TURQUOISE_SLAYER_HELMET_I</t>
  </si>
  <si>
    <t>DRAGON_PLATEBODY</t>
  </si>
  <si>
    <t>DRAGON_KITESHIELD</t>
  </si>
  <si>
    <t>ASSEMBLER_MAX_CAPE</t>
  </si>
  <si>
    <t>ASSEMBLER_MAX_HOOD</t>
  </si>
  <si>
    <t>DRAGON_CROSSBOW</t>
  </si>
  <si>
    <t>DRAGON_BOLTS</t>
  </si>
  <si>
    <t>VORKATHS_HEAD_21907</t>
  </si>
  <si>
    <t>VORKATHS_STUFFED_HEAD</t>
  </si>
  <si>
    <t>RUNE_DRAGON</t>
  </si>
  <si>
    <t>VORKATHS_HEAD_21912</t>
  </si>
  <si>
    <t>MYTHICAL_CAPE</t>
  </si>
  <si>
    <t>AVAS_ASSEMBLER_BROKEN</t>
  </si>
  <si>
    <t>ASSEMBLER_MAX_CAPE_BROKEN</t>
  </si>
  <si>
    <t>DRAGON_LIMBS</t>
  </si>
  <si>
    <t>DRAGON_CROSSBOW_U</t>
  </si>
  <si>
    <t>DRAGON_BOLTS_P</t>
  </si>
  <si>
    <t>DRAGON_BOLTS_P_21926</t>
  </si>
  <si>
    <t>DRAGON_BOLTS_P_21928</t>
  </si>
  <si>
    <t>DRAGON_BOLTS_UNF</t>
  </si>
  <si>
    <t>OPAL_DRAGON_BOLTS_E</t>
  </si>
  <si>
    <t>JADE_DRAGON_BOLTS_E</t>
  </si>
  <si>
    <t>PEARL_DRAGON_BOLTS_E</t>
  </si>
  <si>
    <t>TOPAZ_DRAGON_BOLTS_E</t>
  </si>
  <si>
    <t>SAPPHIRE_DRAGON_BOLTS_E</t>
  </si>
  <si>
    <t>EMERALD_DRAGON_BOLTS_E</t>
  </si>
  <si>
    <t>RUBY_DRAGON_BOLTS_E</t>
  </si>
  <si>
    <t>DIAMOND_DRAGON_BOLTS_E</t>
  </si>
  <si>
    <t>DRAGONSTONE_DRAGON_BOLTS_E</t>
  </si>
  <si>
    <t>ONYX_DRAGON_BOLTS_E</t>
  </si>
  <si>
    <t>MAGIC_STOCK</t>
  </si>
  <si>
    <t>OPAL_DRAGON_BOLTS</t>
  </si>
  <si>
    <t>JADE_DRAGON_BOLTS</t>
  </si>
  <si>
    <t>PEARL_DRAGON_BOLTS</t>
  </si>
  <si>
    <t>TOPAZ_DRAGON_BOLTS</t>
  </si>
  <si>
    <t>SAPPHIRE_DRAGON_BOLTS</t>
  </si>
  <si>
    <t>EMERALD_DRAGON_BOLTS</t>
  </si>
  <si>
    <t>RUBY_DRAGON_BOLTS</t>
  </si>
  <si>
    <t>DIAMOND_DRAGON_BOLTS</t>
  </si>
  <si>
    <t>DRAGONSTONE_DRAGON_BOLTS</t>
  </si>
  <si>
    <t>ONYX_DRAGON_BOLTS</t>
  </si>
  <si>
    <t>CRUSHED_SUPERIOR_DRAGON_BONES</t>
  </si>
  <si>
    <t>SUPER_ANTIFIRE_POTION4</t>
  </si>
  <si>
    <t>SUPER_ANTIFIRE_POTION3</t>
  </si>
  <si>
    <t>SUPER_ANTIFIRE_POTION2</t>
  </si>
  <si>
    <t>SUPER_ANTIFIRE_POTION1</t>
  </si>
  <si>
    <t>RIFT_GUARDIAN_21990</t>
  </si>
  <si>
    <t>VORKI</t>
  </si>
  <si>
    <t>SUPER_ANTIFIRE_MIX2</t>
  </si>
  <si>
    <t>SUPER_ANTIFIRE_MIX1</t>
  </si>
  <si>
    <t>CLUE_SCROLL_ELITE_22000</t>
  </si>
  <si>
    <t>CLUE_SCROLL_EASY_22001</t>
  </si>
  <si>
    <t>DRAGONFIRE_WARD</t>
  </si>
  <si>
    <t>DRAGONFIRE_WARD_22003</t>
  </si>
  <si>
    <t>SKELETAL_VISAGE</t>
  </si>
  <si>
    <t>MAP_PIECE</t>
  </si>
  <si>
    <t>MAP_PIECE_22010</t>
  </si>
  <si>
    <t>MAP_PIECE_22011</t>
  </si>
  <si>
    <t>MAP_PIECE_22012</t>
  </si>
  <si>
    <t>MAP_PIECE_22013</t>
  </si>
  <si>
    <t>MAP_PIECE_22014</t>
  </si>
  <si>
    <t>MAP_PIECE_22015</t>
  </si>
  <si>
    <t>MAP_PIECE_22016</t>
  </si>
  <si>
    <t>MAP_PIECE_22017</t>
  </si>
  <si>
    <t>MAP_PIECE_22018</t>
  </si>
  <si>
    <t>MAP_PIECE_22019</t>
  </si>
  <si>
    <t>MAP_PIECE_22020</t>
  </si>
  <si>
    <t>MAP_PIECE_22021</t>
  </si>
  <si>
    <t>MAP_PIECE_22022</t>
  </si>
  <si>
    <t>MAP_PIECE_22023</t>
  </si>
  <si>
    <t>MAP_PIECE_22024</t>
  </si>
  <si>
    <t>MAP_PIECE_22025</t>
  </si>
  <si>
    <t>MAP_PIECE_22026</t>
  </si>
  <si>
    <t>MAP_PIECE_22027</t>
  </si>
  <si>
    <t>MAP_PIECE_22028</t>
  </si>
  <si>
    <t>MAP_PIECE_22029</t>
  </si>
  <si>
    <t>MAP_PIECE_22030</t>
  </si>
  <si>
    <t>MAP_PIECE_22031</t>
  </si>
  <si>
    <t>MAP_PIECE_22032</t>
  </si>
  <si>
    <t>AIVAS_DIARY</t>
  </si>
  <si>
    <t>VARROCK_CENSUS_RECORDS</t>
  </si>
  <si>
    <t>MALUMACS_JOURNAL</t>
  </si>
  <si>
    <t>ABLENKIANS_ESCAPE</t>
  </si>
  <si>
    <t>IMCANDORIAS_FALL</t>
  </si>
  <si>
    <t>IMAFORES_BETRAYAL</t>
  </si>
  <si>
    <t>LUTWIDGE_AND_THE_MOONFLY</t>
  </si>
  <si>
    <t>SERAFINA</t>
  </si>
  <si>
    <t>THE_WEEPING</t>
  </si>
  <si>
    <t>OLD_NOTES</t>
  </si>
  <si>
    <t>OLD_NOTES_22053</t>
  </si>
  <si>
    <t>OLD_NOTES_22055</t>
  </si>
  <si>
    <t>OLD_NOTES_22057</t>
  </si>
  <si>
    <t>OLD_NOTES_22059</t>
  </si>
  <si>
    <t>OLD_NOTES_22061</t>
  </si>
  <si>
    <t>OLD_NOTES_22063</t>
  </si>
  <si>
    <t>OLD_NOTES_22065</t>
  </si>
  <si>
    <t>OLD_NOTES_22067</t>
  </si>
  <si>
    <t>OLD_NOTES_22069</t>
  </si>
  <si>
    <t>OLD_NOTES_22071</t>
  </si>
  <si>
    <t>OLD_NOTES_22073</t>
  </si>
  <si>
    <t>OLD_NOTES_22075</t>
  </si>
  <si>
    <t>OLD_NOTES_22077</t>
  </si>
  <si>
    <t>INERT_LOCATOR_ORB</t>
  </si>
  <si>
    <t>LOCATOR_ORB</t>
  </si>
  <si>
    <t>ROBERT_BUST</t>
  </si>
  <si>
    <t>CAMORRA_BUST</t>
  </si>
  <si>
    <t>TRISTAN_BUST</t>
  </si>
  <si>
    <t>AIVAS_BUST</t>
  </si>
  <si>
    <t>DRAGON_KEY</t>
  </si>
  <si>
    <t>DRAGON_KEY_PIECE</t>
  </si>
  <si>
    <t>DRAGON_KEY_PIECE_22089</t>
  </si>
  <si>
    <t>DRAGON_KEY_PIECE_22090</t>
  </si>
  <si>
    <t>DRAGON_KEY_PIECE_22091</t>
  </si>
  <si>
    <t>DRAGON_KEY_22092</t>
  </si>
  <si>
    <t>ANCIENT_KEY</t>
  </si>
  <si>
    <t>WATER_CONTAINER</t>
  </si>
  <si>
    <t>SWAMP_PASTE_22095</t>
  </si>
  <si>
    <t>REVITALISATION_POTION</t>
  </si>
  <si>
    <t>DRAGON_METAL_SHARD</t>
  </si>
  <si>
    <t>DRAGON_METAL_SLICE</t>
  </si>
  <si>
    <t>DRAGON_METAL_LUMP</t>
  </si>
  <si>
    <t>JAR_OF_DECAY</t>
  </si>
  <si>
    <t>AVAS_ASSEMBLER</t>
  </si>
  <si>
    <t>DRAGONBONE_NECKLACE</t>
  </si>
  <si>
    <t>MYTHICAL_CAPE_22114</t>
  </si>
  <si>
    <t>SUPERIOR_DRAGON_BONEMEAL</t>
  </si>
  <si>
    <t>WRATH_TALISMAN</t>
  </si>
  <si>
    <t>WRATH_TIARA</t>
  </si>
  <si>
    <t>SUPERIOR_DRAGON_BONES</t>
  </si>
  <si>
    <t>ADAMANT_KITESHIELD_22127</t>
  </si>
  <si>
    <t>ADAMANT_KITESHIELD_22129</t>
  </si>
  <si>
    <t>ADAMANT_KITESHIELD_22131</t>
  </si>
  <si>
    <t>ADAMANT_KITESHIELD_22133</t>
  </si>
  <si>
    <t>ADAMANT_KITESHIELD_22135</t>
  </si>
  <si>
    <t>ADAMANT_KITESHIELD_22137</t>
  </si>
  <si>
    <t>ADAMANT_KITESHIELD_22139</t>
  </si>
  <si>
    <t>ADAMANT_KITESHIELD_22141</t>
  </si>
  <si>
    <t>ADAMANT_KITESHIELD_22143</t>
  </si>
  <si>
    <t>ADAMANT_KITESHIELD_22145</t>
  </si>
  <si>
    <t>ADAMANT_KITESHIELD_22147</t>
  </si>
  <si>
    <t>ADAMANT_KITESHIELD_22149</t>
  </si>
  <si>
    <t>ADAMANT_KITESHIELD_22151</t>
  </si>
  <si>
    <t>ADAMANT_KITESHIELD_22153</t>
  </si>
  <si>
    <t>ADAMANT_KITESHIELD_22155</t>
  </si>
  <si>
    <t>ADAMANT_KITESHIELD_22157</t>
  </si>
  <si>
    <t>ADAMANT_HERALDIC_HELM</t>
  </si>
  <si>
    <t>ADAMANT_HERALDIC_HELM_22161</t>
  </si>
  <si>
    <t>ADAMANT_HERALDIC_HELM_22163</t>
  </si>
  <si>
    <t>ADAMANT_HERALDIC_HELM_22165</t>
  </si>
  <si>
    <t>ADAMANT_HERALDIC_HELM_22167</t>
  </si>
  <si>
    <t>ADAMANT_HERALDIC_HELM_22169</t>
  </si>
  <si>
    <t>ADAMANT_HERALDIC_HELM_22171</t>
  </si>
  <si>
    <t>ADAMANT_HERALDIC_HELM_22173</t>
  </si>
  <si>
    <t>ADAMANT_HERALDIC_HELM_22175</t>
  </si>
  <si>
    <t>ADAMANT_HERALDIC_HELM_22177</t>
  </si>
  <si>
    <t>ADAMANT_HERALDIC_HELM_22179</t>
  </si>
  <si>
    <t>ADAMANT_HERALDIC_HELM_22181</t>
  </si>
  <si>
    <t>ADAMANT_HERALDIC_HELM_22183</t>
  </si>
  <si>
    <t>ADAMANT_HERALDIC_HELM_22185</t>
  </si>
  <si>
    <t>ADAMANT_HERALDIC_HELM_22187</t>
  </si>
  <si>
    <t>ADAMANT_HERALDIC_HELM_22189</t>
  </si>
  <si>
    <t>USEFUL_ROCK</t>
  </si>
  <si>
    <t>MAPLE_BIRD_HOUSE</t>
  </si>
  <si>
    <t>MAHOGANY_BIRD_HOUSE</t>
  </si>
  <si>
    <t>YEW_BIRD_HOUSE</t>
  </si>
  <si>
    <t>MAGIC_BIRD_HOUSE</t>
  </si>
  <si>
    <t>REDWOOD_BIRD_HOUSE</t>
  </si>
  <si>
    <t>GLISTENING_TEAR</t>
  </si>
  <si>
    <t>WRATH_RUNE_22208</t>
  </si>
  <si>
    <t>EXTENDED_SUPER_ANTIFIRE4</t>
  </si>
  <si>
    <t>EXTENDED_SUPER_ANTIFIRE3</t>
  </si>
  <si>
    <t>EXTENDED_SUPER_ANTIFIRE2</t>
  </si>
  <si>
    <t>EXTENDED_SUPER_ANTIFIRE1</t>
  </si>
  <si>
    <t>EXTENDED_SUPER_ANTIFIRE_MIX2</t>
  </si>
  <si>
    <t>EXTENDED_SUPER_ANTIFIRE_MIX1</t>
  </si>
  <si>
    <t>BULLET_ARROW</t>
  </si>
  <si>
    <t>FIELD_ARROW</t>
  </si>
  <si>
    <t>BLUNT_ARROW</t>
  </si>
  <si>
    <t>BARBED_ARROW</t>
  </si>
  <si>
    <t>DRAGON_BOOTS_ORNAMENT_KIT</t>
  </si>
  <si>
    <t>DRAGON_BOOTS_G</t>
  </si>
  <si>
    <t>DRAGON_PLATEBODY_ORNAMENT_KIT</t>
  </si>
  <si>
    <t>DRAGON_KITESHIELD_ORNAMENT_KIT</t>
  </si>
  <si>
    <t>DRAGON_PLATEBODY_G</t>
  </si>
  <si>
    <t>DRAGON_KITESHIELD_G</t>
  </si>
  <si>
    <t>ANGUISH_ORNAMENT_KIT</t>
  </si>
  <si>
    <t>NECKLACE_OF_ANGUISH_OR</t>
  </si>
  <si>
    <t>OAK_SHIELD</t>
  </si>
  <si>
    <t>WILLOW_SHIELD</t>
  </si>
  <si>
    <t>MAPLE_SHIELD</t>
  </si>
  <si>
    <t>YEW_SHIELD</t>
  </si>
  <si>
    <t>MAGIC_SHIELD</t>
  </si>
  <si>
    <t>REDWOOD_SHIELD</t>
  </si>
  <si>
    <t>HARD_LEATHER_SHIELD</t>
  </si>
  <si>
    <t>SNAKESKIN_SHIELD</t>
  </si>
  <si>
    <t>GREEN_DHIDE_SHIELD</t>
  </si>
  <si>
    <t>BLUE_DHIDE_SHIELD</t>
  </si>
  <si>
    <t>RED_DHIDE_SHIELD</t>
  </si>
  <si>
    <t>BLACK_DHIDE_SHIELD</t>
  </si>
  <si>
    <t>LEATHER_SHIELDS_FLYER</t>
  </si>
  <si>
    <t>TRIDENT_OF_THE_SEAS_E</t>
  </si>
  <si>
    <t>UNCHARGED_TRIDENT_E</t>
  </si>
  <si>
    <t>TRIDENT_OF_THE_SWAMP_E</t>
  </si>
  <si>
    <t>UNCHARGED_TOXIC_TRIDENT_E</t>
  </si>
  <si>
    <t>STAFF_OF_LIGHT</t>
  </si>
  <si>
    <t>ANCIENT_MEDALLION</t>
  </si>
  <si>
    <t>ANCIENT_EFFIGY</t>
  </si>
  <si>
    <t>ANCIENT_RELIC</t>
  </si>
  <si>
    <t>HEALER_ICON_22308</t>
  </si>
  <si>
    <t>HEALER_ICON_22309</t>
  </si>
  <si>
    <t>HEALER_ICON_22310</t>
  </si>
  <si>
    <t>HEALER_ICON_22311</t>
  </si>
  <si>
    <t>COLLECTOR_ICON_22312</t>
  </si>
  <si>
    <t>COLLECTOR_ICON_22313</t>
  </si>
  <si>
    <t>COLLECTOR_ICON_22314</t>
  </si>
  <si>
    <t>COLLECTOR_ICON_22315</t>
  </si>
  <si>
    <t>PROP_SWORD</t>
  </si>
  <si>
    <t>PET_CORPOREAL_CRITTER</t>
  </si>
  <si>
    <t>TZREKZUK</t>
  </si>
  <si>
    <t>CHAMPIONS_LAMP</t>
  </si>
  <si>
    <t>ROTTEN_CABBAGE</t>
  </si>
  <si>
    <t>AVERNIC_DEFENDER</t>
  </si>
  <si>
    <t>SANGUINESTI_STAFF</t>
  </si>
  <si>
    <t>GHRAZI_RAPIER</t>
  </si>
  <si>
    <t>SCYTHE_OF_VITUR</t>
  </si>
  <si>
    <t>JUSTICIAR_FACEGUARD</t>
  </si>
  <si>
    <t>JUSTICIAR_CHESTGUARD</t>
  </si>
  <si>
    <t>JUSTICIAR_LEGGUARDS</t>
  </si>
  <si>
    <t>DEADMAN_STARTER_PACK</t>
  </si>
  <si>
    <t>STARTER_SWORD</t>
  </si>
  <si>
    <t>STARTER_BOW</t>
  </si>
  <si>
    <t>STARTER_STAFF</t>
  </si>
  <si>
    <t>COLLECTOR_ICON_22337</t>
  </si>
  <si>
    <t>COLLECTOR_ICON_22338</t>
  </si>
  <si>
    <t>COLLECTOR_ICON_22339</t>
  </si>
  <si>
    <t>DEFENDER_ICON_22340</t>
  </si>
  <si>
    <t>DEFENDER_ICON_22341</t>
  </si>
  <si>
    <t>DEFENDER_ICON_22342</t>
  </si>
  <si>
    <t>DEFENDER_ICON_22343</t>
  </si>
  <si>
    <t>DEFENDER_ICON_22344</t>
  </si>
  <si>
    <t>DEFENDER_ICON_22345</t>
  </si>
  <si>
    <t>ATTACKER_ICON_22346</t>
  </si>
  <si>
    <t>ATTACKER_ICON_22347</t>
  </si>
  <si>
    <t>ATTACKER_ICON_22348</t>
  </si>
  <si>
    <t>ATTACKER_ICON_22349</t>
  </si>
  <si>
    <t>EGGSHELL_PLATEBODY</t>
  </si>
  <si>
    <t>EGGSHELL_PLATELEGS</t>
  </si>
  <si>
    <t>HOLY_HANDEGG</t>
  </si>
  <si>
    <t>PEACEFUL_HANDEGG</t>
  </si>
  <si>
    <t>CHAOTIC_HANDEGG</t>
  </si>
  <si>
    <t>OCULUS_ORB</t>
  </si>
  <si>
    <t>SHAYZIEN_FAVOUR_CERTIFICATE</t>
  </si>
  <si>
    <t>KOUREND_FAVOUR_CERTIFICATE</t>
  </si>
  <si>
    <t>BRYOPHYTAS_STAFF_UNCHARGED</t>
  </si>
  <si>
    <t>BRYOPHYTAS_STAFF</t>
  </si>
  <si>
    <t>BRYOPHYTAS_ESSENCE</t>
  </si>
  <si>
    <t>MOSSY_KEY</t>
  </si>
  <si>
    <t>PUPPADILE</t>
  </si>
  <si>
    <t>TEKTINY</t>
  </si>
  <si>
    <t>VANGUARD</t>
  </si>
  <si>
    <t>VASA_MINIRIO</t>
  </si>
  <si>
    <t>VESPINA</t>
  </si>
  <si>
    <t>METAMORPHIC_DUST</t>
  </si>
  <si>
    <t>XERICS_GUARD</t>
  </si>
  <si>
    <t>XERICS_WARRIOR</t>
  </si>
  <si>
    <t>XERICS_SENTINEL</t>
  </si>
  <si>
    <t>XERICS_GENERAL</t>
  </si>
  <si>
    <t>XERICS_CHAMPION</t>
  </si>
  <si>
    <t>IVANDIS_FLAIL</t>
  </si>
  <si>
    <t>DRAKANS_MEDALLION</t>
  </si>
  <si>
    <t>MYSTERIOUS_HERB</t>
  </si>
  <si>
    <t>MYSTERIOUS_MEAT</t>
  </si>
  <si>
    <t>MYSTERIOUS_CRUSHED_MEAT</t>
  </si>
  <si>
    <t>VIAL_OF_BLOOD</t>
  </si>
  <si>
    <t>UNFINISHED_BLOOD_POTION</t>
  </si>
  <si>
    <t>BLOOD_POTION</t>
  </si>
  <si>
    <t>UNFINISHED_POTION_22408</t>
  </si>
  <si>
    <t>POTION_22409</t>
  </si>
  <si>
    <t>OLD_NOTES_22410</t>
  </si>
  <si>
    <t>OLD_DIARY</t>
  </si>
  <si>
    <t>FLAYGIANS_NOTES</t>
  </si>
  <si>
    <t>CHAIN</t>
  </si>
  <si>
    <t>TOME_OF_EXPERIENCE</t>
  </si>
  <si>
    <t>THE_TURNCLOAK</t>
  </si>
  <si>
    <t>EXPLOSIVE_DISCOVERY</t>
  </si>
  <si>
    <t>BLOODY_GRIMOIRE</t>
  </si>
  <si>
    <t>ELIXIR_OF_EVERLASTING</t>
  </si>
  <si>
    <t>BURIED_ALIVE</t>
  </si>
  <si>
    <t>DEED</t>
  </si>
  <si>
    <t>OLD_KEY</t>
  </si>
  <si>
    <t>BLOODY_BRACER</t>
  </si>
  <si>
    <t>EMERALD_SICKLE_B</t>
  </si>
  <si>
    <t>ENCHANTED_EMERALD_SICKLE_B</t>
  </si>
  <si>
    <t>ROTTEN_CARROT</t>
  </si>
  <si>
    <t>JUSTICIAR_ARMOUR_SET</t>
  </si>
  <si>
    <t>AVERNIC_DEFENDER_BROKEN</t>
  </si>
  <si>
    <t>CADANTINE_BLOOD_POTION_UNF</t>
  </si>
  <si>
    <t>VIAL_OF_BLOOD_22446</t>
  </si>
  <si>
    <t>BATTLEMAGE_POTION4</t>
  </si>
  <si>
    <t>BATTLEMAGE_POTION3</t>
  </si>
  <si>
    <t>BATTLEMAGE_POTION2</t>
  </si>
  <si>
    <t>BATTLEMAGE_POTION1</t>
  </si>
  <si>
    <t>BASTION_POTION4</t>
  </si>
  <si>
    <t>BASTION_POTION3</t>
  </si>
  <si>
    <t>BASTION_POTION2</t>
  </si>
  <si>
    <t>BASTION_POTION1</t>
  </si>
  <si>
    <t>LIL_ZIK</t>
  </si>
  <si>
    <t>MESSAGE_22475</t>
  </si>
  <si>
    <t>AVERNIC_DEFENDER_HILT</t>
  </si>
  <si>
    <t>SANGUINESTI_STAFF_UNCHARGED</t>
  </si>
  <si>
    <t>SCYTHE_OF_VITUR_UNCHARGED</t>
  </si>
  <si>
    <t>SINHAZA_SHROUD_TIER_1</t>
  </si>
  <si>
    <t>SINHAZA_SHROUD_TIER_2</t>
  </si>
  <si>
    <t>SINHAZA_SHROUD_TIER_3</t>
  </si>
  <si>
    <t>SINHAZA_SHROUD_TIER_4</t>
  </si>
  <si>
    <t>SINHAZA_SHROUD_TIER_5</t>
  </si>
  <si>
    <t>SERAFINAS_DIARY</t>
  </si>
  <si>
    <t>THE_BUTCHER</t>
  </si>
  <si>
    <t>ARACHNIDS_OF_VAMPYRIUM</t>
  </si>
  <si>
    <t>THE_SHADOW_REALM</t>
  </si>
  <si>
    <t>THE_WILD_HUNT</t>
  </si>
  <si>
    <t>VERZIK_VITUR__PATIENT_RECORD</t>
  </si>
  <si>
    <t>DAWNBRINGER</t>
  </si>
  <si>
    <t>VERZIKS_CRYSTAL_SHARD</t>
  </si>
  <si>
    <t>CABBAGE_22519</t>
  </si>
  <si>
    <t>CABBAGE_22520</t>
  </si>
  <si>
    <t>COIN_POUCH</t>
  </si>
  <si>
    <t>COIN_POUCH_22522</t>
  </si>
  <si>
    <t>COIN_POUCH_22523</t>
  </si>
  <si>
    <t>COIN_POUCH_22524</t>
  </si>
  <si>
    <t>COIN_POUCH_22525</t>
  </si>
  <si>
    <t>COIN_POUCH_22526</t>
  </si>
  <si>
    <t>COIN_POUCH_22527</t>
  </si>
  <si>
    <t>COIN_POUCH_22528</t>
  </si>
  <si>
    <t>COIN_POUCH_22529</t>
  </si>
  <si>
    <t>COIN_POUCH_22530</t>
  </si>
  <si>
    <t>COIN_POUCH_22531</t>
  </si>
  <si>
    <t>COIN_POUCH_22532</t>
  </si>
  <si>
    <t>COIN_POUCH_22533</t>
  </si>
  <si>
    <t>COIN_POUCH_22534</t>
  </si>
  <si>
    <t>COIN_POUCH_22535</t>
  </si>
  <si>
    <t>COIN_POUCH_22536</t>
  </si>
  <si>
    <t>COIN_POUCH_22537</t>
  </si>
  <si>
    <t>COIN_POUCH_22538</t>
  </si>
  <si>
    <t>ROTTEN_STRAWBERRY</t>
  </si>
  <si>
    <t>VIGGORAS_CHAINMACE_U</t>
  </si>
  <si>
    <t>VIGGORAS_CHAINMACE</t>
  </si>
  <si>
    <t>CRAWS_BOW_U</t>
  </si>
  <si>
    <t>CRAWS_BOW</t>
  </si>
  <si>
    <t>THAMMARONS_SCEPTRE_U</t>
  </si>
  <si>
    <t>THAMMARONS_SCEPTRE</t>
  </si>
  <si>
    <t>AMULET_OF_AVARICE</t>
  </si>
  <si>
    <t>LOOTING_BAG_22586</t>
  </si>
  <si>
    <t>OLD_MANS_COFFIN</t>
  </si>
  <si>
    <t>REDUCED_CADAVA_POTION</t>
  </si>
  <si>
    <t>GOAT_DUNG</t>
  </si>
  <si>
    <t>WEISS_FIRE_NOTES</t>
  </si>
  <si>
    <t>TE_SALT</t>
  </si>
  <si>
    <t>EFH_SALT</t>
  </si>
  <si>
    <t>URT_SALT</t>
  </si>
  <si>
    <t>ICY_BASALT</t>
  </si>
  <si>
    <t>STONY_BASALT</t>
  </si>
  <si>
    <t>BASALT</t>
  </si>
  <si>
    <t>FIRE_OF_ETERNAL_LIGHT</t>
  </si>
  <si>
    <t>FIRE_OF_DEHUMIDIFICATION</t>
  </si>
  <si>
    <t>FIRE_OF_NOURISHMENT</t>
  </si>
  <si>
    <t>FIRE_OF_UNSEASONAL_WARMTH</t>
  </si>
  <si>
    <t>VESTAS_SPEAR</t>
  </si>
  <si>
    <t>VESTAS_LONGSWORD</t>
  </si>
  <si>
    <t>VESTAS_CHAINBODY</t>
  </si>
  <si>
    <t>VESTAS_PLATESKIRT</t>
  </si>
  <si>
    <t>STATIUSS_WARHAMMER</t>
  </si>
  <si>
    <t>STATIUSS_FULL_HELM</t>
  </si>
  <si>
    <t>STATIUSS_PLATEBODY</t>
  </si>
  <si>
    <t>STATIUSS_PLATELEGS</t>
  </si>
  <si>
    <t>MORRIGANS_THROWING_AXE</t>
  </si>
  <si>
    <t>MORRIGANS_JAVELIN</t>
  </si>
  <si>
    <t>MORRIGANS_COIF</t>
  </si>
  <si>
    <t>MORRIGANS_LEATHER_BODY</t>
  </si>
  <si>
    <t>MORRIGANS_LEATHER_CHAPS</t>
  </si>
  <si>
    <t>ZURIELS_STAFF</t>
  </si>
  <si>
    <t>ZURIELS_HOOD</t>
  </si>
  <si>
    <t>ZURIELS_ROBE_TOP</t>
  </si>
  <si>
    <t>ZURIELS_ROBE_BOTTOM</t>
  </si>
  <si>
    <t>EMPTY_BUCKET_PACK</t>
  </si>
  <si>
    <t>PET_SMOKE_DEVIL_22663</t>
  </si>
  <si>
    <t>SCYTHE_OF_VITUR_22664</t>
  </si>
  <si>
    <t>ARMADYL_GODSWORD_22665</t>
  </si>
  <si>
    <t>RUBBER_CHICKEN_22666</t>
  </si>
  <si>
    <t>KQ_HEAD_TATTERED</t>
  </si>
  <si>
    <t>STUFFED_KQ_HEAD_TATTERED</t>
  </si>
  <si>
    <t>EEK</t>
  </si>
  <si>
    <t>CLOWN_MASK</t>
  </si>
  <si>
    <t>CLOWN_BOW_TIE</t>
  </si>
  <si>
    <t>CLOWN_GOWN</t>
  </si>
  <si>
    <t>CLOWN_TROUSERS</t>
  </si>
  <si>
    <t>CLOWN_SHOES</t>
  </si>
  <si>
    <t>PORTAL_NEXUS</t>
  </si>
  <si>
    <t>MARBLE_PORTAL_NEXUS</t>
  </si>
  <si>
    <t>GILDED_PORTAL_NEXUS</t>
  </si>
  <si>
    <t>CRYSTALLINE_PORTAL_NEXUS</t>
  </si>
  <si>
    <t>MOUNTED_XERICS_TALISMAN</t>
  </si>
  <si>
    <t>MOUNTED_DIGSITE_PENDANT</t>
  </si>
  <si>
    <t>CURATORS_MEDALLION</t>
  </si>
  <si>
    <t>COLLECTION_LOG</t>
  </si>
  <si>
    <t>STARFACE</t>
  </si>
  <si>
    <t>TREE_TOP</t>
  </si>
  <si>
    <t>TREE_SKIRT</t>
  </si>
  <si>
    <t>CANDY_CANE</t>
  </si>
  <si>
    <t>ATTACKER_ICON_22721</t>
  </si>
  <si>
    <t>ATTACKER_ICON_22722</t>
  </si>
  <si>
    <t>ATTACKER_ICON_22723</t>
  </si>
  <si>
    <t>COLLECTOR_ICON_22724</t>
  </si>
  <si>
    <t>DEFENDER_ICON_22725</t>
  </si>
  <si>
    <t>DEFENDER_ICON_22726</t>
  </si>
  <si>
    <t>DEFENDER_ICON_22727</t>
  </si>
  <si>
    <t>DEFENDER_ICON_22728</t>
  </si>
  <si>
    <t>ATTACKER_ICON_22729</t>
  </si>
  <si>
    <t>ATTACKER_ICON_22730</t>
  </si>
  <si>
    <t>DRAGON_HASTA</t>
  </si>
  <si>
    <t>DRAGON_HASTAP</t>
  </si>
  <si>
    <t>DRAGON_HASTAP_22737</t>
  </si>
  <si>
    <t>DRAGON_HASTAP_22740</t>
  </si>
  <si>
    <t>DRAGON_HASTAKP</t>
  </si>
  <si>
    <t>FAKE_DRAGON_HASTAKP</t>
  </si>
  <si>
    <t>IKKLE_HYDRA</t>
  </si>
  <si>
    <t>IKKLE_HYDRA_22748</t>
  </si>
  <si>
    <t>IKKLE_HYDRA_22750</t>
  </si>
  <si>
    <t>IKKLE_HYDRA_22752</t>
  </si>
  <si>
    <t>WYRM_BONEMEAL</t>
  </si>
  <si>
    <t>DRAKE_BONEMEAL</t>
  </si>
  <si>
    <t>HYDRA_BONEMEAL</t>
  </si>
  <si>
    <t>LOVAKENGJ_FAVOUR_CERTIFICATE</t>
  </si>
  <si>
    <t>DINHS_HAMMER</t>
  </si>
  <si>
    <t>GENERATOR_CRANK</t>
  </si>
  <si>
    <t>_8GALLON_JUG</t>
  </si>
  <si>
    <t>_5GALLON_JUG</t>
  </si>
  <si>
    <t>ENERGY_DISK_LEVEL_4</t>
  </si>
  <si>
    <t>ENERGY_DISK_LEVEL_3</t>
  </si>
  <si>
    <t>ENERGY_DISK_LEVEL_2</t>
  </si>
  <si>
    <t>ENERGY_DISK_LEVEL_1</t>
  </si>
  <si>
    <t>UNKNOWN_FLUID_1</t>
  </si>
  <si>
    <t>UNKNOWN_FLUID_2</t>
  </si>
  <si>
    <t>UNKNOWN_FLUID_3</t>
  </si>
  <si>
    <t>UNKNOWN_FLUID_4</t>
  </si>
  <si>
    <t>UNKNOWN_FLUID_5</t>
  </si>
  <si>
    <t>OLD_NOTES_22774</t>
  </si>
  <si>
    <t>ANCIENT_LETTER</t>
  </si>
  <si>
    <t>ARCEUUS_FAVOUR_CERTIFICATE</t>
  </si>
  <si>
    <t>WYRM_BONES</t>
  </si>
  <si>
    <t>DRAKE_BONES</t>
  </si>
  <si>
    <t>HYDRA_BONES</t>
  </si>
  <si>
    <t>UNCOOKED_DRAGONFRUIT_PIE</t>
  </si>
  <si>
    <t>HALF_A_DRAGONFRUIT_PIE</t>
  </si>
  <si>
    <t>DRAGONFRUIT_PIE</t>
  </si>
  <si>
    <t>BIRD_NEST_22798</t>
  </si>
  <si>
    <t>BIRD_NEST_22800</t>
  </si>
  <si>
    <t>RADAS_BLESSING</t>
  </si>
  <si>
    <t>DRAGON_KNIFE</t>
  </si>
  <si>
    <t>DRAGON_KNIFEP</t>
  </si>
  <si>
    <t>DRAGON_KNIFEP_22808</t>
  </si>
  <si>
    <t>DRAGON_KNIFEP_22810</t>
  </si>
  <si>
    <t>DRAGON_KNIFE_22812</t>
  </si>
  <si>
    <t>DRAGON_KNIFE_22814</t>
  </si>
  <si>
    <t>CORMORANTS_GLOVE</t>
  </si>
  <si>
    <t>CORMORANTS_GLOVE_22817</t>
  </si>
  <si>
    <t>FISH_CHUNKS</t>
  </si>
  <si>
    <t>MOLCH_PEARL</t>
  </si>
  <si>
    <t>BLUEGILL</t>
  </si>
  <si>
    <t>COMMON_TENCH</t>
  </si>
  <si>
    <t>MOTTLED_EEL</t>
  </si>
  <si>
    <t>GREATER_SIREN</t>
  </si>
  <si>
    <t>FISH_SACK</t>
  </si>
  <si>
    <t>GOLDEN_TENCH</t>
  </si>
  <si>
    <t>PEARL_BARBARIAN_ROD</t>
  </si>
  <si>
    <t>PEARL_FLY_FISHING_ROD</t>
  </si>
  <si>
    <t>PEARL_FISHING_ROD</t>
  </si>
  <si>
    <t>CELASTRUS_SEEDLING</t>
  </si>
  <si>
    <t>REDWOOD_SEEDLING</t>
  </si>
  <si>
    <t>CELASTRUS_SEEDLING_W</t>
  </si>
  <si>
    <t>REDWOOD_SEEDLING_W</t>
  </si>
  <si>
    <t>CELASTRUS_SAPLING</t>
  </si>
  <si>
    <t>REDWOOD_SAPLING</t>
  </si>
  <si>
    <t>DRAGONFRUIT_SEEDLING</t>
  </si>
  <si>
    <t>DRAGONFRUIT_SEEDLING_W</t>
  </si>
  <si>
    <t>DRAGONFRUIT_SAPLING</t>
  </si>
  <si>
    <t>CELASTRUS_SEED</t>
  </si>
  <si>
    <t>REDWOOD_TREE_SEED</t>
  </si>
  <si>
    <t>POTATO_CACTUS_SEED</t>
  </si>
  <si>
    <t>HESPORI_SEED</t>
  </si>
  <si>
    <t>DRAGONFRUIT_TREE_SEED</t>
  </si>
  <si>
    <t>SNAPE_GRASS_SEED</t>
  </si>
  <si>
    <t>ATTAS_SEED</t>
  </si>
  <si>
    <t>IASOR_SEED</t>
  </si>
  <si>
    <t>KRONOS_SEED</t>
  </si>
  <si>
    <t>WHITE_LILY_SEED</t>
  </si>
  <si>
    <t>DRAGONFRUIT</t>
  </si>
  <si>
    <t>WHITE_LILY</t>
  </si>
  <si>
    <t>CELASTRUS_BARK</t>
  </si>
  <si>
    <t>RADAS_BLESSING_1</t>
  </si>
  <si>
    <t>RADAS_BLESSING_2</t>
  </si>
  <si>
    <t>RADAS_BLESSING_3</t>
  </si>
  <si>
    <t>RADAS_BLESSING_4</t>
  </si>
  <si>
    <t>BATTLEFRONT_TELEPORT</t>
  </si>
  <si>
    <t>BOOTS_OF_BRIMSTONE</t>
  </si>
  <si>
    <t>DEVOUT_BOOTS</t>
  </si>
  <si>
    <t>DRAKES_CLAW</t>
  </si>
  <si>
    <t>DRAKES_TOOTH</t>
  </si>
  <si>
    <t>BROKEN_DRAGON_HASTA</t>
  </si>
  <si>
    <t>HYDRAS_CLAW</t>
  </si>
  <si>
    <t>HYDRAS_HEART</t>
  </si>
  <si>
    <t>HYDRAS_FANG</t>
  </si>
  <si>
    <t>HYDRAS_EYE</t>
  </si>
  <si>
    <t>BRIMSTONE_RING</t>
  </si>
  <si>
    <t>DRAGON_HUNTER_LANCE</t>
  </si>
  <si>
    <t>FEROCIOUS_GLOVES</t>
  </si>
  <si>
    <t>HYDRA_LEATHER</t>
  </si>
  <si>
    <t>BONECRUSHER_NECKLACE</t>
  </si>
  <si>
    <t>HYDRA_TAIL</t>
  </si>
  <si>
    <t>STONE_TABLET_22991</t>
  </si>
  <si>
    <t>SEED_PACK</t>
  </si>
  <si>
    <t>BOTTOMLESS_COMPOST_BUCKET</t>
  </si>
  <si>
    <t>BOTTOMLESS_COMPOST_BUCKET_22997</t>
  </si>
  <si>
    <t>BOTTLED_DRAGONBREATH_UNPOWERED</t>
  </si>
  <si>
    <t>BOTTLED_DRAGONBREATH</t>
  </si>
  <si>
    <t>TATTY_NOTE</t>
  </si>
  <si>
    <t>GIELINORS_FLORA__FLOWERS</t>
  </si>
  <si>
    <t>GIELINORS_FLORA__BUSHES</t>
  </si>
  <si>
    <t>GIELINORS_FLORA__HOPS</t>
  </si>
  <si>
    <t>GIELINORS_FLORA__ALLOTMENTS</t>
  </si>
  <si>
    <t>GIELINORS_FLORA__HERBS</t>
  </si>
  <si>
    <t>GIELINORS_FLORA__TREES</t>
  </si>
  <si>
    <t>GIELINORS_FLORA__FRUIT</t>
  </si>
  <si>
    <t>OLD_NOTES_23023</t>
  </si>
  <si>
    <t>OLD_NOTES_23025</t>
  </si>
  <si>
    <t>OLD_NOTES_23027</t>
  </si>
  <si>
    <t>OLD_NOTES_23029</t>
  </si>
  <si>
    <t>OLD_NOTES_23031</t>
  </si>
  <si>
    <t>OLD_NOTES_23033</t>
  </si>
  <si>
    <t>OLD_NOTES_23035</t>
  </si>
  <si>
    <t>BOOTS_OF_STONE</t>
  </si>
  <si>
    <t>WYRM</t>
  </si>
  <si>
    <t>DRAKE</t>
  </si>
  <si>
    <t>HYDRA</t>
  </si>
  <si>
    <t>SULPHUR_LIZARD</t>
  </si>
  <si>
    <t>CLUE_SCROLL_HARD_23045</t>
  </si>
  <si>
    <t>CLUE_SCROLL_MEDIUM_23046</t>
  </si>
  <si>
    <t>MYSTIC_HAT_DUSK</t>
  </si>
  <si>
    <t>MYSTIC_ROBE_TOP_DUSK</t>
  </si>
  <si>
    <t>MYSTIC_ROBE_BOTTOM_DUSK</t>
  </si>
  <si>
    <t>MYSTIC_GLOVES_DUSK</t>
  </si>
  <si>
    <t>MYSTIC_BOOTS_DUSK</t>
  </si>
  <si>
    <t>NEST_BOX_SEEDS_23062</t>
  </si>
  <si>
    <t>JAR_OF_CHEMICALS</t>
  </si>
  <si>
    <t>TREASURE_SCROLL</t>
  </si>
  <si>
    <t>TREASURE_SCROLL_23068</t>
  </si>
  <si>
    <t>MYSTERIOUS_ORB_23069</t>
  </si>
  <si>
    <t>TREASURE_SCROLL_23070</t>
  </si>
  <si>
    <t>ANCIENT_CASKET</t>
  </si>
  <si>
    <t>ANTIQUE_LAMP_23072</t>
  </si>
  <si>
    <t>HYDRA_SLAYER_HELMET</t>
  </si>
  <si>
    <t>HYDRA_SLAYER_HELMET_I</t>
  </si>
  <si>
    <t>ALCHEMICAL_HYDRA_HEADS</t>
  </si>
  <si>
    <t>STUFFED_HYDRA_HEADS</t>
  </si>
  <si>
    <t>ALCHEMICAL_HYDRA_HEAD</t>
  </si>
  <si>
    <t>ANTIQUE_LAMP_23082</t>
  </si>
  <si>
    <t>BRIMSTONE_KEY</t>
  </si>
  <si>
    <t>ORNATE_GLOVES</t>
  </si>
  <si>
    <t>ORNATE_BOOTS</t>
  </si>
  <si>
    <t>ORNATE_LEGS</t>
  </si>
  <si>
    <t>ORNATE_TOP</t>
  </si>
  <si>
    <t>ORNATE_CAPE</t>
  </si>
  <si>
    <t>ORNATE_HELM</t>
  </si>
  <si>
    <t>BIRTHDAY_CAKE</t>
  </si>
  <si>
    <t>MYSTIC_SET_LIGHT</t>
  </si>
  <si>
    <t>MYSTIC_SET_BLUE</t>
  </si>
  <si>
    <t>MYSTIC_SET_DARK</t>
  </si>
  <si>
    <t>MYSTIC_SET_DUSK</t>
  </si>
  <si>
    <t>OILY_PEARL_FISHING_ROD</t>
  </si>
  <si>
    <t>GILDED_DRAGONHIDE_SET</t>
  </si>
  <si>
    <t>CLUE_NEST_BEGINNER</t>
  </si>
  <si>
    <t>CLUE_BOTTLE_BEGINNER</t>
  </si>
  <si>
    <t>CLUE_SCROLL_MEDIUM_23131</t>
  </si>
  <si>
    <t>CHALLENGE_SCROLL_MEDIUM_23132</t>
  </si>
  <si>
    <t>CLUE_SCROLL_MEDIUM_23133</t>
  </si>
  <si>
    <t>CHALLENGE_SCROLL_MEDIUM_23134</t>
  </si>
  <si>
    <t>CLUE_SCROLL_MEDIUM_23135</t>
  </si>
  <si>
    <t>CLUE_SCROLL_MEDIUM_23136</t>
  </si>
  <si>
    <t>CLUE_SCROLL_MEDIUM_23137</t>
  </si>
  <si>
    <t>CLUE_SCROLL_MEDIUM_23138</t>
  </si>
  <si>
    <t>CLUE_SCROLL_MEDIUM_23139</t>
  </si>
  <si>
    <t>CLUE_SCROLL_MEDIUM_23140</t>
  </si>
  <si>
    <t>CLUE_SCROLL_MEDIUM_23141</t>
  </si>
  <si>
    <t>CLUE_SCROLL_MEDIUM_23142</t>
  </si>
  <si>
    <t>CLUE_SCROLL_MEDIUM_23143</t>
  </si>
  <si>
    <t>CLUE_SCROLL_ELITE_23144</t>
  </si>
  <si>
    <t>CLUE_SCROLL_ELITE_23145</t>
  </si>
  <si>
    <t>CLUE_SCROLL_ELITE_23146</t>
  </si>
  <si>
    <t>CLUE_SCROLL_ELITE_23147</t>
  </si>
  <si>
    <t>CLUE_SCROLL_ELITE_23148</t>
  </si>
  <si>
    <t>CLUE_SCROLL_EASY_23149</t>
  </si>
  <si>
    <t>CLUE_SCROLL_EASY_23150</t>
  </si>
  <si>
    <t>CLUE_SCROLL_EASY_23151</t>
  </si>
  <si>
    <t>CLUE_SCROLL_EASY_23152</t>
  </si>
  <si>
    <t>CLUE_SCROLL_EASY_23153</t>
  </si>
  <si>
    <t>CLUE_SCROLL_EASY_23154</t>
  </si>
  <si>
    <t>CLUE_SCROLL_EASY_23155</t>
  </si>
  <si>
    <t>CLUE_SCROLL_EASY_23156</t>
  </si>
  <si>
    <t>CLUE_SCROLL_EASY_23157</t>
  </si>
  <si>
    <t>CLUE_SCROLL_EASY_23158</t>
  </si>
  <si>
    <t>CLUE_SCROLL_EASY_23159</t>
  </si>
  <si>
    <t>CLUE_SCROLL_EASY_23160</t>
  </si>
  <si>
    <t>CLUE_SCROLL_EASY_23161</t>
  </si>
  <si>
    <t>CLUE_SCROLL_EASY_23162</t>
  </si>
  <si>
    <t>CLUE_SCROLL_EASY_23163</t>
  </si>
  <si>
    <t>CLUE_SCROLL_EASY_23164</t>
  </si>
  <si>
    <t>CLUE_SCROLL_EASY_23165</t>
  </si>
  <si>
    <t>CLUE_SCROLL_EASY_23166</t>
  </si>
  <si>
    <t>CLUE_SCROLL_HARD_23167</t>
  </si>
  <si>
    <t>CLUE_SCROLL_HARD_23168</t>
  </si>
  <si>
    <t>CLUE_SCROLL_HARD_23169</t>
  </si>
  <si>
    <t>CLUE_SCROLL_HARD_23170</t>
  </si>
  <si>
    <t>PUZZLE_BOX_HARD_23171</t>
  </si>
  <si>
    <t>CLUE_SCROLL_HARD_23172</t>
  </si>
  <si>
    <t>PUZZLE_BOX_HARD_23173</t>
  </si>
  <si>
    <t>CLUE_SCROLL_HARD_23174</t>
  </si>
  <si>
    <t>CLUE_SCROLL_HARD_23175</t>
  </si>
  <si>
    <t>CLUE_SCROLL_HARD_23176</t>
  </si>
  <si>
    <t>CLUE_SCROLL_HARD_23177</t>
  </si>
  <si>
    <t>CLUE_SCROLL_HARD_23178</t>
  </si>
  <si>
    <t>CLUE_SCROLL_HARD_23179</t>
  </si>
  <si>
    <t>CLUE_SCROLL_HARD_23180</t>
  </si>
  <si>
    <t>CLUE_SCROLL_HARD_23181</t>
  </si>
  <si>
    <t>CLUE_SCROLL_BEGINNER</t>
  </si>
  <si>
    <t>STRANGE_DEVICE_23183</t>
  </si>
  <si>
    <t>MIMIC</t>
  </si>
  <si>
    <t>GUTHIX_DHIDE_SHIELD</t>
  </si>
  <si>
    <t>SARADOMIN_DHIDE_SHIELD</t>
  </si>
  <si>
    <t>ZAMORAK_DHIDE_SHIELD</t>
  </si>
  <si>
    <t>ANCIENT_DHIDE_SHIELD</t>
  </si>
  <si>
    <t>ARMADYL_DHIDE_SHIELD</t>
  </si>
  <si>
    <t>BANDOS_DHIDE_SHIELD</t>
  </si>
  <si>
    <t>RUNE_PLATEBODY_H1</t>
  </si>
  <si>
    <t>RUNE_PLATEBODY_H2</t>
  </si>
  <si>
    <t>RUNE_PLATEBODY_H3</t>
  </si>
  <si>
    <t>RUNE_PLATEBODY_H4</t>
  </si>
  <si>
    <t>RUNE_PLATEBODY_H5</t>
  </si>
  <si>
    <t>RUNE_DEFENDER_ORNAMENT_KIT</t>
  </si>
  <si>
    <t>RUNE_DEFENDER_T</t>
  </si>
  <si>
    <t>TZHAARKETOM_ORNAMENT_KIT</t>
  </si>
  <si>
    <t>TZHAARKETOM_T</t>
  </si>
  <si>
    <t>BERSERKER_NECKLACE_ORNAMENT_KIT</t>
  </si>
  <si>
    <t>BERSERKER_NECKLACE_OR</t>
  </si>
  <si>
    <t>_3RD_AGE_PLATESKIRT</t>
  </si>
  <si>
    <t>REWARD_CASKET_BEGINNER</t>
  </si>
  <si>
    <t>RANGERS_TIGHTS</t>
  </si>
  <si>
    <t>URIS_HAT</t>
  </si>
  <si>
    <t>GILDED_DHIDE_VAMBRACES</t>
  </si>
  <si>
    <t>GILDED_DHIDE_BODY</t>
  </si>
  <si>
    <t>GILDED_DHIDE_CHAPS</t>
  </si>
  <si>
    <t>MONKS_ROBE_TOP_T</t>
  </si>
  <si>
    <t>MONKS_ROBE_T</t>
  </si>
  <si>
    <t>AMULET_OF_DEFENCE_T</t>
  </si>
  <si>
    <t>RUNE_SCIMITAR_ORNAMENT_KIT_GUTHIX</t>
  </si>
  <si>
    <t>RUNE_SCIMITAR_ORNAMENT_KIT_SARADOMIN</t>
  </si>
  <si>
    <t>RUNE_SCIMITAR_ORNAMENT_KIT_ZAMORAK</t>
  </si>
  <si>
    <t>RUNE_SCIMITAR_23330</t>
  </si>
  <si>
    <t>RUNE_SCIMITAR_23332</t>
  </si>
  <si>
    <t>RUNE_SCIMITAR_23334</t>
  </si>
  <si>
    <t>_3RD_AGE_DRUIDIC_ROBE_TOP</t>
  </si>
  <si>
    <t>_3RD_AGE_DRUIDIC_ROBE_BOTTOMS</t>
  </si>
  <si>
    <t>_3RD_AGE_DRUIDIC_STAFF</t>
  </si>
  <si>
    <t>_3RD_AGE_DRUIDIC_CLOAK</t>
  </si>
  <si>
    <t>TORMENTED_ORNAMENT_KIT</t>
  </si>
  <si>
    <t>AMULET_OF_POWER_T</t>
  </si>
  <si>
    <t>BLACK_PLATEBODY_H1</t>
  </si>
  <si>
    <t>BLACK_PLATEBODY_H2</t>
  </si>
  <si>
    <t>BLACK_PLATEBODY_H3</t>
  </si>
  <si>
    <t>BLACK_PLATEBODY_H4</t>
  </si>
  <si>
    <t>BLACK_PLATEBODY_H5</t>
  </si>
  <si>
    <t>LEATHER_BODY_G</t>
  </si>
  <si>
    <t>LEATHER_CHAPS_G</t>
  </si>
  <si>
    <t>WATSON_TELEPORT</t>
  </si>
  <si>
    <t>ADAMANT_PLATEBODY_H1</t>
  </si>
  <si>
    <t>ADAMANT_PLATEBODY_H2</t>
  </si>
  <si>
    <t>ADAMANT_PLATEBODY_H3</t>
  </si>
  <si>
    <t>ADAMANT_PLATEBODY_H4</t>
  </si>
  <si>
    <t>ADAMANT_PLATEBODY_H5</t>
  </si>
  <si>
    <t>CLIMBING_BOOTS_G</t>
  </si>
  <si>
    <t>STASH_UNITS_BEGINNER</t>
  </si>
  <si>
    <t>PUZZLE_BOX_MASTER_23417</t>
  </si>
  <si>
    <t>CLUE_GEODE_BEGINNER</t>
  </si>
  <si>
    <t>TORMENTED_BRACELET_OR</t>
  </si>
  <si>
    <t>GIANT_EASTER_EGG</t>
  </si>
  <si>
    <t>BUNNYMAN_MASK</t>
  </si>
  <si>
    <t>ENCHANTED_LYREI</t>
  </si>
  <si>
    <t>ATTACKER_ICON_23460</t>
  </si>
  <si>
    <t>ATTACKER_ICON_23461</t>
  </si>
  <si>
    <t>ATTACKER_ICON_23462</t>
  </si>
  <si>
    <t>ATTACKER_ICON_23463</t>
  </si>
  <si>
    <t>ATTACKER_ICON_23464</t>
  </si>
  <si>
    <t>ATTACKER_ICON_23465</t>
  </si>
  <si>
    <t>DEFENDER_ICON_23466</t>
  </si>
  <si>
    <t>DEFENDER_ICON_23467</t>
  </si>
  <si>
    <t>DEFENDER_ICON_23468</t>
  </si>
  <si>
    <t>DEFENDER_ICON_23469</t>
  </si>
  <si>
    <t>DEFENDER_ICON_23470</t>
  </si>
  <si>
    <t>COLLECTOR_ICON_23471</t>
  </si>
  <si>
    <t>COLLECTOR_ICON_23472</t>
  </si>
  <si>
    <t>COLLECTOR_ICON_23473</t>
  </si>
  <si>
    <t>COLLECTOR_ICON_23474</t>
  </si>
  <si>
    <t>COLLECTOR_ICON_23475</t>
  </si>
  <si>
    <t>COLLECTOR_ICON_23476</t>
  </si>
  <si>
    <t>COLLECTOR_ICON_23477</t>
  </si>
  <si>
    <t>HEALER_ICON_23478</t>
  </si>
  <si>
    <t>HEALER_ICON_23479</t>
  </si>
  <si>
    <t>HEALER_ICON_23480</t>
  </si>
  <si>
    <t>HEALER_ICON_23481</t>
  </si>
  <si>
    <t>HEALER_ICON_23482</t>
  </si>
  <si>
    <t>HEALER_ICON_23483</t>
  </si>
  <si>
    <t>HEALER_ICON_23484</t>
  </si>
  <si>
    <t>HEALER_ICON_23485</t>
  </si>
  <si>
    <t>HEALER_ICON_23486</t>
  </si>
  <si>
    <t>ARCHAIC_EMBLEM_TIER_10_23487</t>
  </si>
  <si>
    <t>WINE_OF_ZAMORAK_23489</t>
  </si>
  <si>
    <t>LARRANS_KEY</t>
  </si>
  <si>
    <t>SRARACHA</t>
  </si>
  <si>
    <t>TEMPLE_COIN</t>
  </si>
  <si>
    <t>GRUBBY_KEY</t>
  </si>
  <si>
    <t>TEMPLE_KEY</t>
  </si>
  <si>
    <t>TOME_OF_THE_MOON</t>
  </si>
  <si>
    <t>TOME_OF_THE_SUN</t>
  </si>
  <si>
    <t>TOME_OF_THE_TEMPLE</t>
  </si>
  <si>
    <t>TATTERED_MOON_PAGE</t>
  </si>
  <si>
    <t>TATTERED_SUN_PAGE</t>
  </si>
  <si>
    <t>TATTERED_TEMPLE_PAGE</t>
  </si>
  <si>
    <t>LAMP_OF_KNOWLEDGE</t>
  </si>
  <si>
    <t>GIANT_EGG_SACFULL</t>
  </si>
  <si>
    <t>GIANT_EGG_SAC</t>
  </si>
  <si>
    <t>MASK_OF_RANUL</t>
  </si>
  <si>
    <t>JAR_OF_EYES</t>
  </si>
  <si>
    <t>SARACHNIS_CUDGEL</t>
  </si>
  <si>
    <t>COOKED_KARAMBWAN_23533</t>
  </si>
  <si>
    <t>SUPER_COMBAT_POTION4_23543</t>
  </si>
  <si>
    <t>SUPER_COMBAT_POTION3_23545</t>
  </si>
  <si>
    <t>SUPER_COMBAT_POTION2_23547</t>
  </si>
  <si>
    <t>SUPER_COMBAT_POTION1_23549</t>
  </si>
  <si>
    <t>RANGING_POTION4_23551</t>
  </si>
  <si>
    <t>RANGING_POTION3_23553</t>
  </si>
  <si>
    <t>RANGING_POTION2_23555</t>
  </si>
  <si>
    <t>RANGING_POTION1_23557</t>
  </si>
  <si>
    <t>SANFEW_SERUM4_23559</t>
  </si>
  <si>
    <t>SANFEW_SERUM3_23561</t>
  </si>
  <si>
    <t>SANFEW_SERUM2_23563</t>
  </si>
  <si>
    <t>SANFEW_SERUM1_23565</t>
  </si>
  <si>
    <t>SUPER_RESTORE4_23567</t>
  </si>
  <si>
    <t>SUPER_RESTORE3_23569</t>
  </si>
  <si>
    <t>SUPER_RESTORE2_23571</t>
  </si>
  <si>
    <t>SUPER_RESTORE1_23573</t>
  </si>
  <si>
    <t>SARADOMIN_BREW4_23575</t>
  </si>
  <si>
    <t>SARADOMIN_BREW3_23577</t>
  </si>
  <si>
    <t>SARADOMIN_BREW2_23579</t>
  </si>
  <si>
    <t>SARADOMIN_BREW1_23581</t>
  </si>
  <si>
    <t>STAMINA_POTION4_23583</t>
  </si>
  <si>
    <t>STAMINA_POTION3_23585</t>
  </si>
  <si>
    <t>STAMINA_POTION2_23587</t>
  </si>
  <si>
    <t>STAMINA_POTION1_23589</t>
  </si>
  <si>
    <t>HELM_OF_NEITIZNOT_23591</t>
  </si>
  <si>
    <t>BARROWS_GLOVES_23593</t>
  </si>
  <si>
    <t>BERSERKER_RING_23595</t>
  </si>
  <si>
    <t>DRAGON_DEFENDER_23597</t>
  </si>
  <si>
    <t>SPIRIT_SHIELD_23599</t>
  </si>
  <si>
    <t>RUNE_CROSSBOW_23601</t>
  </si>
  <si>
    <t>IMBUED_GUTHIX_CAPE_23603</t>
  </si>
  <si>
    <t>IMBUED_ZAMORAK_CAPE_23605</t>
  </si>
  <si>
    <t>IMBUED_SARADOMIN_CAPE_23607</t>
  </si>
  <si>
    <t>AVAS_ACCUMULATOR_23609</t>
  </si>
  <si>
    <t>ARMADYL_CROSSBOW_23611</t>
  </si>
  <si>
    <t>STAFF_OF_THE_DEAD_23613</t>
  </si>
  <si>
    <t>VESTAS_LONGSWORD_23615</t>
  </si>
  <si>
    <t>ZURIELS_STAFF_23617</t>
  </si>
  <si>
    <t>MORRIGANS_JAVELIN_23619</t>
  </si>
  <si>
    <t>STATIUSS_WARHAMMER_23620</t>
  </si>
  <si>
    <t>INFERNAL_CAPE_23622</t>
  </si>
  <si>
    <t>SEERS_RING_I_23624</t>
  </si>
  <si>
    <t>KODAI_WAND_23626</t>
  </si>
  <si>
    <t>GHRAZI_RAPIER_23628</t>
  </si>
  <si>
    <t>HEAVY_BALLISTA_23630</t>
  </si>
  <si>
    <t>KARILS_LEATHERTOP_23632</t>
  </si>
  <si>
    <t>DHAROKS_PLATELEGS_23633</t>
  </si>
  <si>
    <t>TORAGS_PLATELEGS_23634</t>
  </si>
  <si>
    <t>VERACS_PLATESKIRT_23635</t>
  </si>
  <si>
    <t>VERACS_HELM_23636</t>
  </si>
  <si>
    <t>TORAGS_HELM_23637</t>
  </si>
  <si>
    <t>GUTHANS_HELM_23638</t>
  </si>
  <si>
    <t>DHAROKS_HELM_23639</t>
  </si>
  <si>
    <t>AMULET_OF_FURY_23640</t>
  </si>
  <si>
    <t>BLESSED_SPIRIT_SHIELD_23642</t>
  </si>
  <si>
    <t>ETERNAL_BOOTS_23644</t>
  </si>
  <si>
    <t>BANDOS_TASSETS_23646</t>
  </si>
  <si>
    <t>DRAGON_JAVELIN_23648</t>
  </si>
  <si>
    <t>DIAMOND_BOLTS_E_23649</t>
  </si>
  <si>
    <t>RUNE_POUCH_23650</t>
  </si>
  <si>
    <t>MAGES_BOOK_23652</t>
  </si>
  <si>
    <t>AHRIMS_STAFF_23653</t>
  </si>
  <si>
    <t>OCCULT_NECKLACE_23654</t>
  </si>
  <si>
    <t>CRYSTAL_SEEDLING</t>
  </si>
  <si>
    <t>CRYSTAL_SEEDLING_W</t>
  </si>
  <si>
    <t>CRYSTAL_SAPLING</t>
  </si>
  <si>
    <t>CRYSTAL_ACORN</t>
  </si>
  <si>
    <t>DRAGONSTONE_ARMOUR_SET</t>
  </si>
  <si>
    <t>FLYER_23670</t>
  </si>
  <si>
    <t>CRYSTAL_AXE</t>
  </si>
  <si>
    <t>CRYSTAL_AXE_INACTIVE</t>
  </si>
  <si>
    <t>DRAGON_PICKAXE_OR</t>
  </si>
  <si>
    <t>CRYSTAL_PICKAXE</t>
  </si>
  <si>
    <t>CRYSTAL_PICKAXE_INACTIVE</t>
  </si>
  <si>
    <t>DIVINE_SUPER_COMBAT_POTION4</t>
  </si>
  <si>
    <t>DIVINE_SUPER_COMBAT_POTION3</t>
  </si>
  <si>
    <t>DIVINE_SUPER_COMBAT_POTION2</t>
  </si>
  <si>
    <t>DIVINE_SUPER_COMBAT_POTION1</t>
  </si>
  <si>
    <t>DIVINE_SUPER_ATTACK_POTION4</t>
  </si>
  <si>
    <t>DIVINE_SUPER_ATTACK_POTION3</t>
  </si>
  <si>
    <t>DIVINE_SUPER_ATTACK_POTION2</t>
  </si>
  <si>
    <t>DIVINE_SUPER_ATTACK_POTION1</t>
  </si>
  <si>
    <t>DIVINE_SUPER_STRENGTH_POTION4</t>
  </si>
  <si>
    <t>DIVINE_SUPER_STRENGTH_POTION3</t>
  </si>
  <si>
    <t>DIVINE_SUPER_STRENGTH_POTION2</t>
  </si>
  <si>
    <t>DIVINE_SUPER_STRENGTH_POTION1</t>
  </si>
  <si>
    <t>DIVINE_SUPER_DEFENCE_POTION4</t>
  </si>
  <si>
    <t>DIVINE_SUPER_DEFENCE_POTION3</t>
  </si>
  <si>
    <t>DIVINE_SUPER_DEFENCE_POTION2</t>
  </si>
  <si>
    <t>DIVINE_SUPER_DEFENCE_POTION1</t>
  </si>
  <si>
    <t>DIVINE_RANGING_POTION4</t>
  </si>
  <si>
    <t>DIVINE_RANGING_POTION3</t>
  </si>
  <si>
    <t>DIVINE_RANGING_POTION2</t>
  </si>
  <si>
    <t>DIVINE_RANGING_POTION1</t>
  </si>
  <si>
    <t>DIVINE_MAGIC_POTION4</t>
  </si>
  <si>
    <t>DIVINE_MAGIC_POTION3</t>
  </si>
  <si>
    <t>DIVINE_MAGIC_POTION2</t>
  </si>
  <si>
    <t>DIVINE_MAGIC_POTION1</t>
  </si>
  <si>
    <t>YOUNGLLEF</t>
  </si>
  <si>
    <t>CORRUPTED_YOUNGLLEF</t>
  </si>
  <si>
    <t>SMOLCANO</t>
  </si>
  <si>
    <t>CRYSTAL_HARPOON</t>
  </si>
  <si>
    <t>CRYSTAL_HARPOON_INACTIVE</t>
  </si>
  <si>
    <t>CRYSTAL_IMPLING_JAR</t>
  </si>
  <si>
    <t>CLUE_SCROLL_ELITE_23770</t>
  </si>
  <si>
    <t>PRIFDDINAS_TELEPORT</t>
  </si>
  <si>
    <t>SCRAWLED_NOTES</t>
  </si>
  <si>
    <t>HAND_MIRROR_23775</t>
  </si>
  <si>
    <t>RED_CRYSTAL_23776</t>
  </si>
  <si>
    <t>YELLOW_CRYSTAL_23777</t>
  </si>
  <si>
    <t>GREEN_CRYSTAL_23778</t>
  </si>
  <si>
    <t>CYAN_CRYSTAL_23779</t>
  </si>
  <si>
    <t>BLUE_CRYSTAL_23780</t>
  </si>
  <si>
    <t>MAGENTA_CRYSTAL_23781</t>
  </si>
  <si>
    <t>BLACK_CRYSTAL</t>
  </si>
  <si>
    <t>GREEN_CRYSTAL_23783</t>
  </si>
  <si>
    <t>FRACTURED_CRYSTAL_23784</t>
  </si>
  <si>
    <t>ARDOUGNE_KNIGHT_HELM</t>
  </si>
  <si>
    <t>ARDOUGNE_KNIGHT_PLATEBODY</t>
  </si>
  <si>
    <t>ARDOUGNE_KNIGHT_PLATELEGS</t>
  </si>
  <si>
    <t>ARDOUGNE_KNIGHT_TABARD</t>
  </si>
  <si>
    <t>BLUE_LIQUID</t>
  </si>
  <si>
    <t>GREEN_POWDER</t>
  </si>
  <si>
    <t>CLEAR_LIQUID</t>
  </si>
  <si>
    <t>RED_POWDER</t>
  </si>
  <si>
    <t>ODE_TO_ETERNITY</t>
  </si>
  <si>
    <t>ELDER_CADANTINE</t>
  </si>
  <si>
    <t>ELDER_CADANTINE_POTION_UNF</t>
  </si>
  <si>
    <t>CRYSTAL_23802</t>
  </si>
  <si>
    <t>CRYSTAL_DUST</t>
  </si>
  <si>
    <t>INVERSION_POTION</t>
  </si>
  <si>
    <t>CRYSTAL_SEED</t>
  </si>
  <si>
    <t>CRYSTAL_SEED_23810</t>
  </si>
  <si>
    <t>ORB_OF_LIGHT_23812</t>
  </si>
  <si>
    <t>CLUE_SCROLL_23814</t>
  </si>
  <si>
    <t>CLUE_SCROLL_23815</t>
  </si>
  <si>
    <t>CLUE_SCROLL_23816</t>
  </si>
  <si>
    <t>CLUE_SCROLL_23817</t>
  </si>
  <si>
    <t>EXPLOSIVE_POTION_23818</t>
  </si>
  <si>
    <t>CORRUPTED_SCEPTRE</t>
  </si>
  <si>
    <t>CORRUPTED_AXE</t>
  </si>
  <si>
    <t>CORRUPTED_PICKAXE</t>
  </si>
  <si>
    <t>CORRUPTED_HARPOON</t>
  </si>
  <si>
    <t>CORRUPTED_SHARDS</t>
  </si>
  <si>
    <t>CORRUPTED_DUST</t>
  </si>
  <si>
    <t>CORRUPTED_SPIKE</t>
  </si>
  <si>
    <t>CORRUPTED_BOWSTRING</t>
  </si>
  <si>
    <t>CORRUPTED_ORB</t>
  </si>
  <si>
    <t>WEAPON_FRAME</t>
  </si>
  <si>
    <t>GRYM_LEAF</t>
  </si>
  <si>
    <t>LINUM_TIRINUM</t>
  </si>
  <si>
    <t>CORRUPTED_ORE</t>
  </si>
  <si>
    <t>PHREN_BARK</t>
  </si>
  <si>
    <t>VIAL_23839</t>
  </si>
  <si>
    <t>CORRUPTED_HELM_BASIC</t>
  </si>
  <si>
    <t>CORRUPTED_HELM_ATTUNED</t>
  </si>
  <si>
    <t>CORRUPTED_HELM_PERFECTED</t>
  </si>
  <si>
    <t>CORRUPTED_BODY_BASIC</t>
  </si>
  <si>
    <t>CORRUPTED_BODY_ATTUNED</t>
  </si>
  <si>
    <t>CORRUPTED_BODY_PERFECTED</t>
  </si>
  <si>
    <t>CORRUPTED_LEGS_BASIC</t>
  </si>
  <si>
    <t>CORRUPTED_LEGS_ATTUNED</t>
  </si>
  <si>
    <t>CORRUPTED_LEGS_PERFECTED</t>
  </si>
  <si>
    <t>CORRUPTED_HALBERD_BASIC</t>
  </si>
  <si>
    <t>CORRUPTED_HALBERD_ATTUNED</t>
  </si>
  <si>
    <t>CORRUPTED_HALBERD_PERFECTED</t>
  </si>
  <si>
    <t>CORRUPTED_STAFF_BASIC</t>
  </si>
  <si>
    <t>CORRUPTED_STAFF_ATTUNED</t>
  </si>
  <si>
    <t>CORRUPTED_STAFF_PERFECTED</t>
  </si>
  <si>
    <t>CORRUPTED_BOW_BASIC</t>
  </si>
  <si>
    <t>CORRUPTED_BOW_ATTUNED</t>
  </si>
  <si>
    <t>CORRUPTED_BOW_PERFECTED</t>
  </si>
  <si>
    <t>CORRUPTED_TELEPORT_CRYSTAL</t>
  </si>
  <si>
    <t>GAUNTLET_CAPE</t>
  </si>
  <si>
    <t>CRYSTAL_SCEPTRE</t>
  </si>
  <si>
    <t>CRYSTAL_AXE_23862</t>
  </si>
  <si>
    <t>CRYSTAL_PICKAXE_23863</t>
  </si>
  <si>
    <t>CRYSTAL_HARPOON_23864</t>
  </si>
  <si>
    <t>PESTLE_AND_MORTAR_23865</t>
  </si>
  <si>
    <t>CRYSTAL_SHARDS</t>
  </si>
  <si>
    <t>CRYSTAL_DUST_23867</t>
  </si>
  <si>
    <t>CRYSTAL_SPIKE</t>
  </si>
  <si>
    <t>CRYSTALLINE_BOWSTRING</t>
  </si>
  <si>
    <t>CRYSTAL_ORB</t>
  </si>
  <si>
    <t>WEAPON_FRAME_23871</t>
  </si>
  <si>
    <t>RAW_PADDLEFISH</t>
  </si>
  <si>
    <t>BURNT_FISH_23873</t>
  </si>
  <si>
    <t>PADDLEFISH</t>
  </si>
  <si>
    <t>GRYM_LEAF_23875</t>
  </si>
  <si>
    <t>LINUM_TIRINUM_23876</t>
  </si>
  <si>
    <t>CRYSTAL_ORE</t>
  </si>
  <si>
    <t>PHREN_BARK_23878</t>
  </si>
  <si>
    <t>VIAL_23879</t>
  </si>
  <si>
    <t>WATERFILLED_VIAL</t>
  </si>
  <si>
    <t>GRYM_POTION_UNF</t>
  </si>
  <si>
    <t>EGNIOL_POTION_1</t>
  </si>
  <si>
    <t>EGNIOL_POTION_2</t>
  </si>
  <si>
    <t>EGNIOL_POTION_3</t>
  </si>
  <si>
    <t>EGNIOL_POTION_4</t>
  </si>
  <si>
    <t>CRYSTAL_HELM_BASIC</t>
  </si>
  <si>
    <t>CRYSTAL_HELM_ATTUNED</t>
  </si>
  <si>
    <t>CRYSTAL_HELM_PERFECTED</t>
  </si>
  <si>
    <t>CRYSTAL_BODY_BASIC</t>
  </si>
  <si>
    <t>CRYSTAL_BODY_ATTUNED</t>
  </si>
  <si>
    <t>CRYSTAL_BODY_PERFECTED</t>
  </si>
  <si>
    <t>CRYSTAL_LEGS_BASIC</t>
  </si>
  <si>
    <t>CRYSTAL_LEGS_ATTUNED</t>
  </si>
  <si>
    <t>CRYSTAL_LEGS_PERFECTED</t>
  </si>
  <si>
    <t>CRYSTAL_HALBERD_BASIC</t>
  </si>
  <si>
    <t>CRYSTAL_HALBERD_ATTUNED</t>
  </si>
  <si>
    <t>CRYSTAL_HALBERD_PERFECTED</t>
  </si>
  <si>
    <t>CRYSTAL_STAFF_BASIC</t>
  </si>
  <si>
    <t>CRYSTAL_STAFF_ATTUNED</t>
  </si>
  <si>
    <t>CRYSTAL_STAFF_PERFECTED</t>
  </si>
  <si>
    <t>CRYSTAL_BOW_BASIC</t>
  </si>
  <si>
    <t>CRYSTAL_BOW_ATTUNED</t>
  </si>
  <si>
    <t>CRYSTAL_BOW_PERFECTED</t>
  </si>
  <si>
    <t>TELEPORT_CRYSTAL</t>
  </si>
  <si>
    <t>TEPHRA</t>
  </si>
  <si>
    <t>REFINED_TEPHRA</t>
  </si>
  <si>
    <t>IMBUED_TEPHRA</t>
  </si>
  <si>
    <t>ZALCANO_SHARD</t>
  </si>
  <si>
    <t>CRYSTAL_CROWN</t>
  </si>
  <si>
    <t>CRYSTAL_CROWN_23913</t>
  </si>
  <si>
    <t>CRYSTAL_CROWN_23915</t>
  </si>
  <si>
    <t>CRYSTAL_CROWN_23917</t>
  </si>
  <si>
    <t>CRYSTAL_CROWN_23919</t>
  </si>
  <si>
    <t>CRYSTAL_CROWN_23921</t>
  </si>
  <si>
    <t>CRYSTAL_CROWN_23923</t>
  </si>
  <si>
    <t>CRYSTAL_CROWN_23925</t>
  </si>
  <si>
    <t>CRYSTAL_OF_ITHELL</t>
  </si>
  <si>
    <t>CRYSTAL_OF_IORWERTH</t>
  </si>
  <si>
    <t>CRYSTAL_OF_TRAHAEARN</t>
  </si>
  <si>
    <t>CRYSTAL_OF_CADARN</t>
  </si>
  <si>
    <t>CRYSTAL_OF_CRWYS</t>
  </si>
  <si>
    <t>CRYSTAL_OF_MEILYR</t>
  </si>
  <si>
    <t>CRYSTAL_OF_HEFIN</t>
  </si>
  <si>
    <t>CRYSTAL_OF_AMLODD</t>
  </si>
  <si>
    <t>ELVEN_SIGNET</t>
  </si>
  <si>
    <t>ETERNAL_TELEPORT_CRYSTAL</t>
  </si>
  <si>
    <t>ELVEN_DAWN</t>
  </si>
  <si>
    <t>ENHANCED_CRYSTAL_KEY</t>
  </si>
  <si>
    <t>CRYSTAL_TOOL_SEED</t>
  </si>
  <si>
    <t>CRYSTAL_ARMOUR_SEED</t>
  </si>
  <si>
    <t>ENHANCED_CRYSTAL_TELEPORT_SEED</t>
  </si>
  <si>
    <t>CRYSTAL_SHARD</t>
  </si>
  <si>
    <t>CRYSTAL_DUST_23964</t>
  </si>
  <si>
    <t>CRYSTAL_HELM</t>
  </si>
  <si>
    <t>CRYSTAL_HELM_INACTIVE</t>
  </si>
  <si>
    <t>CRYSTAL_BODY</t>
  </si>
  <si>
    <t>CRYSTAL_BODY_INACTIVE</t>
  </si>
  <si>
    <t>CRYSTAL_LEGS</t>
  </si>
  <si>
    <t>CRYSTAL_LEGS_INACTIVE</t>
  </si>
  <si>
    <t>CRYSTAL_BOW</t>
  </si>
  <si>
    <t>CRYSTAL_BOW_INACTIVE</t>
  </si>
  <si>
    <t>CRYSTAL_HALBERD</t>
  </si>
  <si>
    <t>CRYSTAL_HALBERD_INACTIVE</t>
  </si>
  <si>
    <t>CRYSTAL_SHIELD</t>
  </si>
  <si>
    <t>CRYSTAL_SHIELD_INACTIVE</t>
  </si>
  <si>
    <t>BLADE_OF_SAELDOR</t>
  </si>
  <si>
    <t>BLADE_OF_SAELDOR_INACTIVE</t>
  </si>
  <si>
    <t>CRYSTAL_GRAIL</t>
  </si>
  <si>
    <t>ELVEN_BOOTS</t>
  </si>
  <si>
    <t>ELVEN_GLOVES</t>
  </si>
  <si>
    <t>ELVEN_TOP</t>
  </si>
  <si>
    <t>ELVEN_SKIRT</t>
  </si>
  <si>
    <t>ELVEN_TOP_24015</t>
  </si>
  <si>
    <t>ELVEN_SKIRT_24018</t>
  </si>
  <si>
    <t>ELVEN_TOP_24021</t>
  </si>
  <si>
    <t>ELVEN_LEGWEAR</t>
  </si>
  <si>
    <t>ELVEN_TOP_24027</t>
  </si>
  <si>
    <t>MEMORIAM_CRYSTAL_1</t>
  </si>
  <si>
    <t>MEMORIAM_CRYSTAL_2</t>
  </si>
  <si>
    <t>MEMORIAM_CRYSTAL_3</t>
  </si>
  <si>
    <t>MEMORIAM_CRYSTAL_4</t>
  </si>
  <si>
    <t>DRAGONSTONE_FULL_HELM</t>
  </si>
  <si>
    <t>DRAGONSTONE_PLATEBODY</t>
  </si>
  <si>
    <t>DRAGONSTONE_PLATELEGS</t>
  </si>
  <si>
    <t>DRAGONSTONE_BOOTS</t>
  </si>
  <si>
    <t>DRAGONSTONE_GAUNTLETS</t>
  </si>
  <si>
    <t>CRAZED_SCRIBBLES</t>
  </si>
  <si>
    <t>A_DEAR_FRIEND</t>
  </si>
  <si>
    <t>ON_LEPRECHAUNS</t>
  </si>
  <si>
    <t>BLOODY_DIARY</t>
  </si>
  <si>
    <t>THE_EIGHT_CLANS</t>
  </si>
  <si>
    <t>GOLLWYNS_FINAL_STATEMENT</t>
  </si>
  <si>
    <t>NIFF__HARRY</t>
  </si>
  <si>
    <t>SOGGY_JOURNAL</t>
  </si>
  <si>
    <t>EBRILLS_JOURNAL</t>
  </si>
  <si>
    <t>STAINED_JOURNAL</t>
  </si>
  <si>
    <t>THE_TRUTH_BEHIND_THE_MYTH_EXCERPT</t>
  </si>
  <si>
    <t>THE_LIVING_STATUES</t>
  </si>
  <si>
    <t>THE_SPURNED_DEMON</t>
  </si>
  <si>
    <t>LEGENDS_OF_THE_MOUNTAIN</t>
  </si>
  <si>
    <t>CRYSTAL_BOW_24123</t>
  </si>
  <si>
    <t>CRYSTAL_HALBERD_24125</t>
  </si>
  <si>
    <t>CRYSTAL_SHIELD_24127</t>
  </si>
  <si>
    <t>COMBAT_PATH_STARTER_KIT</t>
  </si>
  <si>
    <t>COMBAT_PATH_VOUCHER</t>
  </si>
  <si>
    <t>MARBLE_LECTERN</t>
  </si>
  <si>
    <t>INFERNAL_MAX_CAPE_L</t>
  </si>
  <si>
    <t>FIRE_MAX_CAPE_L</t>
  </si>
  <si>
    <t>ASSEMBLER_MAX_CAPE_L</t>
  </si>
  <si>
    <t>BRONZE_DEFENDER_L</t>
  </si>
  <si>
    <t>IRON_DEFENDER_L</t>
  </si>
  <si>
    <t>STEEL_DEFENDER_L</t>
  </si>
  <si>
    <t>BLACK_DEFENDER_L</t>
  </si>
  <si>
    <t>MITHRIL_DEFENDER_L</t>
  </si>
  <si>
    <t>ADAMANT_DEFENDER_L</t>
  </si>
  <si>
    <t>RUNE_DEFENDER_L</t>
  </si>
  <si>
    <t>DRAGON_DEFENDER_L</t>
  </si>
  <si>
    <t>STAFF_OF_BALANCE</t>
  </si>
  <si>
    <t>ARMADYL_HALO_BROKEN</t>
  </si>
  <si>
    <t>BANDOS_HALO_BROKEN</t>
  </si>
  <si>
    <t>SEREN_HALO_BROKEN</t>
  </si>
  <si>
    <t>ANCIENT_HALO_BROKEN</t>
  </si>
  <si>
    <t>BRASSICA_HALO_BROKEN</t>
  </si>
  <si>
    <t>DECORATIVE_SWORD_L</t>
  </si>
  <si>
    <t>DECORATIVE_ARMOUR_L</t>
  </si>
  <si>
    <t>DECORATIVE_ARMOUR_L_24159</t>
  </si>
  <si>
    <t>DECORATIVE_HELM_L</t>
  </si>
  <si>
    <t>DECORATIVE_SHIELD_L</t>
  </si>
  <si>
    <t>DECORATIVE_ARMOUR_L_24162</t>
  </si>
  <si>
    <t>DECORATIVE_ARMOUR_L_24163</t>
  </si>
  <si>
    <t>DECORATIVE_ARMOUR_L_24164</t>
  </si>
  <si>
    <t>DECORATIVE_ARMOUR_L_24165</t>
  </si>
  <si>
    <t>DECORATIVE_ARMOUR_L_24166</t>
  </si>
  <si>
    <t>DECORATIVE_ARMOUR_L_24167</t>
  </si>
  <si>
    <t>DECORATIVE_ARMOUR_L_24168</t>
  </si>
  <si>
    <t>SARADOMIN_HALO_L</t>
  </si>
  <si>
    <t>ZAMORAK_HALO_L</t>
  </si>
  <si>
    <t>GUTHIX_HALO_L</t>
  </si>
  <si>
    <t>HEALER_HAT_L</t>
  </si>
  <si>
    <t>FIGHTER_HAT_L</t>
  </si>
  <si>
    <t>RANGER_HAT_L</t>
  </si>
  <si>
    <t>FIGHTER_TORSO_L</t>
  </si>
  <si>
    <t>PENANCE_SKIRT_L</t>
  </si>
  <si>
    <t>VOID_KNIGHT_TOP_L</t>
  </si>
  <si>
    <t>ELITE_VOID_TOP_L</t>
  </si>
  <si>
    <t>VOID_KNIGHT_ROBE_L</t>
  </si>
  <si>
    <t>ELITE_VOID_ROBE_L</t>
  </si>
  <si>
    <t>VOID_KNIGHT_MACE_L</t>
  </si>
  <si>
    <t>VOID_KNIGHT_GLOVES_L</t>
  </si>
  <si>
    <t>VOID_MAGE_HELM_L</t>
  </si>
  <si>
    <t>VOID_RANGER_HELM_L</t>
  </si>
  <si>
    <t>VOID_MELEE_HELM_L</t>
  </si>
  <si>
    <t>AVERNIC_DEFENDER_L</t>
  </si>
  <si>
    <t>TROUVER_PARCHMENT</t>
  </si>
  <si>
    <t>DEADMANS_CHEST_24189</t>
  </si>
  <si>
    <t>DEADMANS_LEGS_24190</t>
  </si>
  <si>
    <t>DEADMANS_CAPE_24191</t>
  </si>
  <si>
    <t>ARMADYL_HALO</t>
  </si>
  <si>
    <t>ARMADYL_HALO_L</t>
  </si>
  <si>
    <t>BANDOS_HALO</t>
  </si>
  <si>
    <t>BANDOS_HALO_L</t>
  </si>
  <si>
    <t>SEREN_HALO</t>
  </si>
  <si>
    <t>SEREN_HALO_L</t>
  </si>
  <si>
    <t>ANCIENT_HALO</t>
  </si>
  <si>
    <t>ANCIENT_HALO_L</t>
  </si>
  <si>
    <t>BRASSICA_HALO</t>
  </si>
  <si>
    <t>BRASSICA_HALO_L</t>
  </si>
  <si>
    <t>VICTORS_CAPE_1</t>
  </si>
  <si>
    <t>VICTORS_CAPE_10</t>
  </si>
  <si>
    <t>VICTORS_CAPE_50</t>
  </si>
  <si>
    <t>VICTORS_CAPE_100</t>
  </si>
  <si>
    <t>VICTORS_CAPE_500</t>
  </si>
  <si>
    <t>GUTHIXIAN_ICON</t>
  </si>
  <si>
    <t>SWIFT_BLADE</t>
  </si>
  <si>
    <t>AVAS_ASSEMBLER_L</t>
  </si>
  <si>
    <t>FIRE_CAPE_L</t>
  </si>
  <si>
    <t>INFERNAL_CAPE_L</t>
  </si>
  <si>
    <t>GRANITE_MAUL_24225</t>
  </si>
  <si>
    <t>GRANITE_MAUL_24227</t>
  </si>
  <si>
    <t>ORNATE_MAUL_HANDLE</t>
  </si>
  <si>
    <t>IMBUED_SARADOMIN_MAX_CAPE_L</t>
  </si>
  <si>
    <t>IMBUED_ZAMORAK_MAX_CAPE_L</t>
  </si>
  <si>
    <t>IMBUED_GUTHIX_MAX_CAPE_L</t>
  </si>
  <si>
    <t>HOUSE_ADVERTISEMENT</t>
  </si>
  <si>
    <t>IMBUED_SARADOMIN_CAPE_BROKEN</t>
  </si>
  <si>
    <t>IMBUED_SARADOMIN_MAX_CAPE_BROKEN</t>
  </si>
  <si>
    <t>IMBUED_GUTHIX_CAPE_BROKEN</t>
  </si>
  <si>
    <t>IMBUED_GUTHIX_MAX_CAPE_BROKEN</t>
  </si>
  <si>
    <t>IMBUED_ZAMORAK_CAPE_BROKEN</t>
  </si>
  <si>
    <t>IMBUED_ZAMORAK_MAX_CAPE_BROKEN</t>
  </si>
  <si>
    <t>IMBUED_SARADOMIN_CAPE_L</t>
  </si>
  <si>
    <t>IMBUED_GUTHIX_CAPE_L</t>
  </si>
  <si>
    <t>IMBUED_ZAMORAK_CAPE_L</t>
  </si>
  <si>
    <t>WILDERNESS_CRABS_TELEPORT</t>
  </si>
  <si>
    <t>CLUE_SCROLL_ELITE_24253</t>
  </si>
  <si>
    <t>FANG</t>
  </si>
  <si>
    <t>VENOM_GLAND</t>
  </si>
  <si>
    <t>UNSEALED_LETTER</t>
  </si>
  <si>
    <t>UNSEALED_LETTER_24257</t>
  </si>
  <si>
    <t>V_SIGIL</t>
  </si>
  <si>
    <t>V_SIGIL_E</t>
  </si>
  <si>
    <t>MOLTEN_GLASS_I</t>
  </si>
  <si>
    <t>LUNAR_GLASS</t>
  </si>
  <si>
    <t>POLISHING_ROCK</t>
  </si>
  <si>
    <t>BALLAD_OF_THE_BASILISK</t>
  </si>
  <si>
    <t>VS_SHIELD</t>
  </si>
  <si>
    <t>VS_SHIELD_24266</t>
  </si>
  <si>
    <t>BASILISK_JAW</t>
  </si>
  <si>
    <t>NEITIZNOT_FACEGUARD</t>
  </si>
  <si>
    <t>BASILISK_KNIGHT</t>
  </si>
  <si>
    <t>MYSTERIOUS_EMBLEM_TIER_1</t>
  </si>
  <si>
    <t>MYSTERIOUS_EMBLEM_TIER_2</t>
  </si>
  <si>
    <t>MYSTERIOUS_EMBLEM_TIER_3</t>
  </si>
  <si>
    <t>MYSTERIOUS_EMBLEM_TIER_4</t>
  </si>
  <si>
    <t>MYSTERIOUS_EMBLEM_TIER_5</t>
  </si>
  <si>
    <t>DECORATIVE_EMBLEM</t>
  </si>
  <si>
    <t>DAGONHAI_HAT</t>
  </si>
  <si>
    <t>DAGONHAI_ROBE_TOP</t>
  </si>
  <si>
    <t>DAGONHAI_ROBE_BOTTOM</t>
  </si>
  <si>
    <t>WHITE_BED_SHEETS</t>
  </si>
  <si>
    <t>SMOKE_POWDER</t>
  </si>
  <si>
    <t>SHINY_GLASS</t>
  </si>
  <si>
    <t>SPOOKY_HOOD</t>
  </si>
  <si>
    <t>SPOOKY_ROBE</t>
  </si>
  <si>
    <t>SPOOKY_SKIRT</t>
  </si>
  <si>
    <t>SPOOKY_GLOVES</t>
  </si>
  <si>
    <t>SPOOKY_BOOTS</t>
  </si>
  <si>
    <t>SPOOKY_HOOD_24305</t>
  </si>
  <si>
    <t>SPOOKY_ROBE_24307</t>
  </si>
  <si>
    <t>SPOOKY_SKIRT_24309</t>
  </si>
  <si>
    <t>SPOOKY_GLOVES_24311</t>
  </si>
  <si>
    <t>SPOOKY_BOOTS_24313</t>
  </si>
  <si>
    <t>SPOOKIER_HOOD</t>
  </si>
  <si>
    <t>SPOOKIER_ROBE</t>
  </si>
  <si>
    <t>SPOOKIER_SKIRT</t>
  </si>
  <si>
    <t>SPOOKIER_GLOVES</t>
  </si>
  <si>
    <t>SPOOKIER_BOOTS</t>
  </si>
  <si>
    <t>PUMPKIN_LANTERN</t>
  </si>
  <si>
    <t>SKELETON_LANTERN</t>
  </si>
  <si>
    <t>BOUNTY_CRATE</t>
  </si>
  <si>
    <t>BIRTHDAY_CAKE_24331</t>
  </si>
  <si>
    <t>BIRTHDAY_CAKE_24332</t>
  </si>
  <si>
    <t>DAGONHAI_ROBES_SET</t>
  </si>
  <si>
    <t>TARGET_TELEPORT</t>
  </si>
  <si>
    <t>BOUNTY_HUNTER_HAT_TIER_1</t>
  </si>
  <si>
    <t>BOUNTY_HUNTER_HAT_TIER_2</t>
  </si>
  <si>
    <t>BOUNTY_HUNTER_HAT_TIER_3</t>
  </si>
  <si>
    <t>BOUNTY_HUNTER_HAT_TIER_4</t>
  </si>
  <si>
    <t>BOUNTY_HUNTER_HAT_TIER_5</t>
  </si>
  <si>
    <t>BOUNTY_HUNTER_HAT_TIER_6</t>
  </si>
  <si>
    <t>SCROLL_BOX_BEGINNER</t>
  </si>
  <si>
    <t>SCROLL_BOX_EASY</t>
  </si>
  <si>
    <t>SCROLL_BOX_MEDIUM</t>
  </si>
  <si>
    <t>SCROLL_BOX_HARD</t>
  </si>
  <si>
    <t>SCROLL_BOX_ELITE</t>
  </si>
  <si>
    <t>SCROLL_BOX_MASTER</t>
  </si>
  <si>
    <t>CABBAGE_24367</t>
  </si>
  <si>
    <t>TWISTED_SLAYER_HELMET</t>
  </si>
  <si>
    <t>TWISTED_DRAGON_TROPHY</t>
  </si>
  <si>
    <t>TWISTED_RUNE_TROPHY</t>
  </si>
  <si>
    <t>TWISTED_ADAMANT_TROPHY</t>
  </si>
  <si>
    <t>TWISTED_MITHRIL_TROPHY</t>
  </si>
  <si>
    <t>TWISTED_STEEL_TROPHY</t>
  </si>
  <si>
    <t>TWISTED_IRON_TROPHY</t>
  </si>
  <si>
    <t>TWISTED_BRONZE_TROPHY</t>
  </si>
  <si>
    <t>TWISTED_HAT_T3</t>
  </si>
  <si>
    <t>TWISTED_COAT_T3</t>
  </si>
  <si>
    <t>TWISTED_TROUSERS_T3</t>
  </si>
  <si>
    <t>TWISTED_BOOTS_T3</t>
  </si>
  <si>
    <t>TWISTED_CANE</t>
  </si>
  <si>
    <t>TWISTED_HAT_T2</t>
  </si>
  <si>
    <t>TWISTED_COAT_T2</t>
  </si>
  <si>
    <t>TWISTED_TROUSERS_T2</t>
  </si>
  <si>
    <t>TWISTED_BOOTS_T2</t>
  </si>
  <si>
    <t>TWISTED_HAT_T1</t>
  </si>
  <si>
    <t>TWISTED_COAT_T1</t>
  </si>
  <si>
    <t>TWISTED_TROUSERS_T1</t>
  </si>
  <si>
    <t>TWISTED_BOOTS_T1</t>
  </si>
  <si>
    <t>TWISTED_BANNER</t>
  </si>
  <si>
    <t>RUNE_POUCH_L</t>
  </si>
  <si>
    <t>INQUISITORS_MACE</t>
  </si>
  <si>
    <t>GRAVESTONE</t>
  </si>
  <si>
    <t>INQUISITORS_GREAT_HELM</t>
  </si>
  <si>
    <t>INQUISITORS_HAUBERK</t>
  </si>
  <si>
    <t>INQUISITORS_PLATESKIRT</t>
  </si>
  <si>
    <t>NIGHTMARE_STAFF</t>
  </si>
  <si>
    <t>HARMONISED_NIGHTMARE_STAFF</t>
  </si>
  <si>
    <t>VOLATILE_NIGHTMARE_STAFF</t>
  </si>
  <si>
    <t>ELDRITCH_NIGHTMARE_STAFF</t>
  </si>
  <si>
    <t>CABBAGE_24426</t>
  </si>
  <si>
    <t>GREEN_GINGERBREAD_SHIELD</t>
  </si>
  <si>
    <t>RED_GINGERBREAD_SHIELD</t>
  </si>
  <si>
    <t>BLUE_GINGERBREAD_SHIELD</t>
  </si>
  <si>
    <t>FESTIVE_CINNAMON_STICK</t>
  </si>
  <si>
    <t>FESTIVE_GINGER_POWDER</t>
  </si>
  <si>
    <t>FESTIVE_EGG</t>
  </si>
  <si>
    <t>FESTIVE_POT</t>
  </si>
  <si>
    <t>FESTIVE_FLOUR</t>
  </si>
  <si>
    <t>GINGERBREAD_SHIELD</t>
  </si>
  <si>
    <t>ICED_GINGERBREAD_SHIELD</t>
  </si>
  <si>
    <t>ICED_GINGERBREAD_SHIELD_24439</t>
  </si>
  <si>
    <t>ICED_GINGERBREAD_SHIELD_24440</t>
  </si>
  <si>
    <t>SCAPERUNE_TELEPORT</t>
  </si>
  <si>
    <t>BAKERY_STORAGE_KEY</t>
  </si>
  <si>
    <t>GINGERBREAD_GNOME</t>
  </si>
  <si>
    <t>TWISTED_SLAYER_HELMET_I</t>
  </si>
  <si>
    <t>TWISTED_TELEPORT_SCROLL</t>
  </si>
  <si>
    <t>TWISTED_BLUEPRINTS</t>
  </si>
  <si>
    <t>TWISTED_HORNS</t>
  </si>
  <si>
    <t>TWISTED_RELIC_HUNTER_T1_ARMOUR_SET</t>
  </si>
  <si>
    <t>TWISTED_RELIC_HUNTER_T2_ARMOUR_SET</t>
  </si>
  <si>
    <t>TWISTED_RELIC_HUNTER_T3_ARMOUR_SET</t>
  </si>
  <si>
    <t>OPEN_HERB_SACK</t>
  </si>
  <si>
    <t>SPICE_RACK</t>
  </si>
  <si>
    <t>OPEN_COAL_BAG</t>
  </si>
  <si>
    <t>OPEN_GEM_BAG</t>
  </si>
  <si>
    <t>OPEN_SEED_BOX</t>
  </si>
  <si>
    <t>PHOENIX_24483</t>
  </si>
  <si>
    <t>PHOENIX_24484</t>
  </si>
  <si>
    <t>PHOENIX_24485</t>
  </si>
  <si>
    <t>PHOENIX_24486</t>
  </si>
  <si>
    <t>INQUISITORS_ARMOUR_SET</t>
  </si>
  <si>
    <t>LITTLE_NIGHTMARE</t>
  </si>
  <si>
    <t>CLUE_SCROLL_HARD_24493</t>
  </si>
  <si>
    <t>PUZZLE_BOX_HARD_24494</t>
  </si>
  <si>
    <t>JAR_OF_DREAMS</t>
  </si>
  <si>
    <t>HARMONISED_ORB</t>
  </si>
  <si>
    <t>VOLATILE_ORB</t>
  </si>
  <si>
    <t>ELDRITCH_ORB</t>
  </si>
  <si>
    <t>VICTORS_CAPE_1000</t>
  </si>
  <si>
    <t>DEATHS_COFFER</t>
  </si>
  <si>
    <t>GRAVESTONE_24524</t>
  </si>
  <si>
    <t>CAT_EARS</t>
  </si>
  <si>
    <t>HELL_CAT_EARS</t>
  </si>
  <si>
    <t>LAMP_OF_THE_GATHERER</t>
  </si>
  <si>
    <t>HARMONY</t>
  </si>
  <si>
    <t>RUNNER_HAT_BROKEN</t>
  </si>
  <si>
    <t>RUNNER_HAT_L</t>
  </si>
  <si>
    <t>MITHRIL_SEEDS_24534</t>
  </si>
  <si>
    <t>MAGIC_EGG_BALL</t>
  </si>
  <si>
    <t>CARROT_SWORD</t>
  </si>
  <si>
    <t>_24CARAT_SWORD</t>
  </si>
  <si>
    <t>PAINTED_FAKE_MAGIC_EGG</t>
  </si>
  <si>
    <t>UNPAINTED_FAKE_MAGIC_EGG</t>
  </si>
  <si>
    <t>CONCH_SHELL</t>
  </si>
  <si>
    <t>BROKEN_EGG</t>
  </si>
  <si>
    <t>DUMMY_PORTAL</t>
  </si>
  <si>
    <t>CARROT</t>
  </si>
  <si>
    <t>BROKEN_GOAT_HORN</t>
  </si>
  <si>
    <t>CAKE_24549</t>
  </si>
  <si>
    <t>BLADE_OF_SAELDOR_C</t>
  </si>
  <si>
    <t>BLADE_OF_SAELDOR_C_24553</t>
  </si>
  <si>
    <t>PYROMANCER_SET</t>
  </si>
  <si>
    <t>TANGLEROOT_24555</t>
  </si>
  <si>
    <t>TANGLEROOT_24557</t>
  </si>
  <si>
    <t>TANGLEROOT_24559</t>
  </si>
  <si>
    <t>TANGLEROOT_24561</t>
  </si>
  <si>
    <t>TANGLEROOT_24563</t>
  </si>
  <si>
    <t>ANTIQUE_EMBLEM_TIER_1</t>
  </si>
  <si>
    <t>ANTIQUE_EMBLEM_TIER_2</t>
  </si>
  <si>
    <t>ANTIQUE_EMBLEM_TIER_3</t>
  </si>
  <si>
    <t>ANTIQUE_EMBLEM_TIER_4</t>
  </si>
  <si>
    <t>ANTIQUE_EMBLEM_TIER_5</t>
  </si>
  <si>
    <t>ANTIQUE_EMBLEM_TIER_6</t>
  </si>
  <si>
    <t>ANTIQUE_EMBLEM_TIER_7</t>
  </si>
  <si>
    <t>ANTIQUE_EMBLEM_TIER_8</t>
  </si>
  <si>
    <t>ANTIQUE_EMBLEM_TIER_9</t>
  </si>
  <si>
    <t>ANTIQUE_EMBLEM_TIER_10</t>
  </si>
  <si>
    <t>LOOTING_BAG_NOTE</t>
  </si>
  <si>
    <t>RUNE_POUCH_NOTE</t>
  </si>
  <si>
    <t>BLIGHTED_MANTA_RAY</t>
  </si>
  <si>
    <t>BLIGHTED_ANGLERFISH</t>
  </si>
  <si>
    <t>BLIGHTED_KARAMBWAN</t>
  </si>
  <si>
    <t>BLIGHTED_SUPER_RESTORE4</t>
  </si>
  <si>
    <t>BLIGHTED_SUPER_RESTORE3</t>
  </si>
  <si>
    <t>BLIGHTED_SUPER_RESTORE2</t>
  </si>
  <si>
    <t>BLIGHTED_SUPER_RESTORE1</t>
  </si>
  <si>
    <t>BLIGHTED_ANCIENT_ICE_SACK</t>
  </si>
  <si>
    <t>BLIGHTED_BIND_SACK</t>
  </si>
  <si>
    <t>BLIGHTED_SNARE_SACK</t>
  </si>
  <si>
    <t>BLIGHTED_ENTANGLE_SACK</t>
  </si>
  <si>
    <t>BLIGHTED_TELEPORT_SPELL_SACK</t>
  </si>
  <si>
    <t>VESTAS_BLIGHTED_LONGSWORD</t>
  </si>
  <si>
    <t>VESTAS_LONGSWORD_INACTIVE</t>
  </si>
  <si>
    <t>BLIGHTED_VENGEANCE_SACK</t>
  </si>
  <si>
    <t>DIVINE_BATTLEMAGE_POTION4</t>
  </si>
  <si>
    <t>DIVINE_BATTLEMAGE_POTION3</t>
  </si>
  <si>
    <t>DIVINE_BATTLEMAGE_POTION2</t>
  </si>
  <si>
    <t>DIVINE_BATTLEMAGE_POTION1</t>
  </si>
  <si>
    <t>DIVINE_BASTION_POTION4</t>
  </si>
  <si>
    <t>DIVINE_BASTION_POTION3</t>
  </si>
  <si>
    <t>DIVINE_BASTION_POTION2</t>
  </si>
  <si>
    <t>DIVINE_BASTION_POTION1</t>
  </si>
  <si>
    <t>LOGS_24650</t>
  </si>
  <si>
    <t>RAW_SHRIMPS_24652</t>
  </si>
  <si>
    <t>BONES_24655</t>
  </si>
  <si>
    <t>ENRAGED_TEKTINY</t>
  </si>
  <si>
    <t>FLYING_VESPINA</t>
  </si>
  <si>
    <t>MASSIVE_STORAGE_UNIT</t>
  </si>
  <si>
    <t>MASSIVE_STORAGE_UNIT_24661</t>
  </si>
  <si>
    <t>MASSIVE_STORAGE_UNIT_24662</t>
  </si>
  <si>
    <t>MASSIVE_STORAGE_UNIT_24663</t>
  </si>
  <si>
    <t>TWISTED_ANCESTRAL_HAT</t>
  </si>
  <si>
    <t>TWISTED_ANCESTRAL_ROBE_TOP</t>
  </si>
  <si>
    <t>TWISTED_ANCESTRAL_ROBE_BOTTOM</t>
  </si>
  <si>
    <t>TWISTED_ANCESTRAL_COLOUR_KIT</t>
  </si>
  <si>
    <t>HAEMALCHEMY_VOLUME_2</t>
  </si>
  <si>
    <t>VYRE_NOBLE_TOP_UNSCENTED</t>
  </si>
  <si>
    <t>VYRE_NOBLE_LEGS_UNSCENTED</t>
  </si>
  <si>
    <t>VYRE_NOBLE_SHOES_UNSCENTED</t>
  </si>
  <si>
    <t>VYRE_NOBLE_TOP</t>
  </si>
  <si>
    <t>VYRE_NOBLE_LEGS</t>
  </si>
  <si>
    <t>VYRE_NOBLE_SHOES</t>
  </si>
  <si>
    <t>OLD_NOTE</t>
  </si>
  <si>
    <t>TATTY_NOTE_24684</t>
  </si>
  <si>
    <t>JOURNAL_PAGE</t>
  </si>
  <si>
    <t>ANCIENT_ARMOUR</t>
  </si>
  <si>
    <t>TOME_OF_EXPERIENCE_24690</t>
  </si>
  <si>
    <t>BLISTERWOOD_LOGS</t>
  </si>
  <si>
    <t>RUBY_SICKLE_B</t>
  </si>
  <si>
    <t>ENCHANTED_RUBY_SICKLE_B</t>
  </si>
  <si>
    <t>BLISTERWOOD_SICKLE</t>
  </si>
  <si>
    <t>BLISTERWOOD_FLAIL</t>
  </si>
  <si>
    <t>DARK_SQUIRREL</t>
  </si>
  <si>
    <t>VYRE</t>
  </si>
  <si>
    <t>COIN_POUCH_24703</t>
  </si>
  <si>
    <t>DAEYALT_ESSENCE</t>
  </si>
  <si>
    <t>DAEYALT_SHARD</t>
  </si>
  <si>
    <t>VAMPYRE</t>
  </si>
  <si>
    <t>HALLOWED_CRYSTAL_SHARD</t>
  </si>
  <si>
    <t>HALLOWED_MARK</t>
  </si>
  <si>
    <t>HALLOWED_TOKEN</t>
  </si>
  <si>
    <t>HALLOWED_GRAPPLE</t>
  </si>
  <si>
    <t>HALLOWED_FOCUS</t>
  </si>
  <si>
    <t>HALLOWED_SYMBOL</t>
  </si>
  <si>
    <t>HALLOWED_HAMMER</t>
  </si>
  <si>
    <t>DARK_DYE</t>
  </si>
  <si>
    <t>HALLOWED_RING</t>
  </si>
  <si>
    <t>DARK_ACORN</t>
  </si>
  <si>
    <t>RING_OF_ENDURANCE_UNCHARGED</t>
  </si>
  <si>
    <t>RING_OF_ENDURANCE</t>
  </si>
  <si>
    <t>STRANGE_OLD_LOCKPICK</t>
  </si>
  <si>
    <t>STRANGE_OLD_LOCKPICK_FULL</t>
  </si>
  <si>
    <t>GRACEFUL_HOOD_24743</t>
  </si>
  <si>
    <t>GRACEFUL_HOOD_24745</t>
  </si>
  <si>
    <t>GRACEFUL_CAPE_24746</t>
  </si>
  <si>
    <t>GRACEFUL_CAPE_24748</t>
  </si>
  <si>
    <t>GRACEFUL_TOP_24749</t>
  </si>
  <si>
    <t>GRACEFUL_TOP_24751</t>
  </si>
  <si>
    <t>GRACEFUL_LEGS_24752</t>
  </si>
  <si>
    <t>GRACEFUL_LEGS_24754</t>
  </si>
  <si>
    <t>GRACEFUL_GLOVES_24755</t>
  </si>
  <si>
    <t>GRACEFUL_GLOVES_24757</t>
  </si>
  <si>
    <t>GRACEFUL_BOOTS_24758</t>
  </si>
  <si>
    <t>GRACEFUL_BOOTS_24760</t>
  </si>
  <si>
    <t>STRANGE_HALLOWED_TOME</t>
  </si>
  <si>
    <t>MYSTERIOUS_PAGE</t>
  </si>
  <si>
    <t>MYSTERIOUS_PAGE_24765</t>
  </si>
  <si>
    <t>MYSTERIOUS_PAGE_24767</t>
  </si>
  <si>
    <t>MYSTERIOUS_PAGE_24769</t>
  </si>
  <si>
    <t>MYSTERIOUS_PAGE_24771</t>
  </si>
  <si>
    <t>CLUE_SCROLL_ELITE_24773</t>
  </si>
  <si>
    <t>BLOOD_PINT</t>
  </si>
  <si>
    <t>BLOOD_SHARD</t>
  </si>
  <si>
    <t>AMULET_OF_BLOOD_FURY</t>
  </si>
  <si>
    <t>RAW_MYSTERY_MEAT</t>
  </si>
  <si>
    <t>COOKED_MYSTERY_MEAT</t>
  </si>
  <si>
    <t>PAT_OF_NOT_GARLIC_BUTTER</t>
  </si>
  <si>
    <t>LONG_ROPE</t>
  </si>
  <si>
    <t>SEVERED_LEG_24792</t>
  </si>
  <si>
    <t>VYRE_NOBLE_BLAZER</t>
  </si>
  <si>
    <t>VYRE_NOBLE_COAT_TAILS</t>
  </si>
  <si>
    <t>VYRE_NOBLE_VEST</t>
  </si>
  <si>
    <t>VYRE_NOBLE_PANTS</t>
  </si>
  <si>
    <t>VYRE_NOBLE_CORSET</t>
  </si>
  <si>
    <t>VYRE_NOBLE_SKIRT</t>
  </si>
  <si>
    <t>VYRE_NOBLE_DRESS_TOP</t>
  </si>
  <si>
    <t>VYRE_NOBLE_DRESS_BOTTOM</t>
  </si>
  <si>
    <t>VYRE_NOBLE_BLAZER_24810</t>
  </si>
  <si>
    <t>VYRE_NOBLE_COAT_TAILS_24812</t>
  </si>
  <si>
    <t>VYRE_NOBLE_VEST_24814</t>
  </si>
  <si>
    <t>VYRE_NOBLE_PANTS_24816</t>
  </si>
  <si>
    <t>VYRE_NOBLE_CORSET_24818</t>
  </si>
  <si>
    <t>VYRE_NOBLE_SKIRT_24820</t>
  </si>
  <si>
    <t>VYRE_NOBLE_DRESS_TOP_24822</t>
  </si>
  <si>
    <t>VYRE_NOBLE_DRESS_BOTTOM_24824</t>
  </si>
  <si>
    <t>VYRE_NOBLE_BLAZER_24826</t>
  </si>
  <si>
    <t>VYRE_NOBLE_COAT_TAILS_24828</t>
  </si>
  <si>
    <t>VYRE_NOBLE_VEST_24830</t>
  </si>
  <si>
    <t>VYRE_NOBLE_PANTS_24832</t>
  </si>
  <si>
    <t>VYRE_NOBLE_CORSET_24834</t>
  </si>
  <si>
    <t>VYRE_NOBLE_SKIRT_24836</t>
  </si>
  <si>
    <t>VYRE_NOBLE_DRESS_TOP_24838</t>
  </si>
  <si>
    <t>VYRE_NOBLE_DRESS_BOTTOM_24840</t>
  </si>
  <si>
    <t>A_TASTE_OF_HOPE</t>
  </si>
  <si>
    <t>RING_OF_ENDURANCE_UNCHARGED_24844</t>
  </si>
  <si>
    <t>RED</t>
  </si>
  <si>
    <t>ZIGGY</t>
  </si>
  <si>
    <t>SOFT_CLAY_PACK_24851</t>
  </si>
  <si>
    <t>BAG_FULL_OF_GEMS_24853</t>
  </si>
  <si>
    <t>MYTHICAL_MAX_CAPE</t>
  </si>
  <si>
    <t>MYTHICAL_MAX_HOOD</t>
  </si>
  <si>
    <t>WARRIOR_PATH_STARTER_KIT</t>
  </si>
  <si>
    <t>WIZARD_PATH_STARTER_KIT</t>
  </si>
  <si>
    <t>RANGER_PATH_STARTER_KIT</t>
  </si>
  <si>
    <t>KARAMJAN_MONKEY</t>
  </si>
  <si>
    <t>ZOMBIE_MONKEY</t>
  </si>
  <si>
    <t>MANIACAL_MONKEY</t>
  </si>
  <si>
    <t>SKELETON_MONKEY</t>
  </si>
  <si>
    <t>KRUK_JR</t>
  </si>
  <si>
    <t>PRINCELY_MONKEY</t>
  </si>
  <si>
    <t>GOLDEN_ARMADYL_SPECIAL_ATTACK</t>
  </si>
  <si>
    <t>GOLDEN_BANDOS_SPECIAL_ATTACK</t>
  </si>
  <si>
    <t>GOLDEN_SARADOMIN_SPECIAL_ATTACK</t>
  </si>
  <si>
    <t>GOLDEN_ZAMORAK_SPECIAL_ATTACK</t>
  </si>
  <si>
    <t>CARPENTERS_HELMET</t>
  </si>
  <si>
    <t>CARPENTERS_SHIRT</t>
  </si>
  <si>
    <t>CARPENTERS_TROUSERS</t>
  </si>
  <si>
    <t>CARPENTERS_BOOTS</t>
  </si>
  <si>
    <t>AMYS_SAW</t>
  </si>
  <si>
    <t>PLANK_SACK</t>
  </si>
  <si>
    <t>SUPPLY_CRATE_24884</t>
  </si>
  <si>
    <t>HOSIDIUS_BLUEPRINTS</t>
  </si>
  <si>
    <t>WOODEN_TABLE_24886</t>
  </si>
  <si>
    <t>OAK_TABLE</t>
  </si>
  <si>
    <t>TEAK_TABLE_24888</t>
  </si>
  <si>
    <t>MAHOGANY_TABLE_24889</t>
  </si>
  <si>
    <t>WOODEN_TABLE_24890</t>
  </si>
  <si>
    <t>OAK_TABLE_24891</t>
  </si>
  <si>
    <t>TEAK_TABLE_24892</t>
  </si>
  <si>
    <t>MAHOGANY_TABLE_24893</t>
  </si>
  <si>
    <t>WOODEN_TABLE_24894</t>
  </si>
  <si>
    <t>OAK_TABLE_24895</t>
  </si>
  <si>
    <t>TEAK_TABLE_24896</t>
  </si>
  <si>
    <t>MAHOGANY_TABLE_24897</t>
  </si>
  <si>
    <t>WOODEN_CABINET</t>
  </si>
  <si>
    <t>OAK_CABINET</t>
  </si>
  <si>
    <t>TEAK_CABINET</t>
  </si>
  <si>
    <t>MAHOGANY_CABINET</t>
  </si>
  <si>
    <t>WOODEN_BOOKCASE_24902</t>
  </si>
  <si>
    <t>OAK_BOOKCASE_24903</t>
  </si>
  <si>
    <t>TEAK_BOOKCASE</t>
  </si>
  <si>
    <t>MAHOGANY_BOOKCASE_24905</t>
  </si>
  <si>
    <t>WOODEN_WARDROBE</t>
  </si>
  <si>
    <t>OAK_WARDROBE_24907</t>
  </si>
  <si>
    <t>TEAK_WARDROBE_24908</t>
  </si>
  <si>
    <t>MAHOGANY_WARDROBE_24909</t>
  </si>
  <si>
    <t>WOODEN_DRESSER</t>
  </si>
  <si>
    <t>OAK_DRESSER_24911</t>
  </si>
  <si>
    <t>TEAK_DRESSER_24912</t>
  </si>
  <si>
    <t>MAHOGANY_DRESSER_24913</t>
  </si>
  <si>
    <t>WOODEN_SHELVES</t>
  </si>
  <si>
    <t>OAK_SHELVES</t>
  </si>
  <si>
    <t>TEAK_SHELVES</t>
  </si>
  <si>
    <t>MAHOGANY_SHELVES</t>
  </si>
  <si>
    <t>WOODEN_BED_24918</t>
  </si>
  <si>
    <t>OAK_BED_24919</t>
  </si>
  <si>
    <t>TEAK_BED_24920</t>
  </si>
  <si>
    <t>MAHOGANY_BED</t>
  </si>
  <si>
    <t>WOODEN_BED_24922</t>
  </si>
  <si>
    <t>OAK_BED_24923</t>
  </si>
  <si>
    <t>TEAK_BED_24924</t>
  </si>
  <si>
    <t>MAHOGANY_BED_24925</t>
  </si>
  <si>
    <t>WOODEN_DRAWER</t>
  </si>
  <si>
    <t>OAK_DRAWER</t>
  </si>
  <si>
    <t>TEAK_DRAWER</t>
  </si>
  <si>
    <t>MAHOGANY_DRAWER</t>
  </si>
  <si>
    <t>WOODEN_CHAIR_24930</t>
  </si>
  <si>
    <t>OAK_CHAIR_24931</t>
  </si>
  <si>
    <t>TEAK_CHAIR</t>
  </si>
  <si>
    <t>MAHOGANY_CHAIR</t>
  </si>
  <si>
    <t>WOODEN_CUPBOARD</t>
  </si>
  <si>
    <t>OAK_CUPBOARD</t>
  </si>
  <si>
    <t>TEAK_CUPBOARD</t>
  </si>
  <si>
    <t>MAHOGANY_CUPBOARD</t>
  </si>
  <si>
    <t>WAXWOOD_LOG</t>
  </si>
  <si>
    <t>WAXWOOD_PLANK</t>
  </si>
  <si>
    <t>MARLOS_CRATE</t>
  </si>
  <si>
    <t>BP_OBJ</t>
  </si>
  <si>
    <t>REINFORCED_GOGGLES</t>
  </si>
  <si>
    <t>SOURHOG_FOOT</t>
  </si>
  <si>
    <t>HALLOWED_SACK</t>
  </si>
  <si>
    <t>MOONCLAN_TELEPORT</t>
  </si>
  <si>
    <t>OURANIA_TELEPORT</t>
  </si>
  <si>
    <t>WATERBIRTH_TELEPORT</t>
  </si>
  <si>
    <t>BARBARIAN_TELEPORT</t>
  </si>
  <si>
    <t>KHAZARD_TELEPORT</t>
  </si>
  <si>
    <t>FISHING_GUILD_TELEPORT</t>
  </si>
  <si>
    <t>CATHERBY_TELEPORT</t>
  </si>
  <si>
    <t>ICE_PLATEAU_TELEPORT</t>
  </si>
  <si>
    <t>CABBAGE_24971</t>
  </si>
  <si>
    <t>CABBAGE_24973</t>
  </si>
  <si>
    <t>HEADLESS_HEAD</t>
  </si>
  <si>
    <t>MAGICAL_PUMPKIN</t>
  </si>
  <si>
    <t>PUMPKIN_24979</t>
  </si>
  <si>
    <t>BROWN_CANDY</t>
  </si>
  <si>
    <t>BLUE_CANDY</t>
  </si>
  <si>
    <t>WHITE_CANDY</t>
  </si>
  <si>
    <t>PURPLE_CANDY</t>
  </si>
  <si>
    <t>RED_CANDY</t>
  </si>
  <si>
    <t>GREEN_CANDY</t>
  </si>
  <si>
    <t>BLACK_CANDY</t>
  </si>
  <si>
    <t>ORANGE_CANDY</t>
  </si>
  <si>
    <t>PINK_CANDY</t>
  </si>
  <si>
    <t>RICKS_BOX</t>
  </si>
  <si>
    <t>RICKS_HEAD</t>
  </si>
  <si>
    <t>WITCHS_BREW</t>
  </si>
  <si>
    <t>SPIDER_SNACK</t>
  </si>
  <si>
    <t>INCANTATION</t>
  </si>
  <si>
    <t>CABBAGE_24994</t>
  </si>
  <si>
    <t>CABBAGE_24996</t>
  </si>
  <si>
    <t>TRAILBLAZER_HOOD_T3</t>
  </si>
  <si>
    <t>TRAILBLAZER_TOP_T3</t>
  </si>
  <si>
    <t>TRAILBLAZER_TROUSERS_T3</t>
  </si>
  <si>
    <t>TRAILBLAZER_BOOTS_T3</t>
  </si>
  <si>
    <t>TRAILBLAZER_CANE</t>
  </si>
  <si>
    <t>TRAILBLAZER_HOOD_T2</t>
  </si>
  <si>
    <t>TRAILBLAZER_TOP_T2</t>
  </si>
  <si>
    <t>TRAILBLAZER_TROUSERS_T2</t>
  </si>
  <si>
    <t>TRAILBLAZER_BOOTS_T2</t>
  </si>
  <si>
    <t>TRAILBLAZER_HOOD_T1</t>
  </si>
  <si>
    <t>TRAILBLAZER_TOP_T1</t>
  </si>
  <si>
    <t>TRAILBLAZER_TROUSERS_T1</t>
  </si>
  <si>
    <t>TRAILBLAZER_BOOTS_T1</t>
  </si>
  <si>
    <t>TRAILBLAZER_DRAGON_TROPHY</t>
  </si>
  <si>
    <t>TRAILBLAZER_RUNE_TROPHY</t>
  </si>
  <si>
    <t>TRAILBLAZER_ADAMANT_TROPHY</t>
  </si>
  <si>
    <t>TRAILBLAZER_MITHRIL_TROPHY</t>
  </si>
  <si>
    <t>TRAILBLAZER_STEEL_TROPHY</t>
  </si>
  <si>
    <t>TRAILBLAZER_IRON_TROPHY</t>
  </si>
  <si>
    <t>TRAILBLAZER_BRONZE_TROPHY</t>
  </si>
  <si>
    <t>TRAILBLAZER_BANNER</t>
  </si>
  <si>
    <t>INFERNAL_HARPOON_OR</t>
  </si>
  <si>
    <t>INFERNAL_PICKAXE_OR</t>
  </si>
  <si>
    <t>INFERNAL_AXE_OR</t>
  </si>
  <si>
    <t>GRACEFUL_HOOD_25069</t>
  </si>
  <si>
    <t>GRACEFUL_HOOD_25071</t>
  </si>
  <si>
    <t>GRACEFUL_CAPE_25072</t>
  </si>
  <si>
    <t>GRACEFUL_CAPE_25074</t>
  </si>
  <si>
    <t>GRACEFUL_TOP_25075</t>
  </si>
  <si>
    <t>GRACEFUL_TOP_25077</t>
  </si>
  <si>
    <t>GRACEFUL_LEGS_25078</t>
  </si>
  <si>
    <t>GRACEFUL_LEGS_25080</t>
  </si>
  <si>
    <t>GRACEFUL_GLOVES_25081</t>
  </si>
  <si>
    <t>GRACEFUL_GLOVES_25083</t>
  </si>
  <si>
    <t>GRACEFUL_BOOTS_25084</t>
  </si>
  <si>
    <t>GRACEFUL_BOOTS_25086</t>
  </si>
  <si>
    <t>TRAILBLAZER_TELEPORT_SCROLL</t>
  </si>
  <si>
    <t>TRAILBLAZER_TOOL_ORNAMENT_KIT</t>
  </si>
  <si>
    <t>TRAILBLAZER_GLOBE</t>
  </si>
  <si>
    <t>TRAILBLAZER_RUG</t>
  </si>
  <si>
    <t>TRAILBLAZER_GRACEFUL_ORNAMENT_KIT</t>
  </si>
  <si>
    <t>FAIRY_MUSHROOM</t>
  </si>
  <si>
    <t>CRYSTAL_OF_MEMORIES</t>
  </si>
  <si>
    <t>EXTRADIMENSIONAL_BAG</t>
  </si>
  <si>
    <t>EXTRADIMENSIONAL_BAG_25108</t>
  </si>
  <si>
    <t>TRAILBLAZER_AXE</t>
  </si>
  <si>
    <t>TRAILBLAZER_PICKAXE</t>
  </si>
  <si>
    <t>TRAILBLAZER_HARPOON</t>
  </si>
  <si>
    <t>LEAGUE_TOMATO</t>
  </si>
  <si>
    <t>BEEKEEPERS_HAT</t>
  </si>
  <si>
    <t>BEEKEEPERS_TOP</t>
  </si>
  <si>
    <t>BEEKEEPERS_LEGS</t>
  </si>
  <si>
    <t>BEEKEEPERS_GLOVES</t>
  </si>
  <si>
    <t>BEEKEEPERS_BOOTS</t>
  </si>
  <si>
    <t>BONE_FRAGMENTS</t>
  </si>
  <si>
    <t>CLAY_HEAD</t>
  </si>
  <si>
    <t>FUR_HEAD</t>
  </si>
  <si>
    <t>BLOODY_HEAD</t>
  </si>
  <si>
    <t>NEILANS_JOURNAL</t>
  </si>
  <si>
    <t>ORNATE_UNDEAD_COMBAT_DUMMY</t>
  </si>
  <si>
    <t>DECORATIVE_BOOTS_BROKEN</t>
  </si>
  <si>
    <t>DECORATIVE_FULL_HELM_BROKEN</t>
  </si>
  <si>
    <t>CASTLEWARS_BREW4</t>
  </si>
  <si>
    <t>CASTLEWARS_BREW3</t>
  </si>
  <si>
    <t>CASTLEWARS_BREW2</t>
  </si>
  <si>
    <t>CASTLEWARS_BREW1</t>
  </si>
  <si>
    <t>DECORATIVE_BOOTS</t>
  </si>
  <si>
    <t>DECORATIVE_FULL_HELM</t>
  </si>
  <si>
    <t>DECORATIVE_BOOTS_25167</t>
  </si>
  <si>
    <t>DECORATIVE_FULL_HELM_25169</t>
  </si>
  <si>
    <t>DECORATIVE_BOOTS_25171</t>
  </si>
  <si>
    <t>DECORATIVE_BOOTS_L</t>
  </si>
  <si>
    <t>DECORATIVE_FULL_HELM_25174</t>
  </si>
  <si>
    <t>DECORATIVE_FULL_HELM_L</t>
  </si>
  <si>
    <t>SLAYER_HELMET_I_25177</t>
  </si>
  <si>
    <t>BLACK_SLAYER_HELMET_I_25179</t>
  </si>
  <si>
    <t>GREEN_SLAYER_HELMET_I_25181</t>
  </si>
  <si>
    <t>RED_SLAYER_HELMET_I_25183</t>
  </si>
  <si>
    <t>PURPLE_SLAYER_HELMET_I_25185</t>
  </si>
  <si>
    <t>TURQUOISE_SLAYER_HELMET_I_25187</t>
  </si>
  <si>
    <t>HYDRA_SLAYER_HELMET_I_25189</t>
  </si>
  <si>
    <t>TWISTED_SLAYER_HELMET_I_25191</t>
  </si>
  <si>
    <t>GRANITE_RING_I_25193</t>
  </si>
  <si>
    <t>BLUE_CAPE_25195</t>
  </si>
  <si>
    <t>SOUL_FRAGMENT</t>
  </si>
  <si>
    <t>SOUL_WARS_GUIDE</t>
  </si>
  <si>
    <t>BONES_25199</t>
  </si>
  <si>
    <t>SOUL_FRAGMENT_25201</t>
  </si>
  <si>
    <t>BANDAGES_25202</t>
  </si>
  <si>
    <t>POTION_OF_POWER4</t>
  </si>
  <si>
    <t>POTION_OF_POWER3</t>
  </si>
  <si>
    <t>POTION_OF_POWER2</t>
  </si>
  <si>
    <t>POTION_OF_POWER1</t>
  </si>
  <si>
    <t>RED_CAPE_25207</t>
  </si>
  <si>
    <t>BLUE_CAPE_25208</t>
  </si>
  <si>
    <t>BARRICADE_25209</t>
  </si>
  <si>
    <t>BARRICADE_25210</t>
  </si>
  <si>
    <t>EXPLOSIVE_POTION_25211</t>
  </si>
  <si>
    <t>BLUE_ICON</t>
  </si>
  <si>
    <t>BLUE_ICON_25213</t>
  </si>
  <si>
    <t>BLUE_ICON_25214</t>
  </si>
  <si>
    <t>BLUE_ICON_25215</t>
  </si>
  <si>
    <t>BLUE_ICON_25216</t>
  </si>
  <si>
    <t>BLUE_ICON_25217</t>
  </si>
  <si>
    <t>BLUE_ICON_25218</t>
  </si>
  <si>
    <t>BLUE_ICON_25219</t>
  </si>
  <si>
    <t>BLUE_ICON_25220</t>
  </si>
  <si>
    <t>BLUE_ICON_25221</t>
  </si>
  <si>
    <t>BLUE_ICON_25222</t>
  </si>
  <si>
    <t>BLUE_ICON_25223</t>
  </si>
  <si>
    <t>BLUE_ICON_25224</t>
  </si>
  <si>
    <t>BLUE_ICON_25225</t>
  </si>
  <si>
    <t>BLUE_ICON_25226</t>
  </si>
  <si>
    <t>BLUE_ICON_25227</t>
  </si>
  <si>
    <t>RED_ICON</t>
  </si>
  <si>
    <t>RED_ICON_25229</t>
  </si>
  <si>
    <t>RED_ICON_25230</t>
  </si>
  <si>
    <t>RED_ICON_25231</t>
  </si>
  <si>
    <t>RED_ICON_25232</t>
  </si>
  <si>
    <t>RED_ICON_25233</t>
  </si>
  <si>
    <t>RED_ICON_25234</t>
  </si>
  <si>
    <t>RED_ICON_25235</t>
  </si>
  <si>
    <t>RED_ICON_25236</t>
  </si>
  <si>
    <t>RED_ICON_25237</t>
  </si>
  <si>
    <t>RED_ICON_25238</t>
  </si>
  <si>
    <t>RED_ICON_25239</t>
  </si>
  <si>
    <t>RED_ICON_25240</t>
  </si>
  <si>
    <t>RED_ICON_25241</t>
  </si>
  <si>
    <t>RED_ICON_25242</t>
  </si>
  <si>
    <t>RED_ICON_25243</t>
  </si>
  <si>
    <t>DARK_KEY</t>
  </si>
  <si>
    <t>RING_OF_SUFFERING_I_25246</t>
  </si>
  <si>
    <t>RING_OF_SUFFERING_RI_25248</t>
  </si>
  <si>
    <t>SALVE_AMULETI_25250</t>
  </si>
  <si>
    <t>RING_OF_THE_GODS_I_25252</t>
  </si>
  <si>
    <t>TYRANNICAL_RING_I_25254</t>
  </si>
  <si>
    <t>TREASONOUS_RING_I_25256</t>
  </si>
  <si>
    <t>SEERS_RING_I_25258</t>
  </si>
  <si>
    <t>ARCHERS_RING_I_25260</t>
  </si>
  <si>
    <t>WARRIOR_RING_I_25262</t>
  </si>
  <si>
    <t>BERSERKER_RING_I_25264</t>
  </si>
  <si>
    <t>BLACK_MASK_10_I_25266</t>
  </si>
  <si>
    <t>BLACK_MASK_9_I_25267</t>
  </si>
  <si>
    <t>BLACK_MASK_8_I_25268</t>
  </si>
  <si>
    <t>BLACK_MASK_7_I_25269</t>
  </si>
  <si>
    <t>BLACK_MASK_6_I_25270</t>
  </si>
  <si>
    <t>BLACK_MASK_5_I_25271</t>
  </si>
  <si>
    <t>BLACK_MASK_4_I_25272</t>
  </si>
  <si>
    <t>BLACK_MASK_3_I_25273</t>
  </si>
  <si>
    <t>BLACK_MASK_2_I_25274</t>
  </si>
  <si>
    <t>BLACK_MASK_1_I_25275</t>
  </si>
  <si>
    <t>BLACK_MASK_I_25276</t>
  </si>
  <si>
    <t>SALVE_AMULETEI_25278</t>
  </si>
  <si>
    <t>ESSENCE_PACK</t>
  </si>
  <si>
    <t>SLED_25282</t>
  </si>
  <si>
    <t>RED_FIREFLIES</t>
  </si>
  <si>
    <t>GREEN_FIREFLIES</t>
  </si>
  <si>
    <t>STICK_25285</t>
  </si>
  <si>
    <t>MOULDY_SAWDUST</t>
  </si>
  <si>
    <t>ROTTEN_MEAT</t>
  </si>
  <si>
    <t>STALE_BREAD</t>
  </si>
  <si>
    <t>GOBLIN_STEW</t>
  </si>
  <si>
    <t>GOBLIN_GIFTS</t>
  </si>
  <si>
    <t>GIANT_BOULDER</t>
  </si>
  <si>
    <t>GOBLIN_DECORATIONS</t>
  </si>
  <si>
    <t>GNOME_CHILD_ICON</t>
  </si>
  <si>
    <t>_20TH_ANNIVERSARY_HAT</t>
  </si>
  <si>
    <t>_20TH_ANNIVERSARY_TOP</t>
  </si>
  <si>
    <t>_20TH_ANNIVERSARY_BOTTOM</t>
  </si>
  <si>
    <t>_20TH_ANNIVERSARY_BOOTS</t>
  </si>
  <si>
    <t>_20TH_ANNIVERSARY_GLOVES</t>
  </si>
  <si>
    <t>_20TH_ANNIVERSARY_NECKLACE</t>
  </si>
  <si>
    <t>_20TH_ANNIVERSARY_CAPE</t>
  </si>
  <si>
    <t>GNOME_CHILD_MASK</t>
  </si>
  <si>
    <t>GNOME_CHILD_ICON_25338</t>
  </si>
  <si>
    <t>ECTOPLASMATOR</t>
  </si>
  <si>
    <t>SPOILS_OF_WAR</t>
  </si>
  <si>
    <t>SOUL_CAPE</t>
  </si>
  <si>
    <t>SOUL_CAPE_25346</t>
  </si>
  <si>
    <t>LIL_CREATOR</t>
  </si>
  <si>
    <t>LIL_DESTRUCTOR</t>
  </si>
  <si>
    <t>TROPHY_PEDESTAL</t>
  </si>
  <si>
    <t>ORNATE_TROPHY_PEDESTAL</t>
  </si>
  <si>
    <t>OAK_TROPHY_CASE</t>
  </si>
  <si>
    <t>MAHOGANY_TROPHY_CASE</t>
  </si>
  <si>
    <t>BANNER_STAND</t>
  </si>
  <si>
    <t>ORNATE_BANNER_STAND</t>
  </si>
  <si>
    <t>OAK_OUTFIT_STAND</t>
  </si>
  <si>
    <t>MAHOGANY_OUTFIT_STAND</t>
  </si>
  <si>
    <t>LEAGUE_STATUE</t>
  </si>
  <si>
    <t>ORNATE_LEAGUE_STATUE</t>
  </si>
  <si>
    <t>TRAILBLAZER_GLOBE_25361</t>
  </si>
  <si>
    <t>RUG_25362</t>
  </si>
  <si>
    <t>OPULENT_RUG_25363</t>
  </si>
  <si>
    <t>TRAILBLAZER_RUG_25364</t>
  </si>
  <si>
    <t>LEAGUE_ACCOMPLISHMENTS_SCROLL</t>
  </si>
  <si>
    <t>LEAGUE_HALL</t>
  </si>
  <si>
    <t>INFERNAL_HARPOON_UNCHARGED_25367</t>
  </si>
  <si>
    <t>INFERNAL_PICKAXE_UNCHARGED_25369</t>
  </si>
  <si>
    <t>INFERNAL_AXE_UNCHARGED_25371</t>
  </si>
  <si>
    <t>DRAGON_HARPOON_OR</t>
  </si>
  <si>
    <t>DRAGON_PICKAXE_OR_25376</t>
  </si>
  <si>
    <t>DRAGON_AXE_OR</t>
  </si>
  <si>
    <t>TRAILBLAZER_RELIC_HUNTER_T1_ARMOUR_SET</t>
  </si>
  <si>
    <t>TRAILBLAZER_RELIC_HUNTER_T2_ARMOUR_SET</t>
  </si>
  <si>
    <t>TRAILBLAZER_RELIC_HUNTER_T3_ARMOUR_SET</t>
  </si>
  <si>
    <t>SWAMPBARK_BODY</t>
  </si>
  <si>
    <t>SWAMPBARK_GAUNTLETS</t>
  </si>
  <si>
    <t>SWAMPBARK_BOOTS</t>
  </si>
  <si>
    <t>SWAMPBARK_HELM</t>
  </si>
  <si>
    <t>SWAMPBARK_LEGS</t>
  </si>
  <si>
    <t>BLOODBARK_BODY</t>
  </si>
  <si>
    <t>BLOODBARK_GAUNTLETS</t>
  </si>
  <si>
    <t>BLOODBARK_BOOTS</t>
  </si>
  <si>
    <t>BLOODBARK_HELM</t>
  </si>
  <si>
    <t>BLOODBARK_LEGS</t>
  </si>
  <si>
    <t>URIUM_REMAINS</t>
  </si>
  <si>
    <t>BLEACHED_BONES</t>
  </si>
  <si>
    <t>GOLD_KEY_RED</t>
  </si>
  <si>
    <t>GOLD_KEY_BROWN</t>
  </si>
  <si>
    <t>GOLD_KEY_CRIMSON</t>
  </si>
  <si>
    <t>GOLD_KEY_BLACK</t>
  </si>
  <si>
    <t>GOLD_KEY_PURPLE</t>
  </si>
  <si>
    <t>ZEALOTS_ROBE_TOP</t>
  </si>
  <si>
    <t>ZEALOTS_ROBE_BOTTOM</t>
  </si>
  <si>
    <t>ZEALOTS_HELM</t>
  </si>
  <si>
    <t>ZEALOTS_BOOTS</t>
  </si>
  <si>
    <t>BRONZE_LOCKS</t>
  </si>
  <si>
    <t>STEEL_LOCKS</t>
  </si>
  <si>
    <t>BLACK_LOCKS</t>
  </si>
  <si>
    <t>SILVER_LOCKS</t>
  </si>
  <si>
    <t>GOLD_LOCKS</t>
  </si>
  <si>
    <t>BROKEN_COFFIN</t>
  </si>
  <si>
    <t>BRONZE_COFFIN</t>
  </si>
  <si>
    <t>STEEL_COFFIN</t>
  </si>
  <si>
    <t>BLACK_COFFIN</t>
  </si>
  <si>
    <t>SILVER_COFFIN</t>
  </si>
  <si>
    <t>GOLD_COFFIN</t>
  </si>
  <si>
    <t>OPEN_BRONZE_COFFIN</t>
  </si>
  <si>
    <t>OPEN_STEEL_COFFIN</t>
  </si>
  <si>
    <t>OPEN_BLACK_COFFIN</t>
  </si>
  <si>
    <t>OPEN_SILVER_COFFIN</t>
  </si>
  <si>
    <t>OPEN_GOLD_COFFIN</t>
  </si>
  <si>
    <t>TREE_WIZARDS_JOURNAL</t>
  </si>
  <si>
    <t>BLOODY_NOTES</t>
  </si>
  <si>
    <t>RUNESCROLL_OF_SWAMPBARK</t>
  </si>
  <si>
    <t>RUNESCROLL_OF_BLOODBARK</t>
  </si>
  <si>
    <t>TOXIC_BLOWPIPE_BETA__BRONZE</t>
  </si>
  <si>
    <t>TOXIC_BLOWPIPE_BETA__IRON</t>
  </si>
  <si>
    <t>TOXIC_BLOWPIPE_BETA__STEEL</t>
  </si>
  <si>
    <t>TOXIC_BLOWPIPE_BETA__BLACK</t>
  </si>
  <si>
    <t>TOXIC_BLOWPIPE_BETA__MITHRIL</t>
  </si>
  <si>
    <t>TOXIC_BLOWPIPE_BETA__ADAMANT</t>
  </si>
  <si>
    <t>TOXIC_BLOWPIPE_BETA__RUNE</t>
  </si>
  <si>
    <t>TOXIC_BLOWPIPE_BETA__DRAGON</t>
  </si>
  <si>
    <t>BLACK_DHIDE_BODY_BETA</t>
  </si>
  <si>
    <t>BLACK_DHIDE_CHAPS_BETA</t>
  </si>
  <si>
    <t>BLACK_DHIDE_VAMBRACES_BETA</t>
  </si>
  <si>
    <t>CRYSTAL_HELM_BETA</t>
  </si>
  <si>
    <t>CRYSTAL_BODY_BETA</t>
  </si>
  <si>
    <t>CRYSTAL_LEGS_BETA</t>
  </si>
  <si>
    <t>CLUE_SCROLL_ELITE_25498</t>
  </si>
  <si>
    <t>CLUE_SCROLL_ELITE_25499</t>
  </si>
  <si>
    <t>CURSED_BANANA</t>
  </si>
  <si>
    <t>BANANA_CAPE</t>
  </si>
  <si>
    <t>DHAROKS_PLATEBODY_25515</t>
  </si>
  <si>
    <t>DHAROKS_GREATAXE_25516</t>
  </si>
  <si>
    <t>VOLATILE_NIGHTMARE_STAFF_25517</t>
  </si>
  <si>
    <t>ANCESTRAL_HAT_25518</t>
  </si>
  <si>
    <t>JALREKJAD</t>
  </si>
  <si>
    <t>JAR_OF_SPIRITS</t>
  </si>
  <si>
    <t>JAR_OF_SMOKE</t>
  </si>
  <si>
    <t>STARDUST</t>
  </si>
  <si>
    <t>SOFT_CLAY_PACK_25533</t>
  </si>
  <si>
    <t>ESSENCE_PACK_25535</t>
  </si>
  <si>
    <t>BAG_FULL_OF_GEMS_25537</t>
  </si>
  <si>
    <t>CELESTIAL_RING_UNCHARGED</t>
  </si>
  <si>
    <t>CELESTIAL_RING</t>
  </si>
  <si>
    <t>CELESTIAL_SIGNET_UNCHARGED</t>
  </si>
  <si>
    <t>CELESTIAL_SIGNET</t>
  </si>
  <si>
    <t>STAR_FRAGMENT</t>
  </si>
  <si>
    <t>GOLDEN_PROSPECTOR_HELMET</t>
  </si>
  <si>
    <t>GOLDEN_PROSPECTOR_JACKET</t>
  </si>
  <si>
    <t>GOLDEN_PROSPECTOR_LEGS</t>
  </si>
  <si>
    <t>GOLDEN_PROSPECTOR_BOOTS</t>
  </si>
  <si>
    <t>DARK_FLIPPERS</t>
  </si>
  <si>
    <t>BIG_HARPOONFISH</t>
  </si>
  <si>
    <t>STUFFED_BIG_HARPOONFISH</t>
  </si>
  <si>
    <t>MOUNTED_HARPOONFISH</t>
  </si>
  <si>
    <t>RAW_HARPOONFISH</t>
  </si>
  <si>
    <t>HARPOONFISH</t>
  </si>
  <si>
    <t>CRYSTALLISED_HARPOONFISH</t>
  </si>
  <si>
    <t>THE_DESERT_TROUT__SHIPS_LOG</t>
  </si>
  <si>
    <t>SPIRIT_ANGLERS_RESEARCH_NOTES</t>
  </si>
  <si>
    <t>DAMP_EGG</t>
  </si>
  <si>
    <t>TOME_OF_WATER</t>
  </si>
  <si>
    <t>TOME_OF_WATER_EMPTY</t>
  </si>
  <si>
    <t>SOAKED_PAGE</t>
  </si>
  <si>
    <t>TACKLE_BOX</t>
  </si>
  <si>
    <t>FISH_BARREL</t>
  </si>
  <si>
    <t>OPEN_FISH_BARREL</t>
  </si>
  <si>
    <t>FISH_SACK_BARREL</t>
  </si>
  <si>
    <t>OPEN_FISH_SACK_BARREL</t>
  </si>
  <si>
    <t>SPIRIT_FLAKES</t>
  </si>
  <si>
    <t>CASKET_25590</t>
  </si>
  <si>
    <t>SPIRIT_ANGLER_HEADBAND</t>
  </si>
  <si>
    <t>SPIRIT_ANGLER_TOP</t>
  </si>
  <si>
    <t>SPIRIT_ANGLER_WADERS</t>
  </si>
  <si>
    <t>SPIRIT_ANGLER_BOOTS</t>
  </si>
  <si>
    <t>GREAT_BLUE_HERON</t>
  </si>
  <si>
    <t>TINY_TEMPOR</t>
  </si>
  <si>
    <t>GREGGS_EASTDOOR</t>
  </si>
  <si>
    <t>PROPELLER_HAT</t>
  </si>
  <si>
    <t>GREGGS_IOU</t>
  </si>
  <si>
    <t>PASTEL_FLOWERS</t>
  </si>
  <si>
    <t>THICK_DYE</t>
  </si>
  <si>
    <t>STASH_CHART</t>
  </si>
  <si>
    <t>STASH_BLUEPRINT</t>
  </si>
  <si>
    <t>BABY_MOLERAT</t>
  </si>
  <si>
    <t>LARGE_WATER_CONTAINER</t>
  </si>
  <si>
    <t>TEA_FLASK_25617</t>
  </si>
  <si>
    <t>PLAIN_SATCHEL_25618</t>
  </si>
  <si>
    <t>GREEN_SATCHEL_25619</t>
  </si>
  <si>
    <t>RED_SATCHEL_25620</t>
  </si>
  <si>
    <t>BLACK_SATCHEL_25621</t>
  </si>
  <si>
    <t>GOLD_SATCHEL_25622</t>
  </si>
  <si>
    <t>RUNE_SATCHEL_25623</t>
  </si>
  <si>
    <t>UNSIRED_25624</t>
  </si>
  <si>
    <t>BARRONITE_MACE_BROKEN</t>
  </si>
  <si>
    <t>COAL_BAG_25627</t>
  </si>
  <si>
    <t>GEM_BAG_25628</t>
  </si>
  <si>
    <t>PLANK_SACK_25629</t>
  </si>
  <si>
    <t>FLAMTAER_BAG_25630</t>
  </si>
  <si>
    <t>STEAK_SANDWICH</t>
  </si>
  <si>
    <t>IMCANDO_HAMMER_BROKEN</t>
  </si>
  <si>
    <t>BARRONITE_HEAD</t>
  </si>
  <si>
    <t>BARRONITE_HANDLE</t>
  </si>
  <si>
    <t>BARRONITE_GUARD</t>
  </si>
  <si>
    <t>BARRONITE_MACE</t>
  </si>
  <si>
    <t>BARRONITE_MACE_L</t>
  </si>
  <si>
    <t>IMCANDO_HAMMER</t>
  </si>
  <si>
    <t>SIMPLE_LOCKBOX</t>
  </si>
  <si>
    <t>SIMPLE_LOCKBOX_25647</t>
  </si>
  <si>
    <t>ELABORATE_LOCKBOX</t>
  </si>
  <si>
    <t>ELABORATE_LOCKBOX_25649</t>
  </si>
  <si>
    <t>ORNATE_LOCKBOX</t>
  </si>
  <si>
    <t>ORNATE_LOCKBOX_25651</t>
  </si>
  <si>
    <t>RAW_GUPPY</t>
  </si>
  <si>
    <t>GUPPY</t>
  </si>
  <si>
    <t>RUINED_GUPPY</t>
  </si>
  <si>
    <t>RAW_CAVEFISH</t>
  </si>
  <si>
    <t>CAVEFISH</t>
  </si>
  <si>
    <t>RUINED_CAVEFISH</t>
  </si>
  <si>
    <t>RAW_TETRA</t>
  </si>
  <si>
    <t>TETRA</t>
  </si>
  <si>
    <t>RUINED_TETRA</t>
  </si>
  <si>
    <t>RAW_CATFISH</t>
  </si>
  <si>
    <t>CATFISH</t>
  </si>
  <si>
    <t>RUINED_CATFISH</t>
  </si>
  <si>
    <t>BARRONITE_SHARDS</t>
  </si>
  <si>
    <t>BARRONITE_DEPOSIT</t>
  </si>
  <si>
    <t>ANCIENT_GLOBE</t>
  </si>
  <si>
    <t>ANCIENT_LEDGER</t>
  </si>
  <si>
    <t>ANCIENT_ASTROSCOPE</t>
  </si>
  <si>
    <t>ANCIENT_TREATISE</t>
  </si>
  <si>
    <t>ANCIENT_CARCANET</t>
  </si>
  <si>
    <t>MIND_CORE</t>
  </si>
  <si>
    <t>BODY_CORE</t>
  </si>
  <si>
    <t>CHAOS_CORE</t>
  </si>
  <si>
    <t>NAME</t>
  </si>
  <si>
    <t>ID</t>
  </si>
  <si>
    <t>Column1</t>
  </si>
  <si>
    <t>FOUND?</t>
  </si>
  <si>
    <t>RUNE_SCIMITAR_GUTHIX</t>
  </si>
  <si>
    <t>RUNE_SCIMITAR_SARADOMIN</t>
  </si>
  <si>
    <t>RUNE_SCIMITAR_ZAMORAK</t>
  </si>
  <si>
    <t>ZOMBIE_HEAD_TREASURE_TRAILS</t>
  </si>
  <si>
    <t>Final</t>
  </si>
  <si>
    <t>FOUND?2</t>
  </si>
  <si>
    <t>Hashset</t>
  </si>
  <si>
    <t>this.TreasureChestHash.add(ItemID.</t>
  </si>
  <si>
    <t>Magical armour</t>
  </si>
  <si>
    <t>Amy's saw</t>
  </si>
  <si>
    <t>Ancestral robes</t>
  </si>
  <si>
    <t>Twisted ancestral robes</t>
  </si>
  <si>
    <t>Bloodbark armour</t>
  </si>
  <si>
    <t>Bounty hunter hat (tier 1)</t>
  </si>
  <si>
    <t>Bounty hunter hat (tier 2)</t>
  </si>
  <si>
    <t>Bounty hunter hat (tier 3)</t>
  </si>
  <si>
    <t>Bounty hunter hat (tier 4)</t>
  </si>
  <si>
    <t>Bounty hunter hat (tier 5)</t>
  </si>
  <si>
    <t>Bounty hunter hat (tier 6)</t>
  </si>
  <si>
    <t>Bruma torch</t>
  </si>
  <si>
    <t>Carpenter's outfit</t>
  </si>
  <si>
    <t>Dagon'hai robes</t>
  </si>
  <si>
    <t>Dark flippers</t>
  </si>
  <si>
    <t>Elder chaos druid robes</t>
  </si>
  <si>
    <t>Evil chicken outfit</t>
  </si>
  <si>
    <t>Fish sack</t>
  </si>
  <si>
    <t>Bronze fist flag</t>
  </si>
  <si>
    <t>Cutthroat flag</t>
  </si>
  <si>
    <t>Gilded smile flag</t>
  </si>
  <si>
    <t>Lucky shot flag</t>
  </si>
  <si>
    <t>Phasmatys flag</t>
  </si>
  <si>
    <t>Treasure flag</t>
  </si>
  <si>
    <t>Ghostly robes</t>
  </si>
  <si>
    <t>Golden tench</t>
  </si>
  <si>
    <t>Graceful outfit</t>
  </si>
  <si>
    <t>Agility Arena graceful outfit</t>
  </si>
  <si>
    <t>Arceuus graceful outfit</t>
  </si>
  <si>
    <t>Hallowed graceful outfit</t>
  </si>
  <si>
    <t>Hosidius graceful outfit</t>
  </si>
  <si>
    <t>Kourend graceful outfit</t>
  </si>
  <si>
    <t>Lovakengj graceful outfit</t>
  </si>
  <si>
    <t>Piscarilius graceful outfit</t>
  </si>
  <si>
    <t>Shayzien graceful outfit</t>
  </si>
  <si>
    <t>Trailblazer graceful outfit</t>
  </si>
  <si>
    <t>Imcando hammer</t>
  </si>
  <si>
    <t>Infinity robes</t>
  </si>
  <si>
    <t>Dark infinity robes</t>
  </si>
  <si>
    <t>Light infinity robes</t>
  </si>
  <si>
    <t>Lunar equipment</t>
  </si>
  <si>
    <t>Moonclan robes</t>
  </si>
  <si>
    <t>Mudskipper kit</t>
  </si>
  <si>
    <t>Blue mystic</t>
  </si>
  <si>
    <t>Dark mystic</t>
  </si>
  <si>
    <t>Dusk mystic</t>
  </si>
  <si>
    <t>Light mystic</t>
  </si>
  <si>
    <t>Black naval clothing</t>
  </si>
  <si>
    <t>Blue naval clothing</t>
  </si>
  <si>
    <t>Brown naval clothing</t>
  </si>
  <si>
    <t>Green naval clothing</t>
  </si>
  <si>
    <t>Grey naval clothing</t>
  </si>
  <si>
    <t>Purple naval clothing</t>
  </si>
  <si>
    <t>Red naval clothing</t>
  </si>
  <si>
    <t>Oily pearl fishing rod</t>
  </si>
  <si>
    <t>Pearl barbarian rod</t>
  </si>
  <si>
    <t>Pearl fishing rod</t>
  </si>
  <si>
    <t>Pearl fly fishing rod</t>
  </si>
  <si>
    <t>Pyromancer outfit</t>
  </si>
  <si>
    <t>Skeletal armour</t>
  </si>
  <si>
    <t>Splitbark armour</t>
  </si>
  <si>
    <t>Swampbark armour</t>
  </si>
  <si>
    <t>Tribal outfit (blue)</t>
  </si>
  <si>
    <t>Tribal outfit (brown)</t>
  </si>
  <si>
    <t>Tribal outfit (pink)</t>
  </si>
  <si>
    <t>Tribal outfit (yellow)</t>
  </si>
  <si>
    <t>Warm gloves</t>
  </si>
  <si>
    <t>Zealot's robes</t>
  </si>
  <si>
    <t>GHOSTLY_ROBE_TOP</t>
  </si>
  <si>
    <t>GHOSTLY_ROBE_BOTTOM</t>
  </si>
  <si>
    <t>GRACEFUL_HOOD_AGILITY_ARENA</t>
  </si>
  <si>
    <t>GRACEFUL_TOP_AGILITY_ARENA</t>
  </si>
  <si>
    <t>GRACEFUL_LEGS_AGILITY_ARENA</t>
  </si>
  <si>
    <t>GRACEFUL_CAPE_AGILITY_ARENA</t>
  </si>
  <si>
    <t>GRACEFUL_GLOVES_AGILITY_ARENA</t>
  </si>
  <si>
    <t>GRACEFUL_BOOTS_AGILITY_ARENA</t>
  </si>
  <si>
    <t>GRACEFUL_HOOD_ARCEUUS</t>
  </si>
  <si>
    <t>GRACEFUL_TOP_ARCEUUS</t>
  </si>
  <si>
    <t>GRACEFUL_LEGS_ARCEUUS</t>
  </si>
  <si>
    <t>GRACEFUL_CAPE_ARCEUUS</t>
  </si>
  <si>
    <t>GRACEFUL_GLOVES_ARCEUUS</t>
  </si>
  <si>
    <t>GRACEFUL_BOOTS_ARCEUUS</t>
  </si>
  <si>
    <t>GRACEFUL_HOOD_HALLOWED</t>
  </si>
  <si>
    <t>GRACEFUL_TOP_HALLOWED</t>
  </si>
  <si>
    <t>GRACEFUL_LEGS_HALLOWED</t>
  </si>
  <si>
    <t>GRACEFUL_CAPE_HALLOWED</t>
  </si>
  <si>
    <t>GRACEFUL_GLOVES_HALLOWED</t>
  </si>
  <si>
    <t>GRACEFUL_BOOTS_HALLOWED</t>
  </si>
  <si>
    <t>GRACEFUL_HOOD_HOSIDIUS</t>
  </si>
  <si>
    <t>GRACEFUL_TOP_HOSIDIUS</t>
  </si>
  <si>
    <t>GRACEFUL_LEGS_HOSIDIUS</t>
  </si>
  <si>
    <t>GRACEFUL_CAPE_HOSIDIUS</t>
  </si>
  <si>
    <t>GRACEFUL_GLOVES_HOSIDIUS</t>
  </si>
  <si>
    <t>GRACEFUL_BOOTS_HOSIDIUS</t>
  </si>
  <si>
    <t>GRACEFUL_HOOD_KOUREND</t>
  </si>
  <si>
    <t>GRACEFUL_TOP_KOUREND</t>
  </si>
  <si>
    <t>GRACEFUL_LEGS_KOUREND</t>
  </si>
  <si>
    <t>GRACEFUL_CAPE_KOUREND</t>
  </si>
  <si>
    <t>GRACEFUL_GLOVES_KOUREND</t>
  </si>
  <si>
    <t>GRACEFUL_BOOTS_KOUREND</t>
  </si>
  <si>
    <t>GRACEFUL_HOOD_LOVAKENGJ</t>
  </si>
  <si>
    <t>GRACEFUL_TOP_LOVAKENGJ</t>
  </si>
  <si>
    <t>GRACEFUL_LEGS_LOVAKENGJ</t>
  </si>
  <si>
    <t>GRACEFUL_CAPE_LOVAKENGJ</t>
  </si>
  <si>
    <t>GRACEFUL_GLOVES_LOVAKENGJ</t>
  </si>
  <si>
    <t>GRACEFUL_BOOTS_LOVAKENGJ</t>
  </si>
  <si>
    <t>GRACEFUL_HOOD_PISCARILIUS</t>
  </si>
  <si>
    <t>GRACEFUL_TOP_PISCARILIUS</t>
  </si>
  <si>
    <t>GRACEFUL_LEGS_PISCARILIUS</t>
  </si>
  <si>
    <t>GRACEFUL_CAPE_PISCARILIUS</t>
  </si>
  <si>
    <t>GRACEFUL_GLOVES_PISCARILIUS</t>
  </si>
  <si>
    <t>GRACEFUL_BOOTS_PISCARILIUS</t>
  </si>
  <si>
    <t>GRACEFUL_HOOD_SHAYZIEN</t>
  </si>
  <si>
    <t>GRACEFUL_TOP_SHAYZIEN</t>
  </si>
  <si>
    <t>GRACEFUL_LEGS_SHAYZIEN</t>
  </si>
  <si>
    <t>GRACEFUL_CAPE_SHAYZIEN</t>
  </si>
  <si>
    <t>GRACEFUL_GLOVES_SHAYZIEN</t>
  </si>
  <si>
    <t>GRACEFUL_BOOTS_SHAYZIEN</t>
  </si>
  <si>
    <t>GRACEFUL_HOOD_TRAILBLAZER</t>
  </si>
  <si>
    <t>GRACEFUL_TOP_TRAILBLAZER</t>
  </si>
  <si>
    <t>GRACEFUL_LEGS_TRAILBLAZER</t>
  </si>
  <si>
    <t>GRACEFUL_CAPE_TRAILBLAZER</t>
  </si>
  <si>
    <t>GRACEFUL_GLOVES_TRAILBLAZER</t>
  </si>
  <si>
    <t>GRACEFUL_BOOTS_TRAILBLAZER</t>
  </si>
  <si>
    <t>VILLAGER_HAT_BLUE</t>
  </si>
  <si>
    <t>TRIBAL_TOP_BLUE</t>
  </si>
  <si>
    <t>VILLAGER_ROBE_BLUE</t>
  </si>
  <si>
    <t>VILLAGER_ARMBAND_BLUE</t>
  </si>
  <si>
    <t>VILLAGER_SANDALS_BLUE</t>
  </si>
  <si>
    <t>VILLAGER_HAT_BROWN</t>
  </si>
  <si>
    <t>TRIBAL_TOP_BROWN</t>
  </si>
  <si>
    <t>VILLAGER_ROBE_BROWN</t>
  </si>
  <si>
    <t>VILLAGER_ARMBAND_BROWN</t>
  </si>
  <si>
    <t>VILLAGER_SANDALS_BROWN</t>
  </si>
  <si>
    <t>VILLAGER_HAT_PINK</t>
  </si>
  <si>
    <t>TRIBAL_TOP_PINK</t>
  </si>
  <si>
    <t>VILLAGER_ROBE_PINK</t>
  </si>
  <si>
    <t>VILLAGER_ARMBAND_PINK</t>
  </si>
  <si>
    <t>VILLAGER_SANDALS_PINK</t>
  </si>
  <si>
    <t>VILLAGER_HAT_YELLOW</t>
  </si>
  <si>
    <t>TRIBAL_TOP_YELLOW</t>
  </si>
  <si>
    <t>VILLAGER_ROBE_YELLOW</t>
  </si>
  <si>
    <t>VILLAGER_ARMBAND_YELLOW</t>
  </si>
  <si>
    <t>VILLAGER_SANDALS_YELLOW</t>
  </si>
  <si>
    <t>random graceful</t>
  </si>
  <si>
    <t>this.MagicWardrobeHash.add(ItemID.</t>
  </si>
  <si>
    <t>Beekeeper's outfit</t>
  </si>
  <si>
    <t>Camouflage outfit</t>
  </si>
  <si>
    <t>Royal frog costume</t>
  </si>
  <si>
    <t>Lederhosen outfit</t>
  </si>
  <si>
    <t>Mime outfit</t>
  </si>
  <si>
    <t>Shade robes</t>
  </si>
  <si>
    <t>Stale baguette</t>
  </si>
  <si>
    <t>Zombie outfit</t>
  </si>
  <si>
    <t>this.FancyDressHash.add(ItemID.</t>
  </si>
  <si>
    <t>Achievement diary cape</t>
  </si>
  <si>
    <t>Agility cape</t>
  </si>
  <si>
    <t>Attack cape</t>
  </si>
  <si>
    <t>Champion's cape</t>
  </si>
  <si>
    <t>Construct. cape</t>
  </si>
  <si>
    <t>Cooking cape</t>
  </si>
  <si>
    <t>Crafting cape</t>
  </si>
  <si>
    <t>Defence cape</t>
  </si>
  <si>
    <t>Farming cape</t>
  </si>
  <si>
    <t>Fire cape</t>
  </si>
  <si>
    <t>Firemaking cape</t>
  </si>
  <si>
    <t>Fishing cape</t>
  </si>
  <si>
    <t>Fletching cape</t>
  </si>
  <si>
    <t>Gauntlet cape</t>
  </si>
  <si>
    <t>Herblore cape</t>
  </si>
  <si>
    <t>Hitpoints cape</t>
  </si>
  <si>
    <t>Hunter cape</t>
  </si>
  <si>
    <t>Infernal cape</t>
  </si>
  <si>
    <t>Cape of legends</t>
  </si>
  <si>
    <t>Guthix cape</t>
  </si>
  <si>
    <t>Imbued Guthix cape</t>
  </si>
  <si>
    <t>Saradomin cape</t>
  </si>
  <si>
    <t>Imbued Saradomin cape</t>
  </si>
  <si>
    <t>Zamorak cape</t>
  </si>
  <si>
    <t>Imbued Zamorak cape</t>
  </si>
  <si>
    <t>Magic cape</t>
  </si>
  <si>
    <t>Max cape</t>
  </si>
  <si>
    <t>Mining cape</t>
  </si>
  <si>
    <t>Music cape</t>
  </si>
  <si>
    <t>Mythical cape</t>
  </si>
  <si>
    <t>Obsidian cape</t>
  </si>
  <si>
    <t>Prayer cape</t>
  </si>
  <si>
    <t>Quest point cape</t>
  </si>
  <si>
    <t>Ranging cape</t>
  </si>
  <si>
    <t>Runecraft cape</t>
  </si>
  <si>
    <t>Soul cape</t>
  </si>
  <si>
    <t>Sinhaza shroud tier 1</t>
  </si>
  <si>
    <t>Sinhaza shroud tier 2</t>
  </si>
  <si>
    <t>Sinhaza shroud tier 3</t>
  </si>
  <si>
    <t>Sinhaza shroud tier 4</t>
  </si>
  <si>
    <t>Sinhaza shroud tier 5</t>
  </si>
  <si>
    <t>Slayer cape</t>
  </si>
  <si>
    <t>Smithing cape</t>
  </si>
  <si>
    <t>Spotted cape</t>
  </si>
  <si>
    <t>Spottier cape</t>
  </si>
  <si>
    <t>Strength cape</t>
  </si>
  <si>
    <t>Thieving cape</t>
  </si>
  <si>
    <t>Victor's cape (1)</t>
  </si>
  <si>
    <t>Victor's cape (10)</t>
  </si>
  <si>
    <t>Victor's cape (50)</t>
  </si>
  <si>
    <t>Victor's cape (100)</t>
  </si>
  <si>
    <t>Victor's cape (500)</t>
  </si>
  <si>
    <t>Victor's cape (1000)</t>
  </si>
  <si>
    <r>
      <t>Team cape</t>
    </r>
    <r>
      <rPr>
        <vertAlign val="superscript"/>
        <sz val="11"/>
        <color theme="1"/>
        <rFont val="Calibri"/>
        <family val="2"/>
        <scheme val="minor"/>
      </rPr>
      <t>[c 1]</t>
    </r>
  </si>
  <si>
    <t>Team cape 0</t>
  </si>
  <si>
    <t>Team cape I</t>
  </si>
  <si>
    <t>Team cape X</t>
  </si>
  <si>
    <t>Woodcutting cape</t>
  </si>
  <si>
    <t>Xeric's champion</t>
  </si>
  <si>
    <t>Xeric's general</t>
  </si>
  <si>
    <t>Xeric's guard</t>
  </si>
  <si>
    <t>Xeric's sentinel</t>
  </si>
  <si>
    <t>Xeric's warrior</t>
  </si>
  <si>
    <t>Only one team cape can be stored.</t>
  </si>
  <si>
    <t>CONSTRUCT._HOOD</t>
  </si>
  <si>
    <t>CONSTRUCT._CAPE</t>
  </si>
  <si>
    <t>CONSTRUCT._CAPET</t>
  </si>
  <si>
    <t>TEAM_CAPE</t>
  </si>
  <si>
    <t>WOODCUT._CAPET</t>
  </si>
  <si>
    <t>this.CapeRackHash.add(ItemID.</t>
  </si>
  <si>
    <t>this.CapeRackHash.add(ItemID.ACHIEVEMENT_DIARY_HOOD);</t>
  </si>
  <si>
    <t>this.CapeRackHash.add(ItemID.ACHIEVEMENT_DIARY_CAPE);</t>
  </si>
  <si>
    <t>this.CapeRackHash.add(ItemID.ACHIEVEMENT_DIARY_CAPE_T);</t>
  </si>
  <si>
    <t>this.CapeRackHash.add(ItemID.AGILITY_HOOD);</t>
  </si>
  <si>
    <t>this.CapeRackHash.add(ItemID.AGILITY_CAPE);</t>
  </si>
  <si>
    <t>this.CapeRackHash.add(ItemID.AGILITY_CAPET);</t>
  </si>
  <si>
    <t>this.CapeRackHash.add(ItemID.ATTACK_HOOD);</t>
  </si>
  <si>
    <t>this.CapeRackHash.add(ItemID.ATTACK_CAPE);</t>
  </si>
  <si>
    <t>this.CapeRackHash.add(ItemID.ATTACK_CAPET);</t>
  </si>
  <si>
    <t>this.CapeRackHash.add(ItemID.CHAMPIONS_CAPE);</t>
  </si>
  <si>
    <t>this.CapeRackHash.add(ItemID.CONSTRUCT_HOOD);</t>
  </si>
  <si>
    <t>this.CapeRackHash.add(ItemID.CONSTRUCT_CAPE);</t>
  </si>
  <si>
    <t>this.CapeRackHash.add(ItemID.CONSTRUCT_CAPET);</t>
  </si>
  <si>
    <t>this.CapeRackHash.add(ItemID.COOKING_HOOD);</t>
  </si>
  <si>
    <t>this.CapeRackHash.add(ItemID.COOKING_CAPE);</t>
  </si>
  <si>
    <t>this.CapeRackHash.add(ItemID.COOKING_CAPET);</t>
  </si>
  <si>
    <t>this.CapeRackHash.add(ItemID.CRAFTING_HOOD);</t>
  </si>
  <si>
    <t>this.CapeRackHash.add(ItemID.CRAFTING_CAPE);</t>
  </si>
  <si>
    <t>this.CapeRackHash.add(ItemID.CRAFTING_CAPET);</t>
  </si>
  <si>
    <t>this.CapeRackHash.add(ItemID.DEFENCE_HOOD);</t>
  </si>
  <si>
    <t>this.CapeRackHash.add(ItemID.DEFENCE_CAPE);</t>
  </si>
  <si>
    <t>this.CapeRackHash.add(ItemID.DEFENCE_CAPET);</t>
  </si>
  <si>
    <t>this.CapeRackHash.add(ItemID.FARMING_HOOD);</t>
  </si>
  <si>
    <t>this.CapeRackHash.add(ItemID.FARMING_CAPE);</t>
  </si>
  <si>
    <t>this.CapeRackHash.add(ItemID.FARMING_CAPET);</t>
  </si>
  <si>
    <t>this.CapeRackHash.add(ItemID.FIRE_CAPE);</t>
  </si>
  <si>
    <t>this.CapeRackHash.add(ItemID.FIREMAKING_HOOD);</t>
  </si>
  <si>
    <t>this.CapeRackHash.add(ItemID.FIREMAKING_CAPE);</t>
  </si>
  <si>
    <t>this.CapeRackHash.add(ItemID.FIREMAKING_CAPET);</t>
  </si>
  <si>
    <t>this.CapeRackHash.add(ItemID.FISHING_HOOD);</t>
  </si>
  <si>
    <t>this.CapeRackHash.add(ItemID.FISHING_CAPE);</t>
  </si>
  <si>
    <t>this.CapeRackHash.add(ItemID.FISHING_CAPET);</t>
  </si>
  <si>
    <t>this.CapeRackHash.add(ItemID.FLETCHING_HOOD);</t>
  </si>
  <si>
    <t>this.CapeRackHash.add(ItemID.FLETCHING_CAPE);</t>
  </si>
  <si>
    <t>this.CapeRackHash.add(ItemID.FLETCHING_CAPET);</t>
  </si>
  <si>
    <t>this.CapeRackHash.add(ItemID.GAUNTLET_CAPE);</t>
  </si>
  <si>
    <t>this.CapeRackHash.add(ItemID.HERBLORE_HOOD);</t>
  </si>
  <si>
    <t>this.CapeRackHash.add(ItemID.HERBLORE_CAPE);</t>
  </si>
  <si>
    <t>this.CapeRackHash.add(ItemID.HERBLORE_CAPET);</t>
  </si>
  <si>
    <t>this.CapeRackHash.add(ItemID.HITPOINTS_HOOD);</t>
  </si>
  <si>
    <t>this.CapeRackHash.add(ItemID.HITPOINTS_CAPE);</t>
  </si>
  <si>
    <t>this.CapeRackHash.add(ItemID.HITPOINTS_CAPET);</t>
  </si>
  <si>
    <t>this.CapeRackHash.add(ItemID.HUNTER_HOOD);</t>
  </si>
  <si>
    <t>this.CapeRackHash.add(ItemID.HUNTER_CAPE);</t>
  </si>
  <si>
    <t>this.CapeRackHash.add(ItemID.HUNTER_CAPET);</t>
  </si>
  <si>
    <t>this.CapeRackHash.add(ItemID.INFERNAL_CAPE);</t>
  </si>
  <si>
    <t>this.CapeRackHash.add(ItemID.CAPE_OF_LEGENDS);</t>
  </si>
  <si>
    <t>this.CapeRackHash.add(ItemID.GUTHIX_CAPE);</t>
  </si>
  <si>
    <t>this.CapeRackHash.add(ItemID.IMBUED_GUTHIX_CAPE);</t>
  </si>
  <si>
    <t>this.CapeRackHash.add(ItemID.SARADOMIN_CAPE);</t>
  </si>
  <si>
    <t>this.CapeRackHash.add(ItemID.IMBUED_SARADOMIN_CAPE);</t>
  </si>
  <si>
    <t>this.CapeRackHash.add(ItemID.ZAMORAK_CAPE);</t>
  </si>
  <si>
    <t>this.CapeRackHash.add(ItemID.IMBUED_ZAMORAK_CAPE);</t>
  </si>
  <si>
    <t>this.CapeRackHash.add(ItemID.MAGIC_HOOD);</t>
  </si>
  <si>
    <t>this.CapeRackHash.add(ItemID.MAGIC_CAPE);</t>
  </si>
  <si>
    <t>this.CapeRackHash.add(ItemID.MAGIC_CAPET);</t>
  </si>
  <si>
    <t>this.CapeRackHash.add(ItemID.MAX_HOOD);</t>
  </si>
  <si>
    <t>this.CapeRackHash.add(ItemID.MAX_CAPE);</t>
  </si>
  <si>
    <t>this.CapeRackHash.add(ItemID.MINING_HOOD);</t>
  </si>
  <si>
    <t>this.CapeRackHash.add(ItemID.MINING_CAPE);</t>
  </si>
  <si>
    <t>this.CapeRackHash.add(ItemID.MINING_CAPET);</t>
  </si>
  <si>
    <t>this.CapeRackHash.add(ItemID.MUSIC_HOOD);</t>
  </si>
  <si>
    <t>this.CapeRackHash.add(ItemID.MUSIC_CAPE);</t>
  </si>
  <si>
    <t>this.CapeRackHash.add(ItemID.MUSIC_CAPET);</t>
  </si>
  <si>
    <t>this.CapeRackHash.add(ItemID.MYTHICAL_CAPE);</t>
  </si>
  <si>
    <t>this.CapeRackHash.add(ItemID.OBSIDIAN_CAPE);</t>
  </si>
  <si>
    <t>this.CapeRackHash.add(ItemID.PRAYER_HOOD);</t>
  </si>
  <si>
    <t>this.CapeRackHash.add(ItemID.PRAYER_CAPE);</t>
  </si>
  <si>
    <t>this.CapeRackHash.add(ItemID.PRAYER_CAPET);</t>
  </si>
  <si>
    <t>this.CapeRackHash.add(ItemID.QUEST_POINT_HOOD);</t>
  </si>
  <si>
    <t>this.CapeRackHash.add(ItemID.QUEST_POINT_CAPE);</t>
  </si>
  <si>
    <t>this.CapeRackHash.add(ItemID.QUEST_POINT_CAPE_T);</t>
  </si>
  <si>
    <t>this.CapeRackHash.add(ItemID.RANGING_HOOD);</t>
  </si>
  <si>
    <t>this.CapeRackHash.add(ItemID.RANGING_CAPE);</t>
  </si>
  <si>
    <t>this.CapeRackHash.add(ItemID.RANGING_CAPET);</t>
  </si>
  <si>
    <t>this.CapeRackHash.add(ItemID.RUNECRAFT_HOOD);</t>
  </si>
  <si>
    <t>this.CapeRackHash.add(ItemID.RUNECRAFT_CAPE);</t>
  </si>
  <si>
    <t>this.CapeRackHash.add(ItemID.RUNECRAFT_CAPET);</t>
  </si>
  <si>
    <t>this.CapeRackHash.add(ItemID.SOUL_CAPE);</t>
  </si>
  <si>
    <t>this.CapeRackHash.add(ItemID.SINHAZA_SHROUD_TIER_1);</t>
  </si>
  <si>
    <t>this.CapeRackHash.add(ItemID.SINHAZA_SHROUD_TIER_2);</t>
  </si>
  <si>
    <t>this.CapeRackHash.add(ItemID.SINHAZA_SHROUD_TIER_3);</t>
  </si>
  <si>
    <t>this.CapeRackHash.add(ItemID.SINHAZA_SHROUD_TIER_4);</t>
  </si>
  <si>
    <t>this.CapeRackHash.add(ItemID.SINHAZA_SHROUD_TIER_5);</t>
  </si>
  <si>
    <t>this.CapeRackHash.add(ItemID.SLAYER_HOOD);</t>
  </si>
  <si>
    <t>this.CapeRackHash.add(ItemID.SLAYER_CAPE);</t>
  </si>
  <si>
    <t>this.CapeRackHash.add(ItemID.SLAYER_CAPET);</t>
  </si>
  <si>
    <t>this.CapeRackHash.add(ItemID.SMITHING_HOOD);</t>
  </si>
  <si>
    <t>this.CapeRackHash.add(ItemID.SMITHING_CAPE);</t>
  </si>
  <si>
    <t>this.CapeRackHash.add(ItemID.SMITHING_CAPET);</t>
  </si>
  <si>
    <t>this.CapeRackHash.add(ItemID.SPOTTED_CAPE);</t>
  </si>
  <si>
    <t>this.CapeRackHash.add(ItemID.SPOTTIER_CAPE);</t>
  </si>
  <si>
    <t>this.CapeRackHash.add(ItemID.STRENGTH_HOOD);</t>
  </si>
  <si>
    <t>this.CapeRackHash.add(ItemID.STRENGTH_CAPE);</t>
  </si>
  <si>
    <t>this.CapeRackHash.add(ItemID.STRENGTH_CAPET);</t>
  </si>
  <si>
    <t>this.CapeRackHash.add(ItemID.THIEVING_HOOD);</t>
  </si>
  <si>
    <t>this.CapeRackHash.add(ItemID.THIEVING_CAPE);</t>
  </si>
  <si>
    <t>this.CapeRackHash.add(ItemID.THIEVING_CAPET);</t>
  </si>
  <si>
    <t>this.CapeRackHash.add(ItemID.VICTORS_CAPE_1);</t>
  </si>
  <si>
    <t>this.CapeRackHash.add(ItemID.VICTORS_CAPE_10);</t>
  </si>
  <si>
    <t>this.CapeRackHash.add(ItemID.VICTORS_CAPE_50);</t>
  </si>
  <si>
    <t>this.CapeRackHash.add(ItemID.VICTORS_CAPE_100);</t>
  </si>
  <si>
    <t>this.CapeRackHash.add(ItemID.VICTORS_CAPE_500);</t>
  </si>
  <si>
    <t>this.CapeRackHash.add(ItemID.VICTORS_CAPE_1000);</t>
  </si>
  <si>
    <t>this.CapeRackHash.add(ItemID.TEAM_CAPE_ZERO);</t>
  </si>
  <si>
    <t>this.CapeRackHash.add(ItemID.TEAM_CAPE_I);</t>
  </si>
  <si>
    <t>this.CapeRackHash.add(ItemID.TEAM_CAPE_X);</t>
  </si>
  <si>
    <t>this.CapeRackHash.add(ItemID.WOODCUTTING_HOOD);</t>
  </si>
  <si>
    <t>this.CapeRackHash.add(ItemID.WOODCUTTING_CAPE);</t>
  </si>
  <si>
    <t>this.CapeRackHash.add(ItemID.WOODCUT_CAPET);</t>
  </si>
  <si>
    <t>this.CapeRackHash.add(ItemID.XERICS_CHAMPION);</t>
  </si>
  <si>
    <t>this.CapeRackHash.add(ItemID.XERICS_GENERAL);</t>
  </si>
  <si>
    <t>this.CapeRackHash.add(ItemID.XERICS_GUARD);</t>
  </si>
  <si>
    <t>this.CapeRackHash.add(ItemID.XERICS_SENTINEL);</t>
  </si>
  <si>
    <t>this.CapeRackHash.add(ItemID.XERICS_WARRIOR);</t>
  </si>
  <si>
    <t>this.CapeRackHash.add(ItemID.TEAM1_CAPE);</t>
  </si>
  <si>
    <t>this.CapeRackHash.add(ItemID.TEAM2_CAPE);</t>
  </si>
  <si>
    <t>this.CapeRackHash.add(ItemID.TEAM3_CAPE);</t>
  </si>
  <si>
    <t>this.CapeRackHash.add(ItemID.TEAM4_CAPE);</t>
  </si>
  <si>
    <t>this.CapeRackHash.add(ItemID.TEAM5_CAPE);</t>
  </si>
  <si>
    <t>this.CapeRackHash.add(ItemID.TEAM6_CAPE);</t>
  </si>
  <si>
    <t>this.CapeRackHash.add(ItemID.TEAM7_CAPE);</t>
  </si>
  <si>
    <t>this.CapeRackHash.add(ItemID.TEAM8_CAPE);</t>
  </si>
  <si>
    <t>this.CapeRackHash.add(ItemID.TEAM9_CAPE);</t>
  </si>
  <si>
    <t>this.CapeRackHash.add(ItemID.TEAM10_CAPE);</t>
  </si>
  <si>
    <t>this.CapeRackHash.add(ItemID.TEAM11_CAPE);</t>
  </si>
  <si>
    <t>this.CapeRackHash.add(ItemID.TEAM12_CAPE);</t>
  </si>
  <si>
    <t>this.CapeRackHash.add(ItemID.TEAM13_CAPE);</t>
  </si>
  <si>
    <t>this.CapeRackHash.add(ItemID.TEAM14_CAPE);</t>
  </si>
  <si>
    <t>this.CapeRackHash.add(ItemID.TEAM15_CAPE);</t>
  </si>
  <si>
    <t>this.CapeRackHash.add(ItemID.TEAM16_CAPE);</t>
  </si>
  <si>
    <t>this.CapeRackHash.add(ItemID.TEAM17_CAPE);</t>
  </si>
  <si>
    <t>this.CapeRackHash.add(ItemID.TEAM18_CAPE);</t>
  </si>
  <si>
    <t>this.CapeRackHash.add(ItemID.TEAM19_CAPE);</t>
  </si>
  <si>
    <t>this.CapeRackHash.add(ItemID.TEAM20_CAPE);</t>
  </si>
  <si>
    <t>this.CapeRackHash.add(ItemID.TEAM21_CAPE);</t>
  </si>
  <si>
    <t>this.CapeRackHash.add(ItemID.TEAM22_CAPE);</t>
  </si>
  <si>
    <t>this.CapeRackHash.add(ItemID.TEAM23_CAPE);</t>
  </si>
  <si>
    <t>this.CapeRackHash.add(ItemID.TEAM24_CAPE);</t>
  </si>
  <si>
    <t>this.CapeRackHash.add(ItemID.TEAM25_CAPE);</t>
  </si>
  <si>
    <t>this.CapeRackHash.add(ItemID.TEAM26_CAPE);</t>
  </si>
  <si>
    <t>this.CapeRackHash.add(ItemID.TEAM27_CAPE);</t>
  </si>
  <si>
    <t>this.CapeRackHash.add(ItemID.TEAM28_CAPE);</t>
  </si>
  <si>
    <t>this.CapeRackHash.add(ItemID.TEAM29_CAPE);</t>
  </si>
  <si>
    <t>this.CapeRackHash.add(ItemID.TEAM30_CAPE);</t>
  </si>
  <si>
    <t>this.CapeRackHash.add(ItemID.TEAM31_CAPE);</t>
  </si>
  <si>
    <t>this.CapeRackHash.add(ItemID.TEAM32_CAPE);</t>
  </si>
  <si>
    <t>this.CapeRackHash.add(ItemID.TEAM33_CAPE);</t>
  </si>
  <si>
    <t>this.CapeRackHash.add(ItemID.TEAM34_CAPE);</t>
  </si>
  <si>
    <t>this.CapeRackHash.add(ItemID.TEAM35_CAPE);</t>
  </si>
  <si>
    <t>this.CapeRackHash.add(ItemID.TEAM36_CAPE);</t>
  </si>
  <si>
    <t>this.CapeRackHash.add(ItemID.TEAM37_CAPE);</t>
  </si>
  <si>
    <t>this.CapeRackHash.add(ItemID.TEAM38_CAPE);</t>
  </si>
  <si>
    <t>this.CapeRackHash.add(ItemID.TEAM39_CAPE);</t>
  </si>
  <si>
    <t>this.CapeRackHash.add(ItemID.TEAM40_CAPE);</t>
  </si>
  <si>
    <t>this.CapeRackHash.add(ItemID.TEAM41_CAPE);</t>
  </si>
  <si>
    <t>this.CapeRackHash.add(ItemID.TEAM42_CAPE);</t>
  </si>
  <si>
    <t>this.CapeRackHash.add(ItemID.TEAM43_CAPE);</t>
  </si>
  <si>
    <t>this.CapeRackHash.add(ItemID.TEAM44_CAPE);</t>
  </si>
  <si>
    <t>this.CapeRackHash.add(ItemID.TEAM45_CAPE);</t>
  </si>
  <si>
    <t>this.CapeRackHash.add(ItemID.TEAM46_CAPE);</t>
  </si>
  <si>
    <t>this.CapeRackHash.add(ItemID.TEAM47_CAPE);</t>
  </si>
  <si>
    <t>this.CapeRackHash.add(ItemID.TEAM48_CAPE);</t>
  </si>
  <si>
    <t>this.CapeRackHash.add(ItemID.TEAM49_CAPE);</t>
  </si>
  <si>
    <t>this.CapeRackHash.add(ItemID.TEAM50_CAPE);</t>
  </si>
  <si>
    <t>Angler's outfit</t>
  </si>
  <si>
    <t>Spirit angler's outfit</t>
  </si>
  <si>
    <r>
      <t>Ardougne knight armour</t>
    </r>
    <r>
      <rPr>
        <vertAlign val="superscript"/>
        <sz val="11"/>
        <color theme="1"/>
        <rFont val="Calibri"/>
        <family val="2"/>
        <scheme val="minor"/>
      </rPr>
      <t>[1]</t>
    </r>
  </si>
  <si>
    <t>Bomber jacket costume</t>
  </si>
  <si>
    <t>Builder's costume</t>
  </si>
  <si>
    <t>Desert camouflage gear</t>
  </si>
  <si>
    <t>Jungle camouflage gear</t>
  </si>
  <si>
    <t>Polar camouflage gear</t>
  </si>
  <si>
    <t>Woodland camouflage gear</t>
  </si>
  <si>
    <t>Trailblazer cane</t>
  </si>
  <si>
    <t>Twisted cane</t>
  </si>
  <si>
    <t>Castle Wars armour (1)</t>
  </si>
  <si>
    <t>Castle Wars armour (2)</t>
  </si>
  <si>
    <t>Castle Wars armour (3)</t>
  </si>
  <si>
    <t>Castle Wars sword (1)</t>
  </si>
  <si>
    <t>Castle Wars sword (2)</t>
  </si>
  <si>
    <t>Castle Wars sword (3)</t>
  </si>
  <si>
    <t>Castle Wars mage armour</t>
  </si>
  <si>
    <t>Castle Wars ranger armour</t>
  </si>
  <si>
    <t>Clue hunter outfit</t>
  </si>
  <si>
    <t>Corrupted armour</t>
  </si>
  <si>
    <t>Deadman armour</t>
  </si>
  <si>
    <t>Dragonstone armour</t>
  </si>
  <si>
    <t>Farmer's outfit</t>
  </si>
  <si>
    <t>Fedora</t>
  </si>
  <si>
    <t>H.A.M. robes</t>
  </si>
  <si>
    <t>Ancient halo</t>
  </si>
  <si>
    <t>Armadyl halo</t>
  </si>
  <si>
    <t>Bandos halo</t>
  </si>
  <si>
    <t>Brassica halo</t>
  </si>
  <si>
    <t>Guthix halo</t>
  </si>
  <si>
    <t>Saradomin halo</t>
  </si>
  <si>
    <t>Seren halo</t>
  </si>
  <si>
    <t>Zamorak halo</t>
  </si>
  <si>
    <t>Helm of raedwald</t>
  </si>
  <si>
    <t>Graahk hunter gear</t>
  </si>
  <si>
    <t>Kyatt hunter gear</t>
  </si>
  <si>
    <t>Larupia hunter gear</t>
  </si>
  <si>
    <t>Inquisitor's armour</t>
  </si>
  <si>
    <t>Justiciar armour</t>
  </si>
  <si>
    <t>Lumberjack outfit</t>
  </si>
  <si>
    <t>Mourner gear</t>
  </si>
  <si>
    <t>Obsidian armour</t>
  </si>
  <si>
    <t>Ornate armour</t>
  </si>
  <si>
    <t>Fighter hat</t>
  </si>
  <si>
    <t>Fighter torso</t>
  </si>
  <si>
    <t>Penance gloves</t>
  </si>
  <si>
    <t>Healer hat</t>
  </si>
  <si>
    <t>Ranger hat</t>
  </si>
  <si>
    <t>Runner boots</t>
  </si>
  <si>
    <t>Runner hat</t>
  </si>
  <si>
    <t>Penance skirt</t>
  </si>
  <si>
    <t>Prospector kit</t>
  </si>
  <si>
    <t>Prospector kit (golden)</t>
  </si>
  <si>
    <t>Rock-shell armour</t>
  </si>
  <si>
    <t>Rogue equipment</t>
  </si>
  <si>
    <t>Shayzien armour (tier 1)</t>
  </si>
  <si>
    <t>Shayzien armour (tier 2)</t>
  </si>
  <si>
    <t>Shayzien armour (tier 3)</t>
  </si>
  <si>
    <t>Shayzien armour (tier 4)</t>
  </si>
  <si>
    <t>Shayzien armour (tier 5)</t>
  </si>
  <si>
    <t>Snakeskin armour</t>
  </si>
  <si>
    <t>Spined armour</t>
  </si>
  <si>
    <t>Swift blade</t>
  </si>
  <si>
    <t>Initiate armour</t>
  </si>
  <si>
    <t>Proselyte armour</t>
  </si>
  <si>
    <t>Trailblazer Relic Hunter (T1)</t>
  </si>
  <si>
    <t>Trailblazer Relic Hunter (T2)</t>
  </si>
  <si>
    <t>Trailblazer Relic Hunter (T3)</t>
  </si>
  <si>
    <t>Blue tribal mask</t>
  </si>
  <si>
    <t>Orange tribal mask</t>
  </si>
  <si>
    <t>Green tribal mask</t>
  </si>
  <si>
    <t>Twisted Relic Hunter (T1)</t>
  </si>
  <si>
    <t>Twisted Relic Hunter (T2)</t>
  </si>
  <si>
    <t>Twisted Relic Hunter (T3)</t>
  </si>
  <si>
    <t>Void Knight equipment</t>
  </si>
  <si>
    <t>Elite Void Knight equipment</t>
  </si>
  <si>
    <t>Void mage helm</t>
  </si>
  <si>
    <t>Void melee helm</t>
  </si>
  <si>
    <t>Void ranger helm</t>
  </si>
  <si>
    <t>Vyre noble outfit</t>
  </si>
  <si>
    <t>White Knight equipment</t>
  </si>
  <si>
    <t>Xerician robes</t>
  </si>
  <si>
    <t>Steel platelegs can be substituted for the knight platelegs.</t>
  </si>
  <si>
    <t>DECORATIVE_HELM_RED</t>
  </si>
  <si>
    <t>DECORATIVE_FULL_HELM_RED</t>
  </si>
  <si>
    <t>DECORATIVE_ARMOUR_RED_PLATEBODY</t>
  </si>
  <si>
    <t>DECORATIVE_ARMOUR_RED_PLATESKIRT</t>
  </si>
  <si>
    <t>DECORATIVE_ARMOUR_RED_PLATELEGS</t>
  </si>
  <si>
    <t>DECORATIVE_SHIELD_RED</t>
  </si>
  <si>
    <t>DECORATIVE_BOOTS_RED</t>
  </si>
  <si>
    <t>DECORATIVE_HELM_WHITE</t>
  </si>
  <si>
    <t>DECORATIVE_FULL_HELM_WHITE</t>
  </si>
  <si>
    <t>DECORATIVE_ARMOUR_WHITE_PLATEBODY</t>
  </si>
  <si>
    <t>DECORATIVE_ARMOUR_WHITE_PLATESKIRT</t>
  </si>
  <si>
    <t>DECORATIVE_ARMOUR_WHITE_PLATELEGS</t>
  </si>
  <si>
    <t>DECORATIVE_SHIELD_WHITE</t>
  </si>
  <si>
    <t>DECORATIVE_BOOTS_WHITE</t>
  </si>
  <si>
    <t>DECORATIVE_HELM_GOLD</t>
  </si>
  <si>
    <t>DECORATIVE_FULL_HELM_GOLD</t>
  </si>
  <si>
    <t>DECORATIVE_ARMOUR_GOLD_PLATEBODY</t>
  </si>
  <si>
    <t>DECORATIVE_ARMOUR_GOLD_PLATESKIRT</t>
  </si>
  <si>
    <t>DECORATIVE_ARMOUR_GOLD_PLATELEGS</t>
  </si>
  <si>
    <t>DECORATIVE_SHIELD_GOLD</t>
  </si>
  <si>
    <t>DECORATIVE_BOOTS_GOLD</t>
  </si>
  <si>
    <t>DECORATIVE_SWORD_RED</t>
  </si>
  <si>
    <t>DECORATIVE_SWORD_WHITE</t>
  </si>
  <si>
    <t>DECORATIVE_SWORD_GOLD</t>
  </si>
  <si>
    <t>DECORATIVE_ARMOUR_MAGIC_HAT</t>
  </si>
  <si>
    <t>DECORATIVE_ARMOUR_MAGIC_TOP</t>
  </si>
  <si>
    <t>DECORATIVE_ARMOUR_MAGIC_LEGS</t>
  </si>
  <si>
    <t>DECORATIVE_ARMOUR_RANGED_TOP</t>
  </si>
  <si>
    <t>DECORATIVE_ARMOUR_RANGED_LEGS</t>
  </si>
  <si>
    <t>DECORATIVE_ARMOUR_QUIVER</t>
  </si>
  <si>
    <t>FARMERS_STRAWHAT_FEMALE</t>
  </si>
  <si>
    <t>ROCK-SHELL_HELM</t>
  </si>
  <si>
    <t>ROCK-SHELL_PLATE</t>
  </si>
  <si>
    <t>ROCK-SHELL_LEGS</t>
  </si>
  <si>
    <t>ROCK-SHELL_GLOVES</t>
  </si>
  <si>
    <t>ROCK-SHELL_BOOTS</t>
  </si>
  <si>
    <t>SHAYZIEN_BODY_5</t>
  </si>
  <si>
    <t>TRIBAL_MASK_BLUE</t>
  </si>
  <si>
    <t>TRIBAL_MASK_ORANGE</t>
  </si>
  <si>
    <t>TRIBAL_MASK_GREEN</t>
  </si>
  <si>
    <t>Decorative sword</t>
  </si>
  <si>
    <t>normal</t>
  </si>
  <si>
    <t>Decorative armour</t>
  </si>
  <si>
    <t>Decorative helm</t>
  </si>
  <si>
    <t>Decorative shield</t>
  </si>
  <si>
    <t>Decorative window</t>
  </si>
  <si>
    <t>Decorative blood</t>
  </si>
  <si>
    <t>Decorative pipe</t>
  </si>
  <si>
    <t>Decorative rock</t>
  </si>
  <si>
    <t>Decorative sword (broken)</t>
  </si>
  <si>
    <t>Decorative armour (broken)</t>
  </si>
  <si>
    <t>Decorative helm (broken)</t>
  </si>
  <si>
    <t>Decorative shield (broken)</t>
  </si>
  <si>
    <t>Marble decorative bench</t>
  </si>
  <si>
    <t>Obsidian decorative bench</t>
  </si>
  <si>
    <t>Decorative sword (l)</t>
  </si>
  <si>
    <t>Decorative armour (l)</t>
  </si>
  <si>
    <t>Decorative helm (l)</t>
  </si>
  <si>
    <t>Decorative shield (l)</t>
  </si>
  <si>
    <t>Decorative emblem</t>
  </si>
  <si>
    <t>Decorative boots (broken)</t>
  </si>
  <si>
    <t>Decorative full helm (broken)</t>
  </si>
  <si>
    <t>Decorative boots</t>
  </si>
  <si>
    <t>Decorative full helm</t>
  </si>
  <si>
    <t>Decorative boots (l)</t>
  </si>
  <si>
    <t>Decorative full helm (l)</t>
  </si>
  <si>
    <t>this.ArmorCaseHash.add(ItemID.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</si>
</sst>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">
    <xf numFmtId="0" fontId="0" fillId="0" borderId="0" xfId="0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4" fillId="0" borderId="0" xfId="1" applyAlignment="1">
      <alignment vertical="center" wrapText="1"/>
    </xf>
    <xf numFmtId="0" fontId="4" fillId="0" borderId="0" xfId="1" applyAlignment="1">
      <alignment vertical="center"/>
    </xf>
    <xf numFmtId="0" fontId="2" fillId="0" borderId="0" xfId="0" applyFont="1"/>
    <xf numFmtId="0" fontId="4" fillId="0" borderId="0" xfId="1" applyAlignment="1">
      <alignment vertical="center" wrapText="1"/>
    </xf>
    <xf numFmtId="0" fontId="3" fillId="0" borderId="0" xfId="0" applyFont="1" applyAlignment="1">
      <alignment vertical="center"/>
    </xf>
    <xf numFmtId="0" fontId="0" fillId="0" borderId="0" xfId="0" applyNumberFormat="1"/>
    <xf numFmtId="0" fontId="4" fillId="0" borderId="0" xfId="1"/>
  </cellXfs>
  <cellStyles count="2">
    <cellStyle name="Hyperlink" xfId="1" builtinId="8"/>
    <cellStyle name="Normal" xfId="0" builtinId="0"/>
  </cellStyles>
  <dxfs count="1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hyperlink" Target="https://oldschool.runescape.wiki/w/Peaceful_blessing" TargetMode="External"/><Relationship Id="rId671" Type="http://schemas.openxmlformats.org/officeDocument/2006/relationships/hyperlink" Target="https://oldschool.runescape.wiki/w/Saradomin_d%27hide_shield" TargetMode="External"/><Relationship Id="rId769" Type="http://schemas.openxmlformats.org/officeDocument/2006/relationships/hyperlink" Target="https://oldschool.runescape.wiki/w/Saradomin_platelegs" TargetMode="External"/><Relationship Id="rId976" Type="http://schemas.openxmlformats.org/officeDocument/2006/relationships/image" Target="../media/image488.png"/><Relationship Id="rId21" Type="http://schemas.openxmlformats.org/officeDocument/2006/relationships/hyperlink" Target="https://oldschool.runescape.wiki/w/Rune_scimitar_(zamorak)" TargetMode="External"/><Relationship Id="rId324" Type="http://schemas.openxmlformats.org/officeDocument/2006/relationships/image" Target="../media/image162.png"/><Relationship Id="rId531" Type="http://schemas.openxmlformats.org/officeDocument/2006/relationships/hyperlink" Target="https://oldschool.runescape.wiki/w/Crier_coat" TargetMode="External"/><Relationship Id="rId629" Type="http://schemas.openxmlformats.org/officeDocument/2006/relationships/hyperlink" Target="https://oldschool.runescape.wiki/w/Dark_cavalier" TargetMode="External"/><Relationship Id="rId170" Type="http://schemas.openxmlformats.org/officeDocument/2006/relationships/image" Target="../media/image85.png"/><Relationship Id="rId836" Type="http://schemas.openxmlformats.org/officeDocument/2006/relationships/image" Target="../media/image418.png"/><Relationship Id="rId1021" Type="http://schemas.openxmlformats.org/officeDocument/2006/relationships/hyperlink" Target="https://oldschool.runescape.wiki/w/Fancy_tiara" TargetMode="External"/><Relationship Id="rId268" Type="http://schemas.openxmlformats.org/officeDocument/2006/relationships/image" Target="../media/image134.png"/><Relationship Id="rId475" Type="http://schemas.openxmlformats.org/officeDocument/2006/relationships/hyperlink" Target="https://oldschool.runescape.wiki/w/Leprechaun_hat" TargetMode="External"/><Relationship Id="rId682" Type="http://schemas.openxmlformats.org/officeDocument/2006/relationships/image" Target="../media/image341.png"/><Relationship Id="rId903" Type="http://schemas.openxmlformats.org/officeDocument/2006/relationships/hyperlink" Target="https://oldschool.runescape.wiki/w/Giant_boot" TargetMode="External"/><Relationship Id="rId32" Type="http://schemas.openxmlformats.org/officeDocument/2006/relationships/image" Target="../media/image16.png"/><Relationship Id="rId128" Type="http://schemas.openxmlformats.org/officeDocument/2006/relationships/image" Target="../media/image64.png"/><Relationship Id="rId335" Type="http://schemas.openxmlformats.org/officeDocument/2006/relationships/hyperlink" Target="https://oldschool.runescape.wiki/w/Zamorak_cloak" TargetMode="External"/><Relationship Id="rId542" Type="http://schemas.openxmlformats.org/officeDocument/2006/relationships/image" Target="../media/image271.png"/><Relationship Id="rId987" Type="http://schemas.openxmlformats.org/officeDocument/2006/relationships/hyperlink" Target="https://oldschool.runescape.wiki/w/Light_tuxedo_shoes" TargetMode="External"/><Relationship Id="rId181" Type="http://schemas.openxmlformats.org/officeDocument/2006/relationships/hyperlink" Target="https://oldschool.runescape.wiki/w/Green_elegant_legs" TargetMode="External"/><Relationship Id="rId402" Type="http://schemas.openxmlformats.org/officeDocument/2006/relationships/image" Target="../media/image201.png"/><Relationship Id="rId847" Type="http://schemas.openxmlformats.org/officeDocument/2006/relationships/hyperlink" Target="https://oldschool.runescape.wiki/w/Black_d%27hide_body_(g)" TargetMode="External"/><Relationship Id="rId1032" Type="http://schemas.openxmlformats.org/officeDocument/2006/relationships/image" Target="../media/image516.png"/><Relationship Id="rId279" Type="http://schemas.openxmlformats.org/officeDocument/2006/relationships/hyperlink" Target="https://oldschool.runescape.wiki/w/Ancient_crozier" TargetMode="External"/><Relationship Id="rId486" Type="http://schemas.openxmlformats.org/officeDocument/2006/relationships/image" Target="../media/image243.png"/><Relationship Id="rId693" Type="http://schemas.openxmlformats.org/officeDocument/2006/relationships/hyperlink" Target="https://oldschool.runescape.wiki/w/Red_d%27hide_chaps_(g)" TargetMode="External"/><Relationship Id="rId707" Type="http://schemas.openxmlformats.org/officeDocument/2006/relationships/hyperlink" Target="https://oldschool.runescape.wiki/w/Ancient_plateskirt" TargetMode="External"/><Relationship Id="rId914" Type="http://schemas.openxmlformats.org/officeDocument/2006/relationships/image" Target="../media/image457.png"/><Relationship Id="rId43" Type="http://schemas.openxmlformats.org/officeDocument/2006/relationships/hyperlink" Target="https://oldschool.runescape.wiki/w/White_beret" TargetMode="External"/><Relationship Id="rId139" Type="http://schemas.openxmlformats.org/officeDocument/2006/relationships/hyperlink" Target="https://oldschool.runescape.wiki/w/Bob%27s_green_shirt" TargetMode="External"/><Relationship Id="rId346" Type="http://schemas.openxmlformats.org/officeDocument/2006/relationships/image" Target="../media/image173.png"/><Relationship Id="rId553" Type="http://schemas.openxmlformats.org/officeDocument/2006/relationships/hyperlink" Target="https://oldschool.runescape.wiki/w/3rd_age_platebody" TargetMode="External"/><Relationship Id="rId760" Type="http://schemas.openxmlformats.org/officeDocument/2006/relationships/image" Target="../media/image380.png"/><Relationship Id="rId998" Type="http://schemas.openxmlformats.org/officeDocument/2006/relationships/image" Target="../media/image499.png"/><Relationship Id="rId192" Type="http://schemas.openxmlformats.org/officeDocument/2006/relationships/image" Target="../media/image96.png"/><Relationship Id="rId206" Type="http://schemas.openxmlformats.org/officeDocument/2006/relationships/image" Target="../media/image103.png"/><Relationship Id="rId413" Type="http://schemas.openxmlformats.org/officeDocument/2006/relationships/hyperlink" Target="https://oldschool.runescape.wiki/w/White_elegant_skirt" TargetMode="External"/><Relationship Id="rId858" Type="http://schemas.openxmlformats.org/officeDocument/2006/relationships/image" Target="../media/image429.png"/><Relationship Id="rId1043" Type="http://schemas.openxmlformats.org/officeDocument/2006/relationships/hyperlink" Target="https://oldschool.runescape.wiki/w/Old_demon_mask" TargetMode="External"/><Relationship Id="rId497" Type="http://schemas.openxmlformats.org/officeDocument/2006/relationships/hyperlink" Target="https://oldschool.runescape.wiki/w/Mithril_kiteshield_(g)" TargetMode="External"/><Relationship Id="rId620" Type="http://schemas.openxmlformats.org/officeDocument/2006/relationships/image" Target="../media/image310.png"/><Relationship Id="rId718" Type="http://schemas.openxmlformats.org/officeDocument/2006/relationships/image" Target="../media/image359.png"/><Relationship Id="rId925" Type="http://schemas.openxmlformats.org/officeDocument/2006/relationships/hyperlink" Target="https://oldschool.runescape.wiki/w/Musketeer_tabard" TargetMode="External"/><Relationship Id="rId357" Type="http://schemas.openxmlformats.org/officeDocument/2006/relationships/hyperlink" Target="https://oldschool.runescape.wiki/w/Adamant_platebody_(t)" TargetMode="External"/><Relationship Id="rId54" Type="http://schemas.openxmlformats.org/officeDocument/2006/relationships/image" Target="../media/image27.png"/><Relationship Id="rId217" Type="http://schemas.openxmlformats.org/officeDocument/2006/relationships/hyperlink" Target="https://oldschool.runescape.wiki/w/Iron_kiteshield_(t)" TargetMode="External"/><Relationship Id="rId564" Type="http://schemas.openxmlformats.org/officeDocument/2006/relationships/image" Target="../media/image282.png"/><Relationship Id="rId771" Type="http://schemas.openxmlformats.org/officeDocument/2006/relationships/hyperlink" Target="https://oldschool.runescape.wiki/w/Saradomin_kiteshield" TargetMode="External"/><Relationship Id="rId869" Type="http://schemas.openxmlformats.org/officeDocument/2006/relationships/hyperlink" Target="https://oldschool.runescape.wiki/w/Dragon_plateskirt_(g)" TargetMode="External"/><Relationship Id="rId424" Type="http://schemas.openxmlformats.org/officeDocument/2006/relationships/image" Target="../media/image212.png"/><Relationship Id="rId631" Type="http://schemas.openxmlformats.org/officeDocument/2006/relationships/hyperlink" Target="https://oldschool.runescape.wiki/w/Red_cavalier" TargetMode="External"/><Relationship Id="rId729" Type="http://schemas.openxmlformats.org/officeDocument/2006/relationships/hyperlink" Target="https://oldschool.runescape.wiki/w/Bandos_platelegs" TargetMode="External"/><Relationship Id="rId1054" Type="http://schemas.openxmlformats.org/officeDocument/2006/relationships/image" Target="../media/image527.png"/><Relationship Id="rId270" Type="http://schemas.openxmlformats.org/officeDocument/2006/relationships/image" Target="../media/image135.png"/><Relationship Id="rId936" Type="http://schemas.openxmlformats.org/officeDocument/2006/relationships/image" Target="../media/image468.png"/><Relationship Id="rId65" Type="http://schemas.openxmlformats.org/officeDocument/2006/relationships/hyperlink" Target="https://oldschool.runescape.wiki/w/Black_kiteshield_(t)" TargetMode="External"/><Relationship Id="rId130" Type="http://schemas.openxmlformats.org/officeDocument/2006/relationships/image" Target="../media/image65.png"/><Relationship Id="rId368" Type="http://schemas.openxmlformats.org/officeDocument/2006/relationships/image" Target="../media/image184.png"/><Relationship Id="rId575" Type="http://schemas.openxmlformats.org/officeDocument/2006/relationships/hyperlink" Target="https://oldschool.runescape.wiki/w/Armadyl_d%27hide_body" TargetMode="External"/><Relationship Id="rId782" Type="http://schemas.openxmlformats.org/officeDocument/2006/relationships/image" Target="../media/image391.png"/><Relationship Id="rId228" Type="http://schemas.openxmlformats.org/officeDocument/2006/relationships/image" Target="../media/image114.png"/><Relationship Id="rId435" Type="http://schemas.openxmlformats.org/officeDocument/2006/relationships/hyperlink" Target="https://oldschool.runescape.wiki/w/Purple_elegant_blouse" TargetMode="External"/><Relationship Id="rId642" Type="http://schemas.openxmlformats.org/officeDocument/2006/relationships/image" Target="../media/image321.png"/><Relationship Id="rId1065" Type="http://schemas.openxmlformats.org/officeDocument/2006/relationships/hyperlink" Target="https://oldschool.runescape.wiki/w/Gloves_of_darkness" TargetMode="External"/><Relationship Id="rId281" Type="http://schemas.openxmlformats.org/officeDocument/2006/relationships/hyperlink" Target="https://oldschool.runescape.wiki/w/Armadyl_mitre" TargetMode="External"/><Relationship Id="rId502" Type="http://schemas.openxmlformats.org/officeDocument/2006/relationships/image" Target="../media/image251.png"/><Relationship Id="rId947" Type="http://schemas.openxmlformats.org/officeDocument/2006/relationships/hyperlink" Target="https://oldschool.runescape.wiki/w/Royal_gown_top" TargetMode="External"/><Relationship Id="rId76" Type="http://schemas.openxmlformats.org/officeDocument/2006/relationships/image" Target="../media/image38.png"/><Relationship Id="rId141" Type="http://schemas.openxmlformats.org/officeDocument/2006/relationships/hyperlink" Target="https://oldschool.runescape.wiki/w/Bob%27s_purple_shirt" TargetMode="External"/><Relationship Id="rId379" Type="http://schemas.openxmlformats.org/officeDocument/2006/relationships/hyperlink" Target="https://oldschool.runescape.wiki/w/Adamant_shield_(h3)" TargetMode="External"/><Relationship Id="rId586" Type="http://schemas.openxmlformats.org/officeDocument/2006/relationships/image" Target="../media/image293.png"/><Relationship Id="rId793" Type="http://schemas.openxmlformats.org/officeDocument/2006/relationships/hyperlink" Target="https://oldschool.runescape.wiki/w/Gilded_chainbody" TargetMode="External"/><Relationship Id="rId807" Type="http://schemas.openxmlformats.org/officeDocument/2006/relationships/hyperlink" Target="https://oldschool.runescape.wiki/w/Rune_shield_(h1)" TargetMode="External"/><Relationship Id="rId7" Type="http://schemas.openxmlformats.org/officeDocument/2006/relationships/hyperlink" Target="https://oldschool.runescape.wiki/w/Frog_slippers" TargetMode="External"/><Relationship Id="rId239" Type="http://schemas.openxmlformats.org/officeDocument/2006/relationships/hyperlink" Target="https://oldschool.runescape.wiki/w/Staff_of_bob_the_cat" TargetMode="External"/><Relationship Id="rId446" Type="http://schemas.openxmlformats.org/officeDocument/2006/relationships/image" Target="../media/image223.png"/><Relationship Id="rId653" Type="http://schemas.openxmlformats.org/officeDocument/2006/relationships/hyperlink" Target="https://oldschool.runescape.wiki/w/Armadyl_d%27hide_boots" TargetMode="External"/><Relationship Id="rId1076" Type="http://schemas.openxmlformats.org/officeDocument/2006/relationships/image" Target="../media/image538.png"/><Relationship Id="rId292" Type="http://schemas.openxmlformats.org/officeDocument/2006/relationships/image" Target="../media/image146.png"/><Relationship Id="rId306" Type="http://schemas.openxmlformats.org/officeDocument/2006/relationships/image" Target="../media/image153.png"/><Relationship Id="rId860" Type="http://schemas.openxmlformats.org/officeDocument/2006/relationships/image" Target="../media/image430.png"/><Relationship Id="rId958" Type="http://schemas.openxmlformats.org/officeDocument/2006/relationships/image" Target="../media/image479.png"/><Relationship Id="rId87" Type="http://schemas.openxmlformats.org/officeDocument/2006/relationships/hyperlink" Target="https://oldschool.runescape.wiki/w/Black_pickaxe" TargetMode="External"/><Relationship Id="rId513" Type="http://schemas.openxmlformats.org/officeDocument/2006/relationships/hyperlink" Target="https://oldschool.runescape.wiki/w/Black_boater" TargetMode="External"/><Relationship Id="rId597" Type="http://schemas.openxmlformats.org/officeDocument/2006/relationships/hyperlink" Target="https://oldschool.runescape.wiki/w/Saradomin_coif" TargetMode="External"/><Relationship Id="rId720" Type="http://schemas.openxmlformats.org/officeDocument/2006/relationships/image" Target="../media/image360.png"/><Relationship Id="rId818" Type="http://schemas.openxmlformats.org/officeDocument/2006/relationships/image" Target="../media/image409.png"/><Relationship Id="rId152" Type="http://schemas.openxmlformats.org/officeDocument/2006/relationships/image" Target="../media/image76.png"/><Relationship Id="rId457" Type="http://schemas.openxmlformats.org/officeDocument/2006/relationships/hyperlink" Target="https://oldschool.runescape.wiki/w/Pink_headband" TargetMode="External"/><Relationship Id="rId1003" Type="http://schemas.openxmlformats.org/officeDocument/2006/relationships/hyperlink" Target="https://oldschool.runescape.wiki/w/Ale_of_the_gods" TargetMode="External"/><Relationship Id="rId664" Type="http://schemas.openxmlformats.org/officeDocument/2006/relationships/image" Target="../media/image332.png"/><Relationship Id="rId871" Type="http://schemas.openxmlformats.org/officeDocument/2006/relationships/hyperlink" Target="https://oldschool.runescape.wiki/w/Dragon_platelegs_(g)" TargetMode="External"/><Relationship Id="rId969" Type="http://schemas.openxmlformats.org/officeDocument/2006/relationships/hyperlink" Target="https://oldschool.runescape.wiki/w/Dark_bow_tie" TargetMode="External"/><Relationship Id="rId14" Type="http://schemas.openxmlformats.org/officeDocument/2006/relationships/image" Target="../media/image7.png"/><Relationship Id="rId317" Type="http://schemas.openxmlformats.org/officeDocument/2006/relationships/hyperlink" Target="https://oldschool.runescape.wiki/w/Saradomin_mitre" TargetMode="External"/><Relationship Id="rId524" Type="http://schemas.openxmlformats.org/officeDocument/2006/relationships/image" Target="../media/image262.png"/><Relationship Id="rId731" Type="http://schemas.openxmlformats.org/officeDocument/2006/relationships/hyperlink" Target="https://oldschool.runescape.wiki/w/Bandos_kiteshield" TargetMode="External"/><Relationship Id="rId98" Type="http://schemas.openxmlformats.org/officeDocument/2006/relationships/image" Target="../media/image49.png"/><Relationship Id="rId163" Type="http://schemas.openxmlformats.org/officeDocument/2006/relationships/hyperlink" Target="https://oldschool.runescape.wiki/w/Bronze_kiteshield_(t)" TargetMode="External"/><Relationship Id="rId370" Type="http://schemas.openxmlformats.org/officeDocument/2006/relationships/image" Target="../media/image185.png"/><Relationship Id="rId829" Type="http://schemas.openxmlformats.org/officeDocument/2006/relationships/hyperlink" Target="https://oldschool.runescape.wiki/w/Gilded_spear" TargetMode="External"/><Relationship Id="rId1014" Type="http://schemas.openxmlformats.org/officeDocument/2006/relationships/image" Target="../media/image507.png"/><Relationship Id="rId230" Type="http://schemas.openxmlformats.org/officeDocument/2006/relationships/image" Target="../media/image115.png"/><Relationship Id="rId468" Type="http://schemas.openxmlformats.org/officeDocument/2006/relationships/image" Target="../media/image234.png"/><Relationship Id="rId675" Type="http://schemas.openxmlformats.org/officeDocument/2006/relationships/hyperlink" Target="https://oldschool.runescape.wiki/w/Dual_sai" TargetMode="External"/><Relationship Id="rId882" Type="http://schemas.openxmlformats.org/officeDocument/2006/relationships/image" Target="../media/image441.png"/><Relationship Id="rId25" Type="http://schemas.openxmlformats.org/officeDocument/2006/relationships/hyperlink" Target="https://oldschool.runescape.wiki/w/Sandwich_lady_top" TargetMode="External"/><Relationship Id="rId328" Type="http://schemas.openxmlformats.org/officeDocument/2006/relationships/image" Target="../media/image164.png"/><Relationship Id="rId535" Type="http://schemas.openxmlformats.org/officeDocument/2006/relationships/hyperlink" Target="https://oldschool.runescape.wiki/w/Wizard_boots" TargetMode="External"/><Relationship Id="rId742" Type="http://schemas.openxmlformats.org/officeDocument/2006/relationships/image" Target="../media/image371.png"/><Relationship Id="rId174" Type="http://schemas.openxmlformats.org/officeDocument/2006/relationships/image" Target="../media/image87.png"/><Relationship Id="rId381" Type="http://schemas.openxmlformats.org/officeDocument/2006/relationships/hyperlink" Target="https://oldschool.runescape.wiki/w/Adamant_shield_(h4)" TargetMode="External"/><Relationship Id="rId602" Type="http://schemas.openxmlformats.org/officeDocument/2006/relationships/image" Target="../media/image301.png"/><Relationship Id="rId1025" Type="http://schemas.openxmlformats.org/officeDocument/2006/relationships/hyperlink" Target="https://oldschool.runescape.wiki/w/Arceuus_hood" TargetMode="External"/><Relationship Id="rId241" Type="http://schemas.openxmlformats.org/officeDocument/2006/relationships/hyperlink" Target="https://oldschool.runescape.wiki/w/Steel_full_helm_(g)" TargetMode="External"/><Relationship Id="rId479" Type="http://schemas.openxmlformats.org/officeDocument/2006/relationships/hyperlink" Target="https://oldschool.runescape.wiki/w/Black_unicorn_mask" TargetMode="External"/><Relationship Id="rId686" Type="http://schemas.openxmlformats.org/officeDocument/2006/relationships/image" Target="../media/image343.png"/><Relationship Id="rId893" Type="http://schemas.openxmlformats.org/officeDocument/2006/relationships/hyperlink" Target="https://oldschool.runescape.wiki/w/Gilded_coif" TargetMode="External"/><Relationship Id="rId907" Type="http://schemas.openxmlformats.org/officeDocument/2006/relationships/hyperlink" Target="https://oldschool.runescape.wiki/w/Holy_wraps" TargetMode="External"/><Relationship Id="rId36" Type="http://schemas.openxmlformats.org/officeDocument/2006/relationships/image" Target="../media/image18.png"/><Relationship Id="rId339" Type="http://schemas.openxmlformats.org/officeDocument/2006/relationships/hyperlink" Target="https://oldschool.runescape.wiki/w/Zamorak_crozier" TargetMode="External"/><Relationship Id="rId546" Type="http://schemas.openxmlformats.org/officeDocument/2006/relationships/image" Target="../media/image273.png"/><Relationship Id="rId753" Type="http://schemas.openxmlformats.org/officeDocument/2006/relationships/hyperlink" Target="https://oldschool.runescape.wiki/w/Guthix_full_helm" TargetMode="External"/><Relationship Id="rId101" Type="http://schemas.openxmlformats.org/officeDocument/2006/relationships/hyperlink" Target="https://oldschool.runescape.wiki/w/Black_wizard_robe_(g)" TargetMode="External"/><Relationship Id="rId185" Type="http://schemas.openxmlformats.org/officeDocument/2006/relationships/hyperlink" Target="https://oldschool.runescape.wiki/w/Red_elegant_skirt" TargetMode="External"/><Relationship Id="rId406" Type="http://schemas.openxmlformats.org/officeDocument/2006/relationships/image" Target="../media/image203.png"/><Relationship Id="rId960" Type="http://schemas.openxmlformats.org/officeDocument/2006/relationships/image" Target="../media/image480.png"/><Relationship Id="rId1036" Type="http://schemas.openxmlformats.org/officeDocument/2006/relationships/image" Target="../media/image518.png"/><Relationship Id="rId392" Type="http://schemas.openxmlformats.org/officeDocument/2006/relationships/image" Target="../media/image196.png"/><Relationship Id="rId613" Type="http://schemas.openxmlformats.org/officeDocument/2006/relationships/hyperlink" Target="https://oldschool.runescape.wiki/w/Blue_d%27hide_body_(g)" TargetMode="External"/><Relationship Id="rId697" Type="http://schemas.openxmlformats.org/officeDocument/2006/relationships/hyperlink" Target="https://oldschool.runescape.wiki/w/Red_d%27hide_chaps_(t)" TargetMode="External"/><Relationship Id="rId820" Type="http://schemas.openxmlformats.org/officeDocument/2006/relationships/image" Target="../media/image410.png"/><Relationship Id="rId918" Type="http://schemas.openxmlformats.org/officeDocument/2006/relationships/image" Target="../media/image459.png"/><Relationship Id="rId252" Type="http://schemas.openxmlformats.org/officeDocument/2006/relationships/image" Target="../media/image126.png"/><Relationship Id="rId47" Type="http://schemas.openxmlformats.org/officeDocument/2006/relationships/hyperlink" Target="https://oldschool.runescape.wiki/w/Black_full_helm_(g)" TargetMode="External"/><Relationship Id="rId112" Type="http://schemas.openxmlformats.org/officeDocument/2006/relationships/image" Target="../media/image56.png"/><Relationship Id="rId557" Type="http://schemas.openxmlformats.org/officeDocument/2006/relationships/hyperlink" Target="https://oldschool.runescape.wiki/w/3rd_age_range_legs" TargetMode="External"/><Relationship Id="rId764" Type="http://schemas.openxmlformats.org/officeDocument/2006/relationships/image" Target="../media/image382.png"/><Relationship Id="rId971" Type="http://schemas.openxmlformats.org/officeDocument/2006/relationships/hyperlink" Target="https://oldschool.runescape.wiki/w/Dark_tuxedo_jacket" TargetMode="External"/><Relationship Id="rId196" Type="http://schemas.openxmlformats.org/officeDocument/2006/relationships/image" Target="../media/image98.png"/><Relationship Id="rId417" Type="http://schemas.openxmlformats.org/officeDocument/2006/relationships/hyperlink" Target="https://oldschool.runescape.wiki/w/Gold_elegant_legs" TargetMode="External"/><Relationship Id="rId624" Type="http://schemas.openxmlformats.org/officeDocument/2006/relationships/image" Target="../media/image312.png"/><Relationship Id="rId831" Type="http://schemas.openxmlformats.org/officeDocument/2006/relationships/hyperlink" Target="https://oldschool.runescape.wiki/w/Gilded_sq_shield" TargetMode="External"/><Relationship Id="rId1047" Type="http://schemas.openxmlformats.org/officeDocument/2006/relationships/hyperlink" Target="https://oldschool.runescape.wiki/w/Mummy%27s_body" TargetMode="External"/><Relationship Id="rId263" Type="http://schemas.openxmlformats.org/officeDocument/2006/relationships/hyperlink" Target="https://oldschool.runescape.wiki/w/Studded_chaps_(t)" TargetMode="External"/><Relationship Id="rId470" Type="http://schemas.openxmlformats.org/officeDocument/2006/relationships/image" Target="../media/image235.png"/><Relationship Id="rId929" Type="http://schemas.openxmlformats.org/officeDocument/2006/relationships/hyperlink" Target="https://oldschool.runescape.wiki/w/Partyhat_%26_specs" TargetMode="External"/><Relationship Id="rId58" Type="http://schemas.openxmlformats.org/officeDocument/2006/relationships/image" Target="../media/image29.png"/><Relationship Id="rId123" Type="http://schemas.openxmlformats.org/officeDocument/2006/relationships/hyperlink" Target="https://oldschool.runescape.wiki/w/Blue_wizard_hat_(g)" TargetMode="External"/><Relationship Id="rId330" Type="http://schemas.openxmlformats.org/officeDocument/2006/relationships/image" Target="../media/image165.png"/><Relationship Id="rId568" Type="http://schemas.openxmlformats.org/officeDocument/2006/relationships/image" Target="../media/image284.png"/><Relationship Id="rId775" Type="http://schemas.openxmlformats.org/officeDocument/2006/relationships/hyperlink" Target="https://oldschool.runescape.wiki/w/Rune_platebody_(t)" TargetMode="External"/><Relationship Id="rId982" Type="http://schemas.openxmlformats.org/officeDocument/2006/relationships/image" Target="../media/image491.png"/><Relationship Id="rId428" Type="http://schemas.openxmlformats.org/officeDocument/2006/relationships/image" Target="../media/image214.png"/><Relationship Id="rId635" Type="http://schemas.openxmlformats.org/officeDocument/2006/relationships/hyperlink" Target="https://oldschool.runescape.wiki/w/Cavalier_mask" TargetMode="External"/><Relationship Id="rId842" Type="http://schemas.openxmlformats.org/officeDocument/2006/relationships/image" Target="../media/image421.png"/><Relationship Id="rId1058" Type="http://schemas.openxmlformats.org/officeDocument/2006/relationships/image" Target="../media/image529.png"/><Relationship Id="rId274" Type="http://schemas.openxmlformats.org/officeDocument/2006/relationships/image" Target="../media/image137.png"/><Relationship Id="rId481" Type="http://schemas.openxmlformats.org/officeDocument/2006/relationships/hyperlink" Target="https://oldschool.runescape.wiki/w/Cat_mask" TargetMode="External"/><Relationship Id="rId702" Type="http://schemas.openxmlformats.org/officeDocument/2006/relationships/image" Target="../media/image351.png"/><Relationship Id="rId69" Type="http://schemas.openxmlformats.org/officeDocument/2006/relationships/hyperlink" Target="https://oldschool.runescape.wiki/w/Black_helm_(h2)" TargetMode="External"/><Relationship Id="rId134" Type="http://schemas.openxmlformats.org/officeDocument/2006/relationships/image" Target="../media/image67.png"/><Relationship Id="rId579" Type="http://schemas.openxmlformats.org/officeDocument/2006/relationships/hyperlink" Target="https://oldschool.runescape.wiki/w/Armadyl_bracers" TargetMode="External"/><Relationship Id="rId786" Type="http://schemas.openxmlformats.org/officeDocument/2006/relationships/image" Target="../media/image393.png"/><Relationship Id="rId993" Type="http://schemas.openxmlformats.org/officeDocument/2006/relationships/hyperlink" Target="https://oldschool.runescape.wiki/w/3rd_age_druidic_cloak" TargetMode="External"/><Relationship Id="rId341" Type="http://schemas.openxmlformats.org/officeDocument/2006/relationships/hyperlink" Target="https://oldschool.runescape.wiki/w/A_powdered_wig" TargetMode="External"/><Relationship Id="rId439" Type="http://schemas.openxmlformats.org/officeDocument/2006/relationships/hyperlink" Target="https://oldschool.runescape.wiki/w/Green_d%27hide_body_(g)" TargetMode="External"/><Relationship Id="rId646" Type="http://schemas.openxmlformats.org/officeDocument/2006/relationships/image" Target="../media/image323.png"/><Relationship Id="rId1069" Type="http://schemas.openxmlformats.org/officeDocument/2006/relationships/hyperlink" Target="https://oldschool.runescape.wiki/w/Samurai_kasa" TargetMode="External"/><Relationship Id="rId201" Type="http://schemas.openxmlformats.org/officeDocument/2006/relationships/hyperlink" Target="https://oldschool.runescape.wiki/w/Iron_platebody_(g)" TargetMode="External"/><Relationship Id="rId285" Type="http://schemas.openxmlformats.org/officeDocument/2006/relationships/hyperlink" Target="https://oldschool.runescape.wiki/w/Armadyl_robe_legs" TargetMode="External"/><Relationship Id="rId506" Type="http://schemas.openxmlformats.org/officeDocument/2006/relationships/image" Target="../media/image253.png"/><Relationship Id="rId853" Type="http://schemas.openxmlformats.org/officeDocument/2006/relationships/hyperlink" Target="https://oldschool.runescape.wiki/w/Black_d%27hide_chaps_(t)" TargetMode="External"/><Relationship Id="rId492" Type="http://schemas.openxmlformats.org/officeDocument/2006/relationships/image" Target="../media/image246.png"/><Relationship Id="rId713" Type="http://schemas.openxmlformats.org/officeDocument/2006/relationships/hyperlink" Target="https://oldschool.runescape.wiki/w/Armadyl_full_helm" TargetMode="External"/><Relationship Id="rId797" Type="http://schemas.openxmlformats.org/officeDocument/2006/relationships/hyperlink" Target="https://oldschool.runescape.wiki/w/Rune_helm_(h1)" TargetMode="External"/><Relationship Id="rId920" Type="http://schemas.openxmlformats.org/officeDocument/2006/relationships/image" Target="../media/image460.png"/><Relationship Id="rId145" Type="http://schemas.openxmlformats.org/officeDocument/2006/relationships/hyperlink" Target="https://oldschool.runescape.wiki/w/Bronze_full_helm_(g)" TargetMode="External"/><Relationship Id="rId352" Type="http://schemas.openxmlformats.org/officeDocument/2006/relationships/image" Target="../media/image176.png"/><Relationship Id="rId212" Type="http://schemas.openxmlformats.org/officeDocument/2006/relationships/image" Target="../media/image106.png"/><Relationship Id="rId657" Type="http://schemas.openxmlformats.org/officeDocument/2006/relationships/hyperlink" Target="https://oldschool.runescape.wiki/w/Guthix_d%27hide_boots" TargetMode="External"/><Relationship Id="rId864" Type="http://schemas.openxmlformats.org/officeDocument/2006/relationships/image" Target="../media/image432.png"/><Relationship Id="rId296" Type="http://schemas.openxmlformats.org/officeDocument/2006/relationships/image" Target="../media/image148.png"/><Relationship Id="rId517" Type="http://schemas.openxmlformats.org/officeDocument/2006/relationships/hyperlink" Target="https://oldschool.runescape.wiki/w/Green_boater" TargetMode="External"/><Relationship Id="rId724" Type="http://schemas.openxmlformats.org/officeDocument/2006/relationships/image" Target="../media/image362.png"/><Relationship Id="rId931" Type="http://schemas.openxmlformats.org/officeDocument/2006/relationships/hyperlink" Target="https://oldschool.runescape.wiki/w/Pirate_hat_%26_patch" TargetMode="External"/><Relationship Id="rId60" Type="http://schemas.openxmlformats.org/officeDocument/2006/relationships/image" Target="../media/image30.png"/><Relationship Id="rId156" Type="http://schemas.openxmlformats.org/officeDocument/2006/relationships/image" Target="../media/image78.png"/><Relationship Id="rId363" Type="http://schemas.openxmlformats.org/officeDocument/2006/relationships/hyperlink" Target="https://oldschool.runescape.wiki/w/Adamant_kiteshield_(t)" TargetMode="External"/><Relationship Id="rId570" Type="http://schemas.openxmlformats.org/officeDocument/2006/relationships/image" Target="../media/image285.png"/><Relationship Id="rId1007" Type="http://schemas.openxmlformats.org/officeDocument/2006/relationships/hyperlink" Target="https://oldschool.runescape.wiki/w/Ankou_top" TargetMode="External"/><Relationship Id="rId223" Type="http://schemas.openxmlformats.org/officeDocument/2006/relationships/hyperlink" Target="https://oldschool.runescape.wiki/w/Leather_chaps_(g)" TargetMode="External"/><Relationship Id="rId430" Type="http://schemas.openxmlformats.org/officeDocument/2006/relationships/image" Target="../media/image215.png"/><Relationship Id="rId668" Type="http://schemas.openxmlformats.org/officeDocument/2006/relationships/image" Target="../media/image334.png"/><Relationship Id="rId875" Type="http://schemas.openxmlformats.org/officeDocument/2006/relationships/hyperlink" Target="https://oldschool.runescape.wiki/w/Dragon_sq_shield_(g)" TargetMode="External"/><Relationship Id="rId1060" Type="http://schemas.openxmlformats.org/officeDocument/2006/relationships/image" Target="../media/image530.png"/><Relationship Id="rId18" Type="http://schemas.openxmlformats.org/officeDocument/2006/relationships/image" Target="../media/image9.png"/><Relationship Id="rId528" Type="http://schemas.openxmlformats.org/officeDocument/2006/relationships/image" Target="../media/image264.png"/><Relationship Id="rId735" Type="http://schemas.openxmlformats.org/officeDocument/2006/relationships/hyperlink" Target="https://oldschool.runescape.wiki/w/Gilded_platebody" TargetMode="External"/><Relationship Id="rId942" Type="http://schemas.openxmlformats.org/officeDocument/2006/relationships/image" Target="../media/image471.png"/><Relationship Id="rId167" Type="http://schemas.openxmlformats.org/officeDocument/2006/relationships/hyperlink" Target="https://oldschool.runescape.wiki/w/Cape_of_skulls" TargetMode="External"/><Relationship Id="rId374" Type="http://schemas.openxmlformats.org/officeDocument/2006/relationships/image" Target="../media/image187.png"/><Relationship Id="rId581" Type="http://schemas.openxmlformats.org/officeDocument/2006/relationships/hyperlink" Target="https://oldschool.runescape.wiki/w/Bandos_coif" TargetMode="External"/><Relationship Id="rId1018" Type="http://schemas.openxmlformats.org/officeDocument/2006/relationships/image" Target="../media/image509.png"/><Relationship Id="rId71" Type="http://schemas.openxmlformats.org/officeDocument/2006/relationships/hyperlink" Target="https://oldschool.runescape.wiki/w/Black_helm_(h3)" TargetMode="External"/><Relationship Id="rId234" Type="http://schemas.openxmlformats.org/officeDocument/2006/relationships/image" Target="../media/image117.png"/><Relationship Id="rId679" Type="http://schemas.openxmlformats.org/officeDocument/2006/relationships/hyperlink" Target="https://oldschool.runescape.wiki/w/Enchanted_top" TargetMode="External"/><Relationship Id="rId802" Type="http://schemas.openxmlformats.org/officeDocument/2006/relationships/image" Target="../media/image401.png"/><Relationship Id="rId886" Type="http://schemas.openxmlformats.org/officeDocument/2006/relationships/image" Target="../media/image443.png"/><Relationship Id="rId2" Type="http://schemas.openxmlformats.org/officeDocument/2006/relationships/image" Target="../media/image1.png"/><Relationship Id="rId29" Type="http://schemas.openxmlformats.org/officeDocument/2006/relationships/hyperlink" Target="https://oldschool.runescape.wiki/w/Shoulder_parrot" TargetMode="External"/><Relationship Id="rId441" Type="http://schemas.openxmlformats.org/officeDocument/2006/relationships/hyperlink" Target="https://oldschool.runescape.wiki/w/Green_d%27hide_chaps_(g)" TargetMode="External"/><Relationship Id="rId539" Type="http://schemas.openxmlformats.org/officeDocument/2006/relationships/hyperlink" Target="https://oldschool.runescape.wiki/w/3rd_age_amulet" TargetMode="External"/><Relationship Id="rId746" Type="http://schemas.openxmlformats.org/officeDocument/2006/relationships/image" Target="../media/image373.png"/><Relationship Id="rId1071" Type="http://schemas.openxmlformats.org/officeDocument/2006/relationships/hyperlink" Target="https://oldschool.runescape.wiki/w/Samurai_shirt" TargetMode="External"/><Relationship Id="rId40" Type="http://schemas.openxmlformats.org/officeDocument/2006/relationships/image" Target="../media/image20.png"/><Relationship Id="rId136" Type="http://schemas.openxmlformats.org/officeDocument/2006/relationships/image" Target="../media/image68.png"/><Relationship Id="rId178" Type="http://schemas.openxmlformats.org/officeDocument/2006/relationships/image" Target="../media/image89.png"/><Relationship Id="rId301" Type="http://schemas.openxmlformats.org/officeDocument/2006/relationships/hyperlink" Target="https://oldschool.runescape.wiki/w/Bandos_stole" TargetMode="External"/><Relationship Id="rId343" Type="http://schemas.openxmlformats.org/officeDocument/2006/relationships/hyperlink" Target="https://oldschool.runescape.wiki/w/Wooden_shield_(g)" TargetMode="External"/><Relationship Id="rId550" Type="http://schemas.openxmlformats.org/officeDocument/2006/relationships/image" Target="../media/image275.png"/><Relationship Id="rId788" Type="http://schemas.openxmlformats.org/officeDocument/2006/relationships/image" Target="../media/image394.png"/><Relationship Id="rId953" Type="http://schemas.openxmlformats.org/officeDocument/2006/relationships/hyperlink" Target="https://oldschool.runescape.wiki/w/Gilded_axe" TargetMode="External"/><Relationship Id="rId995" Type="http://schemas.openxmlformats.org/officeDocument/2006/relationships/hyperlink" Target="https://oldschool.runescape.wiki/w/3rd_age_druidic_robe_bottoms" TargetMode="External"/><Relationship Id="rId1029" Type="http://schemas.openxmlformats.org/officeDocument/2006/relationships/hyperlink" Target="https://oldschool.runescape.wiki/w/Lovakengj_hood" TargetMode="External"/><Relationship Id="rId82" Type="http://schemas.openxmlformats.org/officeDocument/2006/relationships/image" Target="../media/image41.png"/><Relationship Id="rId203" Type="http://schemas.openxmlformats.org/officeDocument/2006/relationships/hyperlink" Target="https://oldschool.runescape.wiki/w/Iron_plateskirt_(g)" TargetMode="External"/><Relationship Id="rId385" Type="http://schemas.openxmlformats.org/officeDocument/2006/relationships/hyperlink" Target="https://oldschool.runescape.wiki/w/Adamant_platebody_(h1)" TargetMode="External"/><Relationship Id="rId592" Type="http://schemas.openxmlformats.org/officeDocument/2006/relationships/image" Target="../media/image296.png"/><Relationship Id="rId606" Type="http://schemas.openxmlformats.org/officeDocument/2006/relationships/image" Target="../media/image303.png"/><Relationship Id="rId648" Type="http://schemas.openxmlformats.org/officeDocument/2006/relationships/image" Target="../media/image324.png"/><Relationship Id="rId813" Type="http://schemas.openxmlformats.org/officeDocument/2006/relationships/hyperlink" Target="https://oldschool.runescape.wiki/w/Rune_shield_(h4)" TargetMode="External"/><Relationship Id="rId855" Type="http://schemas.openxmlformats.org/officeDocument/2006/relationships/hyperlink" Target="https://oldschool.runescape.wiki/w/Blacksmith%27s_helm" TargetMode="External"/><Relationship Id="rId1040" Type="http://schemas.openxmlformats.org/officeDocument/2006/relationships/image" Target="../media/image520.png"/><Relationship Id="rId245" Type="http://schemas.openxmlformats.org/officeDocument/2006/relationships/hyperlink" Target="https://oldschool.runescape.wiki/w/Steel_plateskirt_(g)" TargetMode="External"/><Relationship Id="rId287" Type="http://schemas.openxmlformats.org/officeDocument/2006/relationships/hyperlink" Target="https://oldschool.runescape.wiki/w/Armadyl_cloak" TargetMode="External"/><Relationship Id="rId410" Type="http://schemas.openxmlformats.org/officeDocument/2006/relationships/image" Target="../media/image205.png"/><Relationship Id="rId452" Type="http://schemas.openxmlformats.org/officeDocument/2006/relationships/image" Target="../media/image226.png"/><Relationship Id="rId494" Type="http://schemas.openxmlformats.org/officeDocument/2006/relationships/image" Target="../media/image247.png"/><Relationship Id="rId508" Type="http://schemas.openxmlformats.org/officeDocument/2006/relationships/image" Target="../media/image254.png"/><Relationship Id="rId715" Type="http://schemas.openxmlformats.org/officeDocument/2006/relationships/hyperlink" Target="https://oldschool.runescape.wiki/w/Armadyl_platebody" TargetMode="External"/><Relationship Id="rId897" Type="http://schemas.openxmlformats.org/officeDocument/2006/relationships/hyperlink" Target="https://oldschool.runescape.wiki/w/Gilded_d%27hide_body" TargetMode="External"/><Relationship Id="rId922" Type="http://schemas.openxmlformats.org/officeDocument/2006/relationships/image" Target="../media/image461.png"/><Relationship Id="rId105" Type="http://schemas.openxmlformats.org/officeDocument/2006/relationships/hyperlink" Target="https://oldschool.runescape.wiki/w/Black_wizard_hat_(t)" TargetMode="External"/><Relationship Id="rId147" Type="http://schemas.openxmlformats.org/officeDocument/2006/relationships/hyperlink" Target="https://oldschool.runescape.wiki/w/Bronze_platebody_(g)" TargetMode="External"/><Relationship Id="rId312" Type="http://schemas.openxmlformats.org/officeDocument/2006/relationships/image" Target="../media/image156.png"/><Relationship Id="rId354" Type="http://schemas.openxmlformats.org/officeDocument/2006/relationships/image" Target="../media/image177.png"/><Relationship Id="rId757" Type="http://schemas.openxmlformats.org/officeDocument/2006/relationships/hyperlink" Target="https://oldschool.runescape.wiki/w/Guthix_plateskirt" TargetMode="External"/><Relationship Id="rId799" Type="http://schemas.openxmlformats.org/officeDocument/2006/relationships/hyperlink" Target="https://oldschool.runescape.wiki/w/Rune_helm_(h2)" TargetMode="External"/><Relationship Id="rId964" Type="http://schemas.openxmlformats.org/officeDocument/2006/relationships/image" Target="../media/image482.png"/><Relationship Id="rId51" Type="http://schemas.openxmlformats.org/officeDocument/2006/relationships/hyperlink" Target="https://oldschool.runescape.wiki/w/Black_plateskirt_(g)" TargetMode="External"/><Relationship Id="rId93" Type="http://schemas.openxmlformats.org/officeDocument/2006/relationships/hyperlink" Target="https://oldschool.runescape.wiki/w/Black_platebody_(h3)" TargetMode="External"/><Relationship Id="rId189" Type="http://schemas.openxmlformats.org/officeDocument/2006/relationships/hyperlink" Target="https://oldschool.runescape.wiki/w/Flared_trousers" TargetMode="External"/><Relationship Id="rId396" Type="http://schemas.openxmlformats.org/officeDocument/2006/relationships/image" Target="../media/image198.png"/><Relationship Id="rId561" Type="http://schemas.openxmlformats.org/officeDocument/2006/relationships/hyperlink" Target="https://oldschool.runescape.wiki/w/3rd_age_vambraces" TargetMode="External"/><Relationship Id="rId617" Type="http://schemas.openxmlformats.org/officeDocument/2006/relationships/hyperlink" Target="https://oldschool.runescape.wiki/w/Blue_d%27hide_body_(t)" TargetMode="External"/><Relationship Id="rId659" Type="http://schemas.openxmlformats.org/officeDocument/2006/relationships/hyperlink" Target="https://oldschool.runescape.wiki/w/Saradomin_d%27hide_boots" TargetMode="External"/><Relationship Id="rId824" Type="http://schemas.openxmlformats.org/officeDocument/2006/relationships/image" Target="../media/image412.png"/><Relationship Id="rId866" Type="http://schemas.openxmlformats.org/officeDocument/2006/relationships/image" Target="../media/image433.png"/><Relationship Id="rId214" Type="http://schemas.openxmlformats.org/officeDocument/2006/relationships/image" Target="../media/image107.png"/><Relationship Id="rId256" Type="http://schemas.openxmlformats.org/officeDocument/2006/relationships/image" Target="../media/image128.png"/><Relationship Id="rId298" Type="http://schemas.openxmlformats.org/officeDocument/2006/relationships/image" Target="../media/image149.png"/><Relationship Id="rId421" Type="http://schemas.openxmlformats.org/officeDocument/2006/relationships/hyperlink" Target="https://oldschool.runescape.wiki/w/Gold_elegant_skirt" TargetMode="External"/><Relationship Id="rId463" Type="http://schemas.openxmlformats.org/officeDocument/2006/relationships/hyperlink" Target="https://oldschool.runescape.wiki/w/Holy_sandals" TargetMode="External"/><Relationship Id="rId519" Type="http://schemas.openxmlformats.org/officeDocument/2006/relationships/hyperlink" Target="https://oldschool.runescape.wiki/w/Orange_boater" TargetMode="External"/><Relationship Id="rId670" Type="http://schemas.openxmlformats.org/officeDocument/2006/relationships/image" Target="../media/image335.png"/><Relationship Id="rId1051" Type="http://schemas.openxmlformats.org/officeDocument/2006/relationships/hyperlink" Target="https://oldschool.runescape.wiki/w/Mummy%27s_hands" TargetMode="External"/><Relationship Id="rId116" Type="http://schemas.openxmlformats.org/officeDocument/2006/relationships/image" Target="../media/image58.png"/><Relationship Id="rId158" Type="http://schemas.openxmlformats.org/officeDocument/2006/relationships/image" Target="../media/image79.png"/><Relationship Id="rId323" Type="http://schemas.openxmlformats.org/officeDocument/2006/relationships/hyperlink" Target="https://oldschool.runescape.wiki/w/Saradomin_cloak" TargetMode="External"/><Relationship Id="rId530" Type="http://schemas.openxmlformats.org/officeDocument/2006/relationships/image" Target="../media/image265.png"/><Relationship Id="rId726" Type="http://schemas.openxmlformats.org/officeDocument/2006/relationships/image" Target="../media/image363.png"/><Relationship Id="rId768" Type="http://schemas.openxmlformats.org/officeDocument/2006/relationships/image" Target="../media/image384.png"/><Relationship Id="rId933" Type="http://schemas.openxmlformats.org/officeDocument/2006/relationships/hyperlink" Target="https://oldschool.runescape.wiki/w/Big_pirate_hat" TargetMode="External"/><Relationship Id="rId975" Type="http://schemas.openxmlformats.org/officeDocument/2006/relationships/hyperlink" Target="https://oldschool.runescape.wiki/w/Dark_tuxedo_cuffs" TargetMode="External"/><Relationship Id="rId1009" Type="http://schemas.openxmlformats.org/officeDocument/2006/relationships/hyperlink" Target="https://oldschool.runescape.wiki/w/Ankou%27s_leggings" TargetMode="External"/><Relationship Id="rId20" Type="http://schemas.openxmlformats.org/officeDocument/2006/relationships/image" Target="../media/image10.png"/><Relationship Id="rId62" Type="http://schemas.openxmlformats.org/officeDocument/2006/relationships/image" Target="../media/image31.png"/><Relationship Id="rId365" Type="http://schemas.openxmlformats.org/officeDocument/2006/relationships/hyperlink" Target="https://oldschool.runescape.wiki/w/Adamant_helm_(h1)" TargetMode="External"/><Relationship Id="rId572" Type="http://schemas.openxmlformats.org/officeDocument/2006/relationships/image" Target="../media/image286.png"/><Relationship Id="rId628" Type="http://schemas.openxmlformats.org/officeDocument/2006/relationships/image" Target="../media/image314.png"/><Relationship Id="rId835" Type="http://schemas.openxmlformats.org/officeDocument/2006/relationships/hyperlink" Target="https://oldschool.runescape.wiki/w/Zombie_head_(Treasure_Trails)" TargetMode="External"/><Relationship Id="rId225" Type="http://schemas.openxmlformats.org/officeDocument/2006/relationships/hyperlink" Target="https://oldschool.runescape.wiki/w/Goblin_mask" TargetMode="External"/><Relationship Id="rId267" Type="http://schemas.openxmlformats.org/officeDocument/2006/relationships/hyperlink" Target="https://oldschool.runescape.wiki/w/Studded_chaps_(g)" TargetMode="External"/><Relationship Id="rId432" Type="http://schemas.openxmlformats.org/officeDocument/2006/relationships/image" Target="../media/image216.png"/><Relationship Id="rId474" Type="http://schemas.openxmlformats.org/officeDocument/2006/relationships/image" Target="../media/image237.png"/><Relationship Id="rId877" Type="http://schemas.openxmlformats.org/officeDocument/2006/relationships/hyperlink" Target="https://oldschool.runescape.wiki/w/Adamant_dragon_mask" TargetMode="External"/><Relationship Id="rId1020" Type="http://schemas.openxmlformats.org/officeDocument/2006/relationships/image" Target="../media/image510.png"/><Relationship Id="rId1062" Type="http://schemas.openxmlformats.org/officeDocument/2006/relationships/image" Target="../media/image531.png"/><Relationship Id="rId127" Type="http://schemas.openxmlformats.org/officeDocument/2006/relationships/hyperlink" Target="https://oldschool.runescape.wiki/w/Blue_skirt_(g)" TargetMode="External"/><Relationship Id="rId681" Type="http://schemas.openxmlformats.org/officeDocument/2006/relationships/hyperlink" Target="https://oldschool.runescape.wiki/w/Enchanted_robe" TargetMode="External"/><Relationship Id="rId737" Type="http://schemas.openxmlformats.org/officeDocument/2006/relationships/hyperlink" Target="https://oldschool.runescape.wiki/w/Gilded_plateskirt" TargetMode="External"/><Relationship Id="rId779" Type="http://schemas.openxmlformats.org/officeDocument/2006/relationships/hyperlink" Target="https://oldschool.runescape.wiki/w/Rune_platelegs_(t)" TargetMode="External"/><Relationship Id="rId902" Type="http://schemas.openxmlformats.org/officeDocument/2006/relationships/image" Target="../media/image451.png"/><Relationship Id="rId944" Type="http://schemas.openxmlformats.org/officeDocument/2006/relationships/image" Target="../media/image472.png"/><Relationship Id="rId986" Type="http://schemas.openxmlformats.org/officeDocument/2006/relationships/image" Target="../media/image493.png"/><Relationship Id="rId31" Type="http://schemas.openxmlformats.org/officeDocument/2006/relationships/hyperlink" Target="https://oldschool.runescape.wiki/w/Amulet_of_magic_(t)" TargetMode="External"/><Relationship Id="rId73" Type="http://schemas.openxmlformats.org/officeDocument/2006/relationships/hyperlink" Target="https://oldschool.runescape.wiki/w/Black_helm_(h4)" TargetMode="External"/><Relationship Id="rId169" Type="http://schemas.openxmlformats.org/officeDocument/2006/relationships/hyperlink" Target="https://oldschool.runescape.wiki/w/Willow_comp_bow" TargetMode="External"/><Relationship Id="rId334" Type="http://schemas.openxmlformats.org/officeDocument/2006/relationships/image" Target="../media/image167.png"/><Relationship Id="rId376" Type="http://schemas.openxmlformats.org/officeDocument/2006/relationships/image" Target="../media/image188.png"/><Relationship Id="rId541" Type="http://schemas.openxmlformats.org/officeDocument/2006/relationships/hyperlink" Target="https://oldschool.runescape.wiki/w/3rd_age_mage_hat" TargetMode="External"/><Relationship Id="rId583" Type="http://schemas.openxmlformats.org/officeDocument/2006/relationships/hyperlink" Target="https://oldschool.runescape.wiki/w/Bandos_d%27hide_body" TargetMode="External"/><Relationship Id="rId639" Type="http://schemas.openxmlformats.org/officeDocument/2006/relationships/hyperlink" Target="https://oldschool.runescape.wiki/w/Cyclops_head" TargetMode="External"/><Relationship Id="rId790" Type="http://schemas.openxmlformats.org/officeDocument/2006/relationships/image" Target="../media/image395.png"/><Relationship Id="rId804" Type="http://schemas.openxmlformats.org/officeDocument/2006/relationships/image" Target="../media/image402.png"/><Relationship Id="rId4" Type="http://schemas.openxmlformats.org/officeDocument/2006/relationships/image" Target="../media/image2.png"/><Relationship Id="rId180" Type="http://schemas.openxmlformats.org/officeDocument/2006/relationships/image" Target="../media/image90.png"/><Relationship Id="rId236" Type="http://schemas.openxmlformats.org/officeDocument/2006/relationships/image" Target="../media/image118.png"/><Relationship Id="rId278" Type="http://schemas.openxmlformats.org/officeDocument/2006/relationships/image" Target="../media/image139.png"/><Relationship Id="rId401" Type="http://schemas.openxmlformats.org/officeDocument/2006/relationships/hyperlink" Target="https://oldschool.runescape.wiki/w/Climbing_boots_(g)" TargetMode="External"/><Relationship Id="rId443" Type="http://schemas.openxmlformats.org/officeDocument/2006/relationships/hyperlink" Target="https://oldschool.runescape.wiki/w/Green_d%27hide_body_(t)" TargetMode="External"/><Relationship Id="rId650" Type="http://schemas.openxmlformats.org/officeDocument/2006/relationships/image" Target="../media/image325.png"/><Relationship Id="rId846" Type="http://schemas.openxmlformats.org/officeDocument/2006/relationships/image" Target="../media/image423.png"/><Relationship Id="rId888" Type="http://schemas.openxmlformats.org/officeDocument/2006/relationships/image" Target="../media/image444.png"/><Relationship Id="rId1031" Type="http://schemas.openxmlformats.org/officeDocument/2006/relationships/hyperlink" Target="https://oldschool.runescape.wiki/w/Piscarilius_hood" TargetMode="External"/><Relationship Id="rId1073" Type="http://schemas.openxmlformats.org/officeDocument/2006/relationships/hyperlink" Target="https://oldschool.runescape.wiki/w/Samurai_greaves" TargetMode="External"/><Relationship Id="rId303" Type="http://schemas.openxmlformats.org/officeDocument/2006/relationships/hyperlink" Target="https://oldschool.runescape.wiki/w/Bandos_crozier" TargetMode="External"/><Relationship Id="rId485" Type="http://schemas.openxmlformats.org/officeDocument/2006/relationships/hyperlink" Target="https://oldschool.runescape.wiki/w/White_unicorn_mask" TargetMode="External"/><Relationship Id="rId692" Type="http://schemas.openxmlformats.org/officeDocument/2006/relationships/image" Target="../media/image346.png"/><Relationship Id="rId706" Type="http://schemas.openxmlformats.org/officeDocument/2006/relationships/image" Target="../media/image353.png"/><Relationship Id="rId748" Type="http://schemas.openxmlformats.org/officeDocument/2006/relationships/image" Target="../media/image374.png"/><Relationship Id="rId913" Type="http://schemas.openxmlformats.org/officeDocument/2006/relationships/hyperlink" Target="https://oldschool.runescape.wiki/w/Hosidius_scarf" TargetMode="External"/><Relationship Id="rId955" Type="http://schemas.openxmlformats.org/officeDocument/2006/relationships/hyperlink" Target="https://oldschool.runescape.wiki/w/Gilded_boots" TargetMode="External"/><Relationship Id="rId42" Type="http://schemas.openxmlformats.org/officeDocument/2006/relationships/image" Target="../media/image21.png"/><Relationship Id="rId84" Type="http://schemas.openxmlformats.org/officeDocument/2006/relationships/image" Target="../media/image42.png"/><Relationship Id="rId138" Type="http://schemas.openxmlformats.org/officeDocument/2006/relationships/image" Target="../media/image69.png"/><Relationship Id="rId345" Type="http://schemas.openxmlformats.org/officeDocument/2006/relationships/hyperlink" Target="https://oldschool.runescape.wiki/w/Adamant_full_helm_(g)" TargetMode="External"/><Relationship Id="rId387" Type="http://schemas.openxmlformats.org/officeDocument/2006/relationships/hyperlink" Target="https://oldschool.runescape.wiki/w/Adamant_platebody_(h2)" TargetMode="External"/><Relationship Id="rId510" Type="http://schemas.openxmlformats.org/officeDocument/2006/relationships/image" Target="../media/image255.png"/><Relationship Id="rId552" Type="http://schemas.openxmlformats.org/officeDocument/2006/relationships/image" Target="../media/image276.png"/><Relationship Id="rId594" Type="http://schemas.openxmlformats.org/officeDocument/2006/relationships/image" Target="../media/image297.png"/><Relationship Id="rId608" Type="http://schemas.openxmlformats.org/officeDocument/2006/relationships/image" Target="../media/image304.png"/><Relationship Id="rId815" Type="http://schemas.openxmlformats.org/officeDocument/2006/relationships/hyperlink" Target="https://oldschool.runescape.wiki/w/Rune_shield_(h5)" TargetMode="External"/><Relationship Id="rId997" Type="http://schemas.openxmlformats.org/officeDocument/2006/relationships/hyperlink" Target="https://oldschool.runescape.wiki/w/3rd_age_druidic_robe_top" TargetMode="External"/><Relationship Id="rId191" Type="http://schemas.openxmlformats.org/officeDocument/2006/relationships/hyperlink" Target="https://oldschool.runescape.wiki/w/Golden_apron" TargetMode="External"/><Relationship Id="rId205" Type="http://schemas.openxmlformats.org/officeDocument/2006/relationships/hyperlink" Target="https://oldschool.runescape.wiki/w/Iron_platelegs_(g)" TargetMode="External"/><Relationship Id="rId247" Type="http://schemas.openxmlformats.org/officeDocument/2006/relationships/hyperlink" Target="https://oldschool.runescape.wiki/w/Steel_platelegs_(g)" TargetMode="External"/><Relationship Id="rId412" Type="http://schemas.openxmlformats.org/officeDocument/2006/relationships/image" Target="../media/image206.png"/><Relationship Id="rId857" Type="http://schemas.openxmlformats.org/officeDocument/2006/relationships/hyperlink" Target="https://oldschool.runescape.wiki/w/Briefcase" TargetMode="External"/><Relationship Id="rId899" Type="http://schemas.openxmlformats.org/officeDocument/2006/relationships/hyperlink" Target="https://oldschool.runescape.wiki/w/Gilded_d%27hide_chaps" TargetMode="External"/><Relationship Id="rId1000" Type="http://schemas.openxmlformats.org/officeDocument/2006/relationships/image" Target="../media/image500.png"/><Relationship Id="rId1042" Type="http://schemas.openxmlformats.org/officeDocument/2006/relationships/image" Target="../media/image521.png"/><Relationship Id="rId107" Type="http://schemas.openxmlformats.org/officeDocument/2006/relationships/hyperlink" Target="https://oldschool.runescape.wiki/w/Black_wizard_robe_(t)" TargetMode="External"/><Relationship Id="rId289" Type="http://schemas.openxmlformats.org/officeDocument/2006/relationships/hyperlink" Target="https://oldschool.runescape.wiki/w/Armadyl_stole" TargetMode="External"/><Relationship Id="rId454" Type="http://schemas.openxmlformats.org/officeDocument/2006/relationships/image" Target="../media/image227.png"/><Relationship Id="rId496" Type="http://schemas.openxmlformats.org/officeDocument/2006/relationships/image" Target="../media/image248.png"/><Relationship Id="rId661" Type="http://schemas.openxmlformats.org/officeDocument/2006/relationships/hyperlink" Target="https://oldschool.runescape.wiki/w/Zamorak_d%27hide_boots" TargetMode="External"/><Relationship Id="rId717" Type="http://schemas.openxmlformats.org/officeDocument/2006/relationships/hyperlink" Target="https://oldschool.runescape.wiki/w/Armadyl_plateskirt" TargetMode="External"/><Relationship Id="rId759" Type="http://schemas.openxmlformats.org/officeDocument/2006/relationships/hyperlink" Target="https://oldschool.runescape.wiki/w/Guthix_platelegs" TargetMode="External"/><Relationship Id="rId924" Type="http://schemas.openxmlformats.org/officeDocument/2006/relationships/image" Target="../media/image462.png"/><Relationship Id="rId966" Type="http://schemas.openxmlformats.org/officeDocument/2006/relationships/image" Target="../media/image483.png"/><Relationship Id="rId11" Type="http://schemas.openxmlformats.org/officeDocument/2006/relationships/hyperlink" Target="https://oldschool.runescape.wiki/w/Mole_slippers" TargetMode="External"/><Relationship Id="rId53" Type="http://schemas.openxmlformats.org/officeDocument/2006/relationships/hyperlink" Target="https://oldschool.runescape.wiki/w/Black_platelegs_(g)" TargetMode="External"/><Relationship Id="rId149" Type="http://schemas.openxmlformats.org/officeDocument/2006/relationships/hyperlink" Target="https://oldschool.runescape.wiki/w/Bronze_plateskirt_(g)" TargetMode="External"/><Relationship Id="rId314" Type="http://schemas.openxmlformats.org/officeDocument/2006/relationships/image" Target="../media/image157.png"/><Relationship Id="rId356" Type="http://schemas.openxmlformats.org/officeDocument/2006/relationships/image" Target="../media/image178.png"/><Relationship Id="rId398" Type="http://schemas.openxmlformats.org/officeDocument/2006/relationships/image" Target="../media/image199.png"/><Relationship Id="rId521" Type="http://schemas.openxmlformats.org/officeDocument/2006/relationships/hyperlink" Target="https://oldschool.runescape.wiki/w/Pink_boater" TargetMode="External"/><Relationship Id="rId563" Type="http://schemas.openxmlformats.org/officeDocument/2006/relationships/hyperlink" Target="https://oldschool.runescape.wiki/w/Amulet_of_glory_(t)" TargetMode="External"/><Relationship Id="rId619" Type="http://schemas.openxmlformats.org/officeDocument/2006/relationships/hyperlink" Target="https://oldschool.runescape.wiki/w/Blue_d%27hide_chaps_(t)" TargetMode="External"/><Relationship Id="rId770" Type="http://schemas.openxmlformats.org/officeDocument/2006/relationships/image" Target="../media/image385.png"/><Relationship Id="rId95" Type="http://schemas.openxmlformats.org/officeDocument/2006/relationships/hyperlink" Target="https://oldschool.runescape.wiki/w/Black_platebody_(h4)" TargetMode="External"/><Relationship Id="rId160" Type="http://schemas.openxmlformats.org/officeDocument/2006/relationships/image" Target="../media/image80.png"/><Relationship Id="rId216" Type="http://schemas.openxmlformats.org/officeDocument/2006/relationships/image" Target="../media/image108.png"/><Relationship Id="rId423" Type="http://schemas.openxmlformats.org/officeDocument/2006/relationships/hyperlink" Target="https://oldschool.runescape.wiki/w/Pink_elegant_shirt" TargetMode="External"/><Relationship Id="rId826" Type="http://schemas.openxmlformats.org/officeDocument/2006/relationships/image" Target="../media/image413.png"/><Relationship Id="rId868" Type="http://schemas.openxmlformats.org/officeDocument/2006/relationships/image" Target="../media/image434.png"/><Relationship Id="rId1011" Type="http://schemas.openxmlformats.org/officeDocument/2006/relationships/hyperlink" Target="https://oldschool.runescape.wiki/w/Ankou_gloves" TargetMode="External"/><Relationship Id="rId1053" Type="http://schemas.openxmlformats.org/officeDocument/2006/relationships/hyperlink" Target="https://oldschool.runescape.wiki/w/Mummy%27s_feet" TargetMode="External"/><Relationship Id="rId258" Type="http://schemas.openxmlformats.org/officeDocument/2006/relationships/image" Target="../media/image129.png"/><Relationship Id="rId465" Type="http://schemas.openxmlformats.org/officeDocument/2006/relationships/hyperlink" Target="https://oldschool.runescape.wiki/w/Arceuus_banner" TargetMode="External"/><Relationship Id="rId630" Type="http://schemas.openxmlformats.org/officeDocument/2006/relationships/image" Target="../media/image315.png"/><Relationship Id="rId672" Type="http://schemas.openxmlformats.org/officeDocument/2006/relationships/image" Target="../media/image336.png"/><Relationship Id="rId728" Type="http://schemas.openxmlformats.org/officeDocument/2006/relationships/image" Target="../media/image364.png"/><Relationship Id="rId935" Type="http://schemas.openxmlformats.org/officeDocument/2006/relationships/hyperlink" Target="https://oldschool.runescape.wiki/w/Rangers%27_tunic" TargetMode="External"/><Relationship Id="rId22" Type="http://schemas.openxmlformats.org/officeDocument/2006/relationships/image" Target="../media/image11.png"/><Relationship Id="rId64" Type="http://schemas.openxmlformats.org/officeDocument/2006/relationships/image" Target="../media/image32.png"/><Relationship Id="rId118" Type="http://schemas.openxmlformats.org/officeDocument/2006/relationships/image" Target="../media/image59.png"/><Relationship Id="rId325" Type="http://schemas.openxmlformats.org/officeDocument/2006/relationships/hyperlink" Target="https://oldschool.runescape.wiki/w/Saradomin_stole" TargetMode="External"/><Relationship Id="rId367" Type="http://schemas.openxmlformats.org/officeDocument/2006/relationships/hyperlink" Target="https://oldschool.runescape.wiki/w/Adamant_helm_(h2)" TargetMode="External"/><Relationship Id="rId532" Type="http://schemas.openxmlformats.org/officeDocument/2006/relationships/image" Target="../media/image266.png"/><Relationship Id="rId574" Type="http://schemas.openxmlformats.org/officeDocument/2006/relationships/image" Target="../media/image287.png"/><Relationship Id="rId977" Type="http://schemas.openxmlformats.org/officeDocument/2006/relationships/hyperlink" Target="https://oldschool.runescape.wiki/w/Dark_tuxedo_shoes" TargetMode="External"/><Relationship Id="rId171" Type="http://schemas.openxmlformats.org/officeDocument/2006/relationships/hyperlink" Target="https://oldschool.runescape.wiki/w/Blue_elegant_shirt" TargetMode="External"/><Relationship Id="rId227" Type="http://schemas.openxmlformats.org/officeDocument/2006/relationships/hyperlink" Target="https://oldschool.runescape.wiki/w/Imp_mask" TargetMode="External"/><Relationship Id="rId781" Type="http://schemas.openxmlformats.org/officeDocument/2006/relationships/hyperlink" Target="https://oldschool.runescape.wiki/w/Rune_kiteshield_(t)" TargetMode="External"/><Relationship Id="rId837" Type="http://schemas.openxmlformats.org/officeDocument/2006/relationships/hyperlink" Target="https://oldschool.runescape.wiki/w/3rd_age_bow" TargetMode="External"/><Relationship Id="rId879" Type="http://schemas.openxmlformats.org/officeDocument/2006/relationships/hyperlink" Target="https://oldschool.runescape.wiki/w/Bronze_dragon_mask" TargetMode="External"/><Relationship Id="rId1022" Type="http://schemas.openxmlformats.org/officeDocument/2006/relationships/image" Target="../media/image511.png"/><Relationship Id="rId269" Type="http://schemas.openxmlformats.org/officeDocument/2006/relationships/hyperlink" Target="https://oldschool.runescape.wiki/w/Ancient_mitre" TargetMode="External"/><Relationship Id="rId434" Type="http://schemas.openxmlformats.org/officeDocument/2006/relationships/image" Target="../media/image217.png"/><Relationship Id="rId476" Type="http://schemas.openxmlformats.org/officeDocument/2006/relationships/image" Target="../media/image238.png"/><Relationship Id="rId641" Type="http://schemas.openxmlformats.org/officeDocument/2006/relationships/hyperlink" Target="https://oldschool.runescape.wiki/w/Dragon_boots_(g)" TargetMode="External"/><Relationship Id="rId683" Type="http://schemas.openxmlformats.org/officeDocument/2006/relationships/hyperlink" Target="https://oldschool.runescape.wiki/w/Explorer_backpack" TargetMode="External"/><Relationship Id="rId739" Type="http://schemas.openxmlformats.org/officeDocument/2006/relationships/hyperlink" Target="https://oldschool.runescape.wiki/w/Gilded_platelegs" TargetMode="External"/><Relationship Id="rId890" Type="http://schemas.openxmlformats.org/officeDocument/2006/relationships/image" Target="../media/image445.png"/><Relationship Id="rId904" Type="http://schemas.openxmlformats.org/officeDocument/2006/relationships/image" Target="../media/image452.png"/><Relationship Id="rId1064" Type="http://schemas.openxmlformats.org/officeDocument/2006/relationships/image" Target="../media/image532.png"/><Relationship Id="rId33" Type="http://schemas.openxmlformats.org/officeDocument/2006/relationships/hyperlink" Target="https://oldschool.runescape.wiki/w/Amulet_of_power_(t)" TargetMode="External"/><Relationship Id="rId129" Type="http://schemas.openxmlformats.org/officeDocument/2006/relationships/hyperlink" Target="https://oldschool.runescape.wiki/w/Blue_wizard_hat_(t)" TargetMode="External"/><Relationship Id="rId280" Type="http://schemas.openxmlformats.org/officeDocument/2006/relationships/image" Target="../media/image140.png"/><Relationship Id="rId336" Type="http://schemas.openxmlformats.org/officeDocument/2006/relationships/image" Target="../media/image168.png"/><Relationship Id="rId501" Type="http://schemas.openxmlformats.org/officeDocument/2006/relationships/hyperlink" Target="https://oldschool.runescape.wiki/w/Mithril_platebody_(t)" TargetMode="External"/><Relationship Id="rId543" Type="http://schemas.openxmlformats.org/officeDocument/2006/relationships/hyperlink" Target="https://oldschool.runescape.wiki/w/3rd_age_robe" TargetMode="External"/><Relationship Id="rId946" Type="http://schemas.openxmlformats.org/officeDocument/2006/relationships/image" Target="../media/image473.png"/><Relationship Id="rId988" Type="http://schemas.openxmlformats.org/officeDocument/2006/relationships/image" Target="../media/image494.png"/><Relationship Id="rId75" Type="http://schemas.openxmlformats.org/officeDocument/2006/relationships/hyperlink" Target="https://oldschool.runescape.wiki/w/Black_helm_(h5)" TargetMode="External"/><Relationship Id="rId140" Type="http://schemas.openxmlformats.org/officeDocument/2006/relationships/image" Target="../media/image70.png"/><Relationship Id="rId182" Type="http://schemas.openxmlformats.org/officeDocument/2006/relationships/image" Target="../media/image91.png"/><Relationship Id="rId378" Type="http://schemas.openxmlformats.org/officeDocument/2006/relationships/image" Target="../media/image189.png"/><Relationship Id="rId403" Type="http://schemas.openxmlformats.org/officeDocument/2006/relationships/hyperlink" Target="https://oldschool.runescape.wiki/w/Clueless_scroll" TargetMode="External"/><Relationship Id="rId585" Type="http://schemas.openxmlformats.org/officeDocument/2006/relationships/hyperlink" Target="https://oldschool.runescape.wiki/w/Bandos_chaps" TargetMode="External"/><Relationship Id="rId750" Type="http://schemas.openxmlformats.org/officeDocument/2006/relationships/image" Target="../media/image375.png"/><Relationship Id="rId792" Type="http://schemas.openxmlformats.org/officeDocument/2006/relationships/image" Target="../media/image396.png"/><Relationship Id="rId806" Type="http://schemas.openxmlformats.org/officeDocument/2006/relationships/image" Target="../media/image403.png"/><Relationship Id="rId848" Type="http://schemas.openxmlformats.org/officeDocument/2006/relationships/image" Target="../media/image424.png"/><Relationship Id="rId1033" Type="http://schemas.openxmlformats.org/officeDocument/2006/relationships/hyperlink" Target="https://oldschool.runescape.wiki/w/Shayzien_hood" TargetMode="External"/><Relationship Id="rId6" Type="http://schemas.openxmlformats.org/officeDocument/2006/relationships/image" Target="../media/image3.png"/><Relationship Id="rId238" Type="http://schemas.openxmlformats.org/officeDocument/2006/relationships/image" Target="../media/image119.png"/><Relationship Id="rId445" Type="http://schemas.openxmlformats.org/officeDocument/2006/relationships/hyperlink" Target="https://oldschool.runescape.wiki/w/Green_d%27hide_chaps_(t)" TargetMode="External"/><Relationship Id="rId487" Type="http://schemas.openxmlformats.org/officeDocument/2006/relationships/hyperlink" Target="https://oldschool.runescape.wiki/w/Wolf_mask" TargetMode="External"/><Relationship Id="rId610" Type="http://schemas.openxmlformats.org/officeDocument/2006/relationships/image" Target="../media/image305.png"/><Relationship Id="rId652" Type="http://schemas.openxmlformats.org/officeDocument/2006/relationships/image" Target="../media/image326.png"/><Relationship Id="rId694" Type="http://schemas.openxmlformats.org/officeDocument/2006/relationships/image" Target="../media/image347.png"/><Relationship Id="rId708" Type="http://schemas.openxmlformats.org/officeDocument/2006/relationships/image" Target="../media/image354.png"/><Relationship Id="rId915" Type="http://schemas.openxmlformats.org/officeDocument/2006/relationships/hyperlink" Target="https://oldschool.runescape.wiki/w/Lovakengj_scarf" TargetMode="External"/><Relationship Id="rId1075" Type="http://schemas.openxmlformats.org/officeDocument/2006/relationships/hyperlink" Target="https://oldschool.runescape.wiki/w/Samurai_gloves" TargetMode="External"/><Relationship Id="rId291" Type="http://schemas.openxmlformats.org/officeDocument/2006/relationships/hyperlink" Target="https://oldschool.runescape.wiki/w/Armadyl_crozier" TargetMode="External"/><Relationship Id="rId305" Type="http://schemas.openxmlformats.org/officeDocument/2006/relationships/hyperlink" Target="https://oldschool.runescape.wiki/w/Guthix_mitre" TargetMode="External"/><Relationship Id="rId347" Type="http://schemas.openxmlformats.org/officeDocument/2006/relationships/hyperlink" Target="https://oldschool.runescape.wiki/w/Adamant_platebody_(g)" TargetMode="External"/><Relationship Id="rId512" Type="http://schemas.openxmlformats.org/officeDocument/2006/relationships/image" Target="../media/image256.png"/><Relationship Id="rId957" Type="http://schemas.openxmlformats.org/officeDocument/2006/relationships/hyperlink" Target="https://oldschool.runescape.wiki/w/Gilded_pickaxe" TargetMode="External"/><Relationship Id="rId999" Type="http://schemas.openxmlformats.org/officeDocument/2006/relationships/hyperlink" Target="https://oldschool.runescape.wiki/w/3rd_age_druidic_staff" TargetMode="External"/><Relationship Id="rId44" Type="http://schemas.openxmlformats.org/officeDocument/2006/relationships/image" Target="../media/image22.png"/><Relationship Id="rId86" Type="http://schemas.openxmlformats.org/officeDocument/2006/relationships/image" Target="../media/image43.png"/><Relationship Id="rId151" Type="http://schemas.openxmlformats.org/officeDocument/2006/relationships/hyperlink" Target="https://oldschool.runescape.wiki/w/Bronze_platelegs_(g)" TargetMode="External"/><Relationship Id="rId389" Type="http://schemas.openxmlformats.org/officeDocument/2006/relationships/hyperlink" Target="https://oldschool.runescape.wiki/w/Adamant_platebody_(h3)" TargetMode="External"/><Relationship Id="rId554" Type="http://schemas.openxmlformats.org/officeDocument/2006/relationships/image" Target="../media/image277.png"/><Relationship Id="rId596" Type="http://schemas.openxmlformats.org/officeDocument/2006/relationships/image" Target="../media/image298.png"/><Relationship Id="rId761" Type="http://schemas.openxmlformats.org/officeDocument/2006/relationships/hyperlink" Target="https://oldschool.runescape.wiki/w/Guthix_kiteshield" TargetMode="External"/><Relationship Id="rId817" Type="http://schemas.openxmlformats.org/officeDocument/2006/relationships/hyperlink" Target="https://oldschool.runescape.wiki/w/Gilded_med_helm" TargetMode="External"/><Relationship Id="rId859" Type="http://schemas.openxmlformats.org/officeDocument/2006/relationships/hyperlink" Target="https://oldschool.runescape.wiki/w/Bucket_helm" TargetMode="External"/><Relationship Id="rId1002" Type="http://schemas.openxmlformats.org/officeDocument/2006/relationships/image" Target="../media/image501.png"/><Relationship Id="rId193" Type="http://schemas.openxmlformats.org/officeDocument/2006/relationships/hyperlink" Target="https://oldschool.runescape.wiki/w/Golden_chef%27s_hat" TargetMode="External"/><Relationship Id="rId207" Type="http://schemas.openxmlformats.org/officeDocument/2006/relationships/hyperlink" Target="https://oldschool.runescape.wiki/w/Iron_kiteshield_(g)" TargetMode="External"/><Relationship Id="rId249" Type="http://schemas.openxmlformats.org/officeDocument/2006/relationships/hyperlink" Target="https://oldschool.runescape.wiki/w/Steel_kiteshield_(g)" TargetMode="External"/><Relationship Id="rId414" Type="http://schemas.openxmlformats.org/officeDocument/2006/relationships/image" Target="../media/image207.png"/><Relationship Id="rId456" Type="http://schemas.openxmlformats.org/officeDocument/2006/relationships/image" Target="../media/image228.png"/><Relationship Id="rId498" Type="http://schemas.openxmlformats.org/officeDocument/2006/relationships/image" Target="../media/image249.png"/><Relationship Id="rId621" Type="http://schemas.openxmlformats.org/officeDocument/2006/relationships/hyperlink" Target="https://oldschool.runescape.wiki/w/Rune_cane" TargetMode="External"/><Relationship Id="rId663" Type="http://schemas.openxmlformats.org/officeDocument/2006/relationships/hyperlink" Target="https://oldschool.runescape.wiki/w/Ancient_d%27hide_shield" TargetMode="External"/><Relationship Id="rId870" Type="http://schemas.openxmlformats.org/officeDocument/2006/relationships/image" Target="../media/image435.png"/><Relationship Id="rId1044" Type="http://schemas.openxmlformats.org/officeDocument/2006/relationships/image" Target="../media/image522.png"/><Relationship Id="rId13" Type="http://schemas.openxmlformats.org/officeDocument/2006/relationships/hyperlink" Target="https://oldschool.runescape.wiki/w/Monk%27s_robe_top_(t)" TargetMode="External"/><Relationship Id="rId109" Type="http://schemas.openxmlformats.org/officeDocument/2006/relationships/hyperlink" Target="https://oldschool.runescape.wiki/w/Black_skirt_(t)" TargetMode="External"/><Relationship Id="rId260" Type="http://schemas.openxmlformats.org/officeDocument/2006/relationships/image" Target="../media/image130.png"/><Relationship Id="rId316" Type="http://schemas.openxmlformats.org/officeDocument/2006/relationships/image" Target="../media/image158.png"/><Relationship Id="rId523" Type="http://schemas.openxmlformats.org/officeDocument/2006/relationships/hyperlink" Target="https://oldschool.runescape.wiki/w/Purple_boater" TargetMode="External"/><Relationship Id="rId719" Type="http://schemas.openxmlformats.org/officeDocument/2006/relationships/hyperlink" Target="https://oldschool.runescape.wiki/w/Armadyl_platelegs" TargetMode="External"/><Relationship Id="rId926" Type="http://schemas.openxmlformats.org/officeDocument/2006/relationships/image" Target="../media/image463.png"/><Relationship Id="rId968" Type="http://schemas.openxmlformats.org/officeDocument/2006/relationships/image" Target="../media/image484.png"/><Relationship Id="rId55" Type="http://schemas.openxmlformats.org/officeDocument/2006/relationships/hyperlink" Target="https://oldschool.runescape.wiki/w/Black_kiteshield_(g)" TargetMode="External"/><Relationship Id="rId97" Type="http://schemas.openxmlformats.org/officeDocument/2006/relationships/hyperlink" Target="https://oldschool.runescape.wiki/w/Black_platebody_(h5)" TargetMode="External"/><Relationship Id="rId120" Type="http://schemas.openxmlformats.org/officeDocument/2006/relationships/image" Target="../media/image60.png"/><Relationship Id="rId358" Type="http://schemas.openxmlformats.org/officeDocument/2006/relationships/image" Target="../media/image179.png"/><Relationship Id="rId565" Type="http://schemas.openxmlformats.org/officeDocument/2006/relationships/hyperlink" Target="https://oldschool.runescape.wiki/w/Ancient_coif" TargetMode="External"/><Relationship Id="rId730" Type="http://schemas.openxmlformats.org/officeDocument/2006/relationships/image" Target="../media/image365.png"/><Relationship Id="rId772" Type="http://schemas.openxmlformats.org/officeDocument/2006/relationships/image" Target="../media/image386.png"/><Relationship Id="rId828" Type="http://schemas.openxmlformats.org/officeDocument/2006/relationships/image" Target="../media/image414.png"/><Relationship Id="rId1013" Type="http://schemas.openxmlformats.org/officeDocument/2006/relationships/hyperlink" Target="https://oldschool.runescape.wiki/w/Ankou_socks" TargetMode="External"/><Relationship Id="rId162" Type="http://schemas.openxmlformats.org/officeDocument/2006/relationships/image" Target="../media/image81.png"/><Relationship Id="rId218" Type="http://schemas.openxmlformats.org/officeDocument/2006/relationships/image" Target="../media/image109.png"/><Relationship Id="rId425" Type="http://schemas.openxmlformats.org/officeDocument/2006/relationships/hyperlink" Target="https://oldschool.runescape.wiki/w/Pink_elegant_legs" TargetMode="External"/><Relationship Id="rId467" Type="http://schemas.openxmlformats.org/officeDocument/2006/relationships/hyperlink" Target="https://oldschool.runescape.wiki/w/Hosidius_banner" TargetMode="External"/><Relationship Id="rId632" Type="http://schemas.openxmlformats.org/officeDocument/2006/relationships/image" Target="../media/image316.png"/><Relationship Id="rId1055" Type="http://schemas.openxmlformats.org/officeDocument/2006/relationships/hyperlink" Target="https://oldschool.runescape.wiki/w/Obsidian_cape_(r)" TargetMode="External"/><Relationship Id="rId271" Type="http://schemas.openxmlformats.org/officeDocument/2006/relationships/hyperlink" Target="https://oldschool.runescape.wiki/w/Ancient_robe_top" TargetMode="External"/><Relationship Id="rId674" Type="http://schemas.openxmlformats.org/officeDocument/2006/relationships/image" Target="../media/image337.png"/><Relationship Id="rId881" Type="http://schemas.openxmlformats.org/officeDocument/2006/relationships/hyperlink" Target="https://oldschool.runescape.wiki/w/Iron_dragon_mask" TargetMode="External"/><Relationship Id="rId937" Type="http://schemas.openxmlformats.org/officeDocument/2006/relationships/hyperlink" Target="https://oldschool.runescape.wiki/w/Rangers%27_tights" TargetMode="External"/><Relationship Id="rId979" Type="http://schemas.openxmlformats.org/officeDocument/2006/relationships/hyperlink" Target="https://oldschool.runescape.wiki/w/Light_bow_tie" TargetMode="External"/><Relationship Id="rId24" Type="http://schemas.openxmlformats.org/officeDocument/2006/relationships/image" Target="../media/image12.png"/><Relationship Id="rId66" Type="http://schemas.openxmlformats.org/officeDocument/2006/relationships/image" Target="../media/image33.png"/><Relationship Id="rId131" Type="http://schemas.openxmlformats.org/officeDocument/2006/relationships/hyperlink" Target="https://oldschool.runescape.wiki/w/Blue_wizard_robe_(t)" TargetMode="External"/><Relationship Id="rId327" Type="http://schemas.openxmlformats.org/officeDocument/2006/relationships/hyperlink" Target="https://oldschool.runescape.wiki/w/Saradomin_crozier" TargetMode="External"/><Relationship Id="rId369" Type="http://schemas.openxmlformats.org/officeDocument/2006/relationships/hyperlink" Target="https://oldschool.runescape.wiki/w/Adamant_helm_(h3)" TargetMode="External"/><Relationship Id="rId534" Type="http://schemas.openxmlformats.org/officeDocument/2006/relationships/image" Target="../media/image267.png"/><Relationship Id="rId576" Type="http://schemas.openxmlformats.org/officeDocument/2006/relationships/image" Target="../media/image288.png"/><Relationship Id="rId741" Type="http://schemas.openxmlformats.org/officeDocument/2006/relationships/hyperlink" Target="https://oldschool.runescape.wiki/w/Gilded_kiteshield" TargetMode="External"/><Relationship Id="rId783" Type="http://schemas.openxmlformats.org/officeDocument/2006/relationships/hyperlink" Target="https://oldschool.runescape.wiki/w/Zamorak_full_helm" TargetMode="External"/><Relationship Id="rId839" Type="http://schemas.openxmlformats.org/officeDocument/2006/relationships/hyperlink" Target="https://oldschool.runescape.wiki/w/3rd_age_cloak" TargetMode="External"/><Relationship Id="rId990" Type="http://schemas.openxmlformats.org/officeDocument/2006/relationships/image" Target="../media/image495.png"/><Relationship Id="rId173" Type="http://schemas.openxmlformats.org/officeDocument/2006/relationships/hyperlink" Target="https://oldschool.runescape.wiki/w/Blue_elegant_skirt" TargetMode="External"/><Relationship Id="rId229" Type="http://schemas.openxmlformats.org/officeDocument/2006/relationships/hyperlink" Target="https://oldschool.runescape.wiki/w/Monk%27s_robe_top_(g)" TargetMode="External"/><Relationship Id="rId380" Type="http://schemas.openxmlformats.org/officeDocument/2006/relationships/image" Target="../media/image190.png"/><Relationship Id="rId436" Type="http://schemas.openxmlformats.org/officeDocument/2006/relationships/image" Target="../media/image218.png"/><Relationship Id="rId601" Type="http://schemas.openxmlformats.org/officeDocument/2006/relationships/hyperlink" Target="https://oldschool.runescape.wiki/w/Saradomin_chaps" TargetMode="External"/><Relationship Id="rId643" Type="http://schemas.openxmlformats.org/officeDocument/2006/relationships/hyperlink" Target="https://oldschool.runescape.wiki/w/Black_dragon_mask" TargetMode="External"/><Relationship Id="rId1024" Type="http://schemas.openxmlformats.org/officeDocument/2006/relationships/image" Target="../media/image512.png"/><Relationship Id="rId1066" Type="http://schemas.openxmlformats.org/officeDocument/2006/relationships/image" Target="../media/image533.png"/><Relationship Id="rId240" Type="http://schemas.openxmlformats.org/officeDocument/2006/relationships/image" Target="../media/image120.png"/><Relationship Id="rId478" Type="http://schemas.openxmlformats.org/officeDocument/2006/relationships/image" Target="../media/image239.png"/><Relationship Id="rId685" Type="http://schemas.openxmlformats.org/officeDocument/2006/relationships/hyperlink" Target="https://oldschool.runescape.wiki/w/Nunchaku" TargetMode="External"/><Relationship Id="rId850" Type="http://schemas.openxmlformats.org/officeDocument/2006/relationships/image" Target="../media/image425.png"/><Relationship Id="rId892" Type="http://schemas.openxmlformats.org/officeDocument/2006/relationships/image" Target="../media/image446.png"/><Relationship Id="rId906" Type="http://schemas.openxmlformats.org/officeDocument/2006/relationships/image" Target="../media/image453.png"/><Relationship Id="rId948" Type="http://schemas.openxmlformats.org/officeDocument/2006/relationships/image" Target="../media/image474.png"/><Relationship Id="rId35" Type="http://schemas.openxmlformats.org/officeDocument/2006/relationships/hyperlink" Target="https://oldschool.runescape.wiki/w/Beanie" TargetMode="External"/><Relationship Id="rId77" Type="http://schemas.openxmlformats.org/officeDocument/2006/relationships/hyperlink" Target="https://oldschool.runescape.wiki/w/Black_shield_(h1)" TargetMode="External"/><Relationship Id="rId100" Type="http://schemas.openxmlformats.org/officeDocument/2006/relationships/image" Target="../media/image50.png"/><Relationship Id="rId282" Type="http://schemas.openxmlformats.org/officeDocument/2006/relationships/image" Target="../media/image141.png"/><Relationship Id="rId338" Type="http://schemas.openxmlformats.org/officeDocument/2006/relationships/image" Target="../media/image169.png"/><Relationship Id="rId503" Type="http://schemas.openxmlformats.org/officeDocument/2006/relationships/hyperlink" Target="https://oldschool.runescape.wiki/w/Mithril_plateskirt_(t)" TargetMode="External"/><Relationship Id="rId545" Type="http://schemas.openxmlformats.org/officeDocument/2006/relationships/hyperlink" Target="https://oldschool.runescape.wiki/w/3rd_age_robe_top" TargetMode="External"/><Relationship Id="rId587" Type="http://schemas.openxmlformats.org/officeDocument/2006/relationships/hyperlink" Target="https://oldschool.runescape.wiki/w/Bandos_bracers" TargetMode="External"/><Relationship Id="rId710" Type="http://schemas.openxmlformats.org/officeDocument/2006/relationships/image" Target="../media/image355.png"/><Relationship Id="rId752" Type="http://schemas.openxmlformats.org/officeDocument/2006/relationships/image" Target="../media/image376.png"/><Relationship Id="rId808" Type="http://schemas.openxmlformats.org/officeDocument/2006/relationships/image" Target="../media/image404.png"/><Relationship Id="rId8" Type="http://schemas.openxmlformats.org/officeDocument/2006/relationships/image" Target="../media/image4.png"/><Relationship Id="rId142" Type="http://schemas.openxmlformats.org/officeDocument/2006/relationships/image" Target="../media/image71.png"/><Relationship Id="rId184" Type="http://schemas.openxmlformats.org/officeDocument/2006/relationships/image" Target="../media/image92.png"/><Relationship Id="rId391" Type="http://schemas.openxmlformats.org/officeDocument/2006/relationships/hyperlink" Target="https://oldschool.runescape.wiki/w/Adamant_platebody_(h4)" TargetMode="External"/><Relationship Id="rId405" Type="http://schemas.openxmlformats.org/officeDocument/2006/relationships/hyperlink" Target="https://oldschool.runescape.wiki/w/Yew_comp_bow" TargetMode="External"/><Relationship Id="rId447" Type="http://schemas.openxmlformats.org/officeDocument/2006/relationships/hyperlink" Target="https://oldschool.runescape.wiki/w/Black_headband" TargetMode="External"/><Relationship Id="rId612" Type="http://schemas.openxmlformats.org/officeDocument/2006/relationships/image" Target="../media/image306.png"/><Relationship Id="rId794" Type="http://schemas.openxmlformats.org/officeDocument/2006/relationships/image" Target="../media/image397.png"/><Relationship Id="rId1035" Type="http://schemas.openxmlformats.org/officeDocument/2006/relationships/hyperlink" Target="https://oldschool.runescape.wiki/w/Black_demon_mask" TargetMode="External"/><Relationship Id="rId1077" Type="http://schemas.openxmlformats.org/officeDocument/2006/relationships/hyperlink" Target="https://oldschool.runescape.wiki/w/Samurai_boots" TargetMode="External"/><Relationship Id="rId251" Type="http://schemas.openxmlformats.org/officeDocument/2006/relationships/hyperlink" Target="https://oldschool.runescape.wiki/w/Steel_full_helm_(t)" TargetMode="External"/><Relationship Id="rId489" Type="http://schemas.openxmlformats.org/officeDocument/2006/relationships/hyperlink" Target="https://oldschool.runescape.wiki/w/Mithril_full_helm_(g)" TargetMode="External"/><Relationship Id="rId654" Type="http://schemas.openxmlformats.org/officeDocument/2006/relationships/image" Target="../media/image327.png"/><Relationship Id="rId696" Type="http://schemas.openxmlformats.org/officeDocument/2006/relationships/image" Target="../media/image348.png"/><Relationship Id="rId861" Type="http://schemas.openxmlformats.org/officeDocument/2006/relationships/hyperlink" Target="https://oldschool.runescape.wiki/w/Dragon_cane" TargetMode="External"/><Relationship Id="rId917" Type="http://schemas.openxmlformats.org/officeDocument/2006/relationships/hyperlink" Target="https://oldschool.runescape.wiki/w/Piscarilius_scarf" TargetMode="External"/><Relationship Id="rId959" Type="http://schemas.openxmlformats.org/officeDocument/2006/relationships/hyperlink" Target="https://oldschool.runescape.wiki/w/Gilded_scimitar" TargetMode="External"/><Relationship Id="rId46" Type="http://schemas.openxmlformats.org/officeDocument/2006/relationships/image" Target="../media/image23.png"/><Relationship Id="rId293" Type="http://schemas.openxmlformats.org/officeDocument/2006/relationships/hyperlink" Target="https://oldschool.runescape.wiki/w/Bandos_mitre" TargetMode="External"/><Relationship Id="rId307" Type="http://schemas.openxmlformats.org/officeDocument/2006/relationships/hyperlink" Target="https://oldschool.runescape.wiki/w/Guthix_robe_top" TargetMode="External"/><Relationship Id="rId349" Type="http://schemas.openxmlformats.org/officeDocument/2006/relationships/hyperlink" Target="https://oldschool.runescape.wiki/w/Adamant_plateskirt_(g)" TargetMode="External"/><Relationship Id="rId514" Type="http://schemas.openxmlformats.org/officeDocument/2006/relationships/image" Target="../media/image257.png"/><Relationship Id="rId556" Type="http://schemas.openxmlformats.org/officeDocument/2006/relationships/image" Target="../media/image278.png"/><Relationship Id="rId721" Type="http://schemas.openxmlformats.org/officeDocument/2006/relationships/hyperlink" Target="https://oldschool.runescape.wiki/w/Armadyl_kiteshield" TargetMode="External"/><Relationship Id="rId763" Type="http://schemas.openxmlformats.org/officeDocument/2006/relationships/hyperlink" Target="https://oldschool.runescape.wiki/w/Saradomin_full_helm" TargetMode="External"/><Relationship Id="rId88" Type="http://schemas.openxmlformats.org/officeDocument/2006/relationships/image" Target="../media/image44.png"/><Relationship Id="rId111" Type="http://schemas.openxmlformats.org/officeDocument/2006/relationships/hyperlink" Target="https://oldschool.runescape.wiki/w/Ancient_blessing" TargetMode="External"/><Relationship Id="rId153" Type="http://schemas.openxmlformats.org/officeDocument/2006/relationships/hyperlink" Target="https://oldschool.runescape.wiki/w/Bronze_kiteshield_(g)" TargetMode="External"/><Relationship Id="rId195" Type="http://schemas.openxmlformats.org/officeDocument/2006/relationships/hyperlink" Target="https://oldschool.runescape.wiki/w/Ham_joint" TargetMode="External"/><Relationship Id="rId209" Type="http://schemas.openxmlformats.org/officeDocument/2006/relationships/hyperlink" Target="https://oldschool.runescape.wiki/w/Iron_full_helm_(t)" TargetMode="External"/><Relationship Id="rId360" Type="http://schemas.openxmlformats.org/officeDocument/2006/relationships/image" Target="../media/image180.png"/><Relationship Id="rId416" Type="http://schemas.openxmlformats.org/officeDocument/2006/relationships/image" Target="../media/image208.png"/><Relationship Id="rId598" Type="http://schemas.openxmlformats.org/officeDocument/2006/relationships/image" Target="../media/image299.png"/><Relationship Id="rId819" Type="http://schemas.openxmlformats.org/officeDocument/2006/relationships/hyperlink" Target="https://oldschool.runescape.wiki/w/Rune_platebody_(h1)" TargetMode="External"/><Relationship Id="rId970" Type="http://schemas.openxmlformats.org/officeDocument/2006/relationships/image" Target="../media/image485.png"/><Relationship Id="rId1004" Type="http://schemas.openxmlformats.org/officeDocument/2006/relationships/image" Target="../media/image502.png"/><Relationship Id="rId1046" Type="http://schemas.openxmlformats.org/officeDocument/2006/relationships/image" Target="../media/image523.png"/><Relationship Id="rId220" Type="http://schemas.openxmlformats.org/officeDocument/2006/relationships/image" Target="../media/image110.png"/><Relationship Id="rId458" Type="http://schemas.openxmlformats.org/officeDocument/2006/relationships/image" Target="../media/image229.png"/><Relationship Id="rId623" Type="http://schemas.openxmlformats.org/officeDocument/2006/relationships/hyperlink" Target="https://oldschool.runescape.wiki/w/Black_cavalier" TargetMode="External"/><Relationship Id="rId665" Type="http://schemas.openxmlformats.org/officeDocument/2006/relationships/hyperlink" Target="https://oldschool.runescape.wiki/w/Armadyl_d%27hide_shield" TargetMode="External"/><Relationship Id="rId830" Type="http://schemas.openxmlformats.org/officeDocument/2006/relationships/image" Target="../media/image415.png"/><Relationship Id="rId872" Type="http://schemas.openxmlformats.org/officeDocument/2006/relationships/image" Target="../media/image436.png"/><Relationship Id="rId928" Type="http://schemas.openxmlformats.org/officeDocument/2006/relationships/image" Target="../media/image464.png"/><Relationship Id="rId15" Type="http://schemas.openxmlformats.org/officeDocument/2006/relationships/hyperlink" Target="https://oldschool.runescape.wiki/w/Monk%27s_robe_(t)" TargetMode="External"/><Relationship Id="rId57" Type="http://schemas.openxmlformats.org/officeDocument/2006/relationships/hyperlink" Target="https://oldschool.runescape.wiki/w/Black_full_helm_(t)" TargetMode="External"/><Relationship Id="rId262" Type="http://schemas.openxmlformats.org/officeDocument/2006/relationships/image" Target="../media/image131.png"/><Relationship Id="rId318" Type="http://schemas.openxmlformats.org/officeDocument/2006/relationships/image" Target="../media/image159.png"/><Relationship Id="rId525" Type="http://schemas.openxmlformats.org/officeDocument/2006/relationships/hyperlink" Target="https://oldschool.runescape.wiki/w/Red_boater" TargetMode="External"/><Relationship Id="rId567" Type="http://schemas.openxmlformats.org/officeDocument/2006/relationships/hyperlink" Target="https://oldschool.runescape.wiki/w/Ancient_d%27hide_body" TargetMode="External"/><Relationship Id="rId732" Type="http://schemas.openxmlformats.org/officeDocument/2006/relationships/image" Target="../media/image366.png"/><Relationship Id="rId99" Type="http://schemas.openxmlformats.org/officeDocument/2006/relationships/hyperlink" Target="https://oldschool.runescape.wiki/w/Black_wizard_hat_(g)" TargetMode="External"/><Relationship Id="rId122" Type="http://schemas.openxmlformats.org/officeDocument/2006/relationships/image" Target="../media/image61.png"/><Relationship Id="rId164" Type="http://schemas.openxmlformats.org/officeDocument/2006/relationships/image" Target="../media/image82.png"/><Relationship Id="rId371" Type="http://schemas.openxmlformats.org/officeDocument/2006/relationships/hyperlink" Target="https://oldschool.runescape.wiki/w/Adamant_helm_(h4)" TargetMode="External"/><Relationship Id="rId774" Type="http://schemas.openxmlformats.org/officeDocument/2006/relationships/image" Target="../media/image387.png"/><Relationship Id="rId981" Type="http://schemas.openxmlformats.org/officeDocument/2006/relationships/hyperlink" Target="https://oldschool.runescape.wiki/w/Light_tuxedo_jacket" TargetMode="External"/><Relationship Id="rId1015" Type="http://schemas.openxmlformats.org/officeDocument/2006/relationships/hyperlink" Target="https://oldschool.runescape.wiki/w/Bowl_wig" TargetMode="External"/><Relationship Id="rId1057" Type="http://schemas.openxmlformats.org/officeDocument/2006/relationships/hyperlink" Target="https://oldschool.runescape.wiki/w/Ring_of_coins" TargetMode="External"/><Relationship Id="rId427" Type="http://schemas.openxmlformats.org/officeDocument/2006/relationships/hyperlink" Target="https://oldschool.runescape.wiki/w/Pink_elegant_blouse" TargetMode="External"/><Relationship Id="rId469" Type="http://schemas.openxmlformats.org/officeDocument/2006/relationships/hyperlink" Target="https://oldschool.runescape.wiki/w/Lovakengj_banner" TargetMode="External"/><Relationship Id="rId634" Type="http://schemas.openxmlformats.org/officeDocument/2006/relationships/image" Target="../media/image317.png"/><Relationship Id="rId676" Type="http://schemas.openxmlformats.org/officeDocument/2006/relationships/image" Target="../media/image338.png"/><Relationship Id="rId841" Type="http://schemas.openxmlformats.org/officeDocument/2006/relationships/hyperlink" Target="https://oldschool.runescape.wiki/w/3rd_age_longsword" TargetMode="External"/><Relationship Id="rId883" Type="http://schemas.openxmlformats.org/officeDocument/2006/relationships/hyperlink" Target="https://oldschool.runescape.wiki/w/Lava_dragon_mask" TargetMode="External"/><Relationship Id="rId26" Type="http://schemas.openxmlformats.org/officeDocument/2006/relationships/image" Target="../media/image13.png"/><Relationship Id="rId231" Type="http://schemas.openxmlformats.org/officeDocument/2006/relationships/hyperlink" Target="https://oldschool.runescape.wiki/w/Monk%27s_robe_(g)" TargetMode="External"/><Relationship Id="rId273" Type="http://schemas.openxmlformats.org/officeDocument/2006/relationships/hyperlink" Target="https://oldschool.runescape.wiki/w/Ancient_robe_legs" TargetMode="External"/><Relationship Id="rId329" Type="http://schemas.openxmlformats.org/officeDocument/2006/relationships/hyperlink" Target="https://oldschool.runescape.wiki/w/Zamorak_mitre" TargetMode="External"/><Relationship Id="rId480" Type="http://schemas.openxmlformats.org/officeDocument/2006/relationships/image" Target="../media/image240.png"/><Relationship Id="rId536" Type="http://schemas.openxmlformats.org/officeDocument/2006/relationships/image" Target="../media/image268.png"/><Relationship Id="rId701" Type="http://schemas.openxmlformats.org/officeDocument/2006/relationships/hyperlink" Target="https://oldschool.runescape.wiki/w/Gilded_2h_sword" TargetMode="External"/><Relationship Id="rId939" Type="http://schemas.openxmlformats.org/officeDocument/2006/relationships/hyperlink" Target="https://oldschool.runescape.wiki/w/Ranger_gloves" TargetMode="External"/><Relationship Id="rId68" Type="http://schemas.openxmlformats.org/officeDocument/2006/relationships/image" Target="../media/image34.png"/><Relationship Id="rId133" Type="http://schemas.openxmlformats.org/officeDocument/2006/relationships/hyperlink" Target="https://oldschool.runescape.wiki/w/Blue_skirt_(t)" TargetMode="External"/><Relationship Id="rId175" Type="http://schemas.openxmlformats.org/officeDocument/2006/relationships/hyperlink" Target="https://oldschool.runescape.wiki/w/Blue_elegant_legs" TargetMode="External"/><Relationship Id="rId340" Type="http://schemas.openxmlformats.org/officeDocument/2006/relationships/image" Target="../media/image170.png"/><Relationship Id="rId578" Type="http://schemas.openxmlformats.org/officeDocument/2006/relationships/image" Target="../media/image289.png"/><Relationship Id="rId743" Type="http://schemas.openxmlformats.org/officeDocument/2006/relationships/hyperlink" Target="https://oldschool.runescape.wiki/w/Rune_full_helm_(g)" TargetMode="External"/><Relationship Id="rId785" Type="http://schemas.openxmlformats.org/officeDocument/2006/relationships/hyperlink" Target="https://oldschool.runescape.wiki/w/Zamorak_platebody" TargetMode="External"/><Relationship Id="rId950" Type="http://schemas.openxmlformats.org/officeDocument/2006/relationships/image" Target="../media/image475.png"/><Relationship Id="rId992" Type="http://schemas.openxmlformats.org/officeDocument/2006/relationships/image" Target="../media/image496.png"/><Relationship Id="rId1026" Type="http://schemas.openxmlformats.org/officeDocument/2006/relationships/image" Target="../media/image513.png"/><Relationship Id="rId200" Type="http://schemas.openxmlformats.org/officeDocument/2006/relationships/image" Target="../media/image100.png"/><Relationship Id="rId382" Type="http://schemas.openxmlformats.org/officeDocument/2006/relationships/image" Target="../media/image191.png"/><Relationship Id="rId438" Type="http://schemas.openxmlformats.org/officeDocument/2006/relationships/image" Target="../media/image219.png"/><Relationship Id="rId603" Type="http://schemas.openxmlformats.org/officeDocument/2006/relationships/hyperlink" Target="https://oldschool.runescape.wiki/w/Saradomin_bracers" TargetMode="External"/><Relationship Id="rId645" Type="http://schemas.openxmlformats.org/officeDocument/2006/relationships/hyperlink" Target="https://oldschool.runescape.wiki/w/Blue_dragon_mask" TargetMode="External"/><Relationship Id="rId687" Type="http://schemas.openxmlformats.org/officeDocument/2006/relationships/hyperlink" Target="https://oldschool.runescape.wiki/w/Pirate%27s_hat" TargetMode="External"/><Relationship Id="rId810" Type="http://schemas.openxmlformats.org/officeDocument/2006/relationships/image" Target="../media/image405.png"/><Relationship Id="rId852" Type="http://schemas.openxmlformats.org/officeDocument/2006/relationships/image" Target="../media/image426.png"/><Relationship Id="rId908" Type="http://schemas.openxmlformats.org/officeDocument/2006/relationships/image" Target="../media/image454.png"/><Relationship Id="rId1068" Type="http://schemas.openxmlformats.org/officeDocument/2006/relationships/image" Target="../media/image534.png"/><Relationship Id="rId242" Type="http://schemas.openxmlformats.org/officeDocument/2006/relationships/image" Target="../media/image121.png"/><Relationship Id="rId284" Type="http://schemas.openxmlformats.org/officeDocument/2006/relationships/image" Target="../media/image142.png"/><Relationship Id="rId491" Type="http://schemas.openxmlformats.org/officeDocument/2006/relationships/hyperlink" Target="https://oldschool.runescape.wiki/w/Mithril_platebody_(g)" TargetMode="External"/><Relationship Id="rId505" Type="http://schemas.openxmlformats.org/officeDocument/2006/relationships/hyperlink" Target="https://oldschool.runescape.wiki/w/Mithril_platelegs_(t)" TargetMode="External"/><Relationship Id="rId712" Type="http://schemas.openxmlformats.org/officeDocument/2006/relationships/image" Target="../media/image356.png"/><Relationship Id="rId894" Type="http://schemas.openxmlformats.org/officeDocument/2006/relationships/image" Target="../media/image447.png"/><Relationship Id="rId37" Type="http://schemas.openxmlformats.org/officeDocument/2006/relationships/hyperlink" Target="https://oldschool.runescape.wiki/w/Black_beret" TargetMode="External"/><Relationship Id="rId79" Type="http://schemas.openxmlformats.org/officeDocument/2006/relationships/hyperlink" Target="https://oldschool.runescape.wiki/w/Black_shield_(h2)" TargetMode="External"/><Relationship Id="rId102" Type="http://schemas.openxmlformats.org/officeDocument/2006/relationships/image" Target="../media/image51.png"/><Relationship Id="rId144" Type="http://schemas.openxmlformats.org/officeDocument/2006/relationships/image" Target="../media/image72.png"/><Relationship Id="rId547" Type="http://schemas.openxmlformats.org/officeDocument/2006/relationships/hyperlink" Target="https://oldschool.runescape.wiki/w/3rd_age_full_helmet" TargetMode="External"/><Relationship Id="rId589" Type="http://schemas.openxmlformats.org/officeDocument/2006/relationships/hyperlink" Target="https://oldschool.runescape.wiki/w/Guthix_coif" TargetMode="External"/><Relationship Id="rId754" Type="http://schemas.openxmlformats.org/officeDocument/2006/relationships/image" Target="../media/image377.png"/><Relationship Id="rId796" Type="http://schemas.openxmlformats.org/officeDocument/2006/relationships/image" Target="../media/image398.png"/><Relationship Id="rId961" Type="http://schemas.openxmlformats.org/officeDocument/2006/relationships/hyperlink" Target="https://oldschool.runescape.wiki/w/Sagacious_spectacles" TargetMode="External"/><Relationship Id="rId90" Type="http://schemas.openxmlformats.org/officeDocument/2006/relationships/image" Target="../media/image45.png"/><Relationship Id="rId186" Type="http://schemas.openxmlformats.org/officeDocument/2006/relationships/image" Target="../media/image93.png"/><Relationship Id="rId351" Type="http://schemas.openxmlformats.org/officeDocument/2006/relationships/hyperlink" Target="https://oldschool.runescape.wiki/w/Adamant_platelegs_(g)" TargetMode="External"/><Relationship Id="rId393" Type="http://schemas.openxmlformats.org/officeDocument/2006/relationships/hyperlink" Target="https://oldschool.runescape.wiki/w/Adamant_platebody_(h5)" TargetMode="External"/><Relationship Id="rId407" Type="http://schemas.openxmlformats.org/officeDocument/2006/relationships/hyperlink" Target="https://oldschool.runescape.wiki/w/Black_elegant_shirt" TargetMode="External"/><Relationship Id="rId449" Type="http://schemas.openxmlformats.org/officeDocument/2006/relationships/hyperlink" Target="https://oldschool.runescape.wiki/w/Blue_headband" TargetMode="External"/><Relationship Id="rId614" Type="http://schemas.openxmlformats.org/officeDocument/2006/relationships/image" Target="../media/image307.png"/><Relationship Id="rId656" Type="http://schemas.openxmlformats.org/officeDocument/2006/relationships/image" Target="../media/image328.png"/><Relationship Id="rId821" Type="http://schemas.openxmlformats.org/officeDocument/2006/relationships/hyperlink" Target="https://oldschool.runescape.wiki/w/Rune_platebody_(h2)" TargetMode="External"/><Relationship Id="rId863" Type="http://schemas.openxmlformats.org/officeDocument/2006/relationships/hyperlink" Target="https://oldschool.runescape.wiki/w/Deerstalker" TargetMode="External"/><Relationship Id="rId1037" Type="http://schemas.openxmlformats.org/officeDocument/2006/relationships/hyperlink" Target="https://oldschool.runescape.wiki/w/Greater_demon_mask" TargetMode="External"/><Relationship Id="rId1079" Type="http://schemas.openxmlformats.org/officeDocument/2006/relationships/hyperlink" Target="https://oldschool.runescape.wiki/w/Scroll_sack" TargetMode="External"/><Relationship Id="rId211" Type="http://schemas.openxmlformats.org/officeDocument/2006/relationships/hyperlink" Target="https://oldschool.runescape.wiki/w/Iron_platebody_(t)" TargetMode="External"/><Relationship Id="rId253" Type="http://schemas.openxmlformats.org/officeDocument/2006/relationships/hyperlink" Target="https://oldschool.runescape.wiki/w/Steel_platebody_(t)" TargetMode="External"/><Relationship Id="rId295" Type="http://schemas.openxmlformats.org/officeDocument/2006/relationships/hyperlink" Target="https://oldschool.runescape.wiki/w/Bandos_robe_top" TargetMode="External"/><Relationship Id="rId309" Type="http://schemas.openxmlformats.org/officeDocument/2006/relationships/hyperlink" Target="https://oldschool.runescape.wiki/w/Guthix_robe_legs" TargetMode="External"/><Relationship Id="rId460" Type="http://schemas.openxmlformats.org/officeDocument/2006/relationships/image" Target="../media/image230.png"/><Relationship Id="rId516" Type="http://schemas.openxmlformats.org/officeDocument/2006/relationships/image" Target="../media/image258.png"/><Relationship Id="rId698" Type="http://schemas.openxmlformats.org/officeDocument/2006/relationships/image" Target="../media/image349.png"/><Relationship Id="rId919" Type="http://schemas.openxmlformats.org/officeDocument/2006/relationships/hyperlink" Target="https://oldschool.runescape.wiki/w/Shayzien_scarf" TargetMode="External"/><Relationship Id="rId48" Type="http://schemas.openxmlformats.org/officeDocument/2006/relationships/image" Target="../media/image24.png"/><Relationship Id="rId113" Type="http://schemas.openxmlformats.org/officeDocument/2006/relationships/hyperlink" Target="https://oldschool.runescape.wiki/w/Holy_blessing" TargetMode="External"/><Relationship Id="rId320" Type="http://schemas.openxmlformats.org/officeDocument/2006/relationships/image" Target="../media/image160.png"/><Relationship Id="rId558" Type="http://schemas.openxmlformats.org/officeDocument/2006/relationships/image" Target="../media/image279.png"/><Relationship Id="rId723" Type="http://schemas.openxmlformats.org/officeDocument/2006/relationships/hyperlink" Target="https://oldschool.runescape.wiki/w/Bandos_full_helm" TargetMode="External"/><Relationship Id="rId765" Type="http://schemas.openxmlformats.org/officeDocument/2006/relationships/hyperlink" Target="https://oldschool.runescape.wiki/w/Saradomin_platebody" TargetMode="External"/><Relationship Id="rId930" Type="http://schemas.openxmlformats.org/officeDocument/2006/relationships/image" Target="../media/image465.png"/><Relationship Id="rId972" Type="http://schemas.openxmlformats.org/officeDocument/2006/relationships/image" Target="../media/image486.png"/><Relationship Id="rId1006" Type="http://schemas.openxmlformats.org/officeDocument/2006/relationships/image" Target="../media/image503.png"/><Relationship Id="rId155" Type="http://schemas.openxmlformats.org/officeDocument/2006/relationships/hyperlink" Target="https://oldschool.runescape.wiki/w/Bronze_full_helm_(t)" TargetMode="External"/><Relationship Id="rId197" Type="http://schemas.openxmlformats.org/officeDocument/2006/relationships/hyperlink" Target="https://oldschool.runescape.wiki/w/Highwayman_mask" TargetMode="External"/><Relationship Id="rId362" Type="http://schemas.openxmlformats.org/officeDocument/2006/relationships/image" Target="../media/image181.png"/><Relationship Id="rId418" Type="http://schemas.openxmlformats.org/officeDocument/2006/relationships/image" Target="../media/image209.png"/><Relationship Id="rId625" Type="http://schemas.openxmlformats.org/officeDocument/2006/relationships/hyperlink" Target="https://oldschool.runescape.wiki/w/Navy_cavalier" TargetMode="External"/><Relationship Id="rId832" Type="http://schemas.openxmlformats.org/officeDocument/2006/relationships/image" Target="../media/image416.png"/><Relationship Id="rId1048" Type="http://schemas.openxmlformats.org/officeDocument/2006/relationships/image" Target="../media/image524.png"/><Relationship Id="rId222" Type="http://schemas.openxmlformats.org/officeDocument/2006/relationships/image" Target="../media/image111.png"/><Relationship Id="rId264" Type="http://schemas.openxmlformats.org/officeDocument/2006/relationships/image" Target="../media/image132.png"/><Relationship Id="rId471" Type="http://schemas.openxmlformats.org/officeDocument/2006/relationships/hyperlink" Target="https://oldschool.runescape.wiki/w/Piscarilius_banner" TargetMode="External"/><Relationship Id="rId667" Type="http://schemas.openxmlformats.org/officeDocument/2006/relationships/hyperlink" Target="https://oldschool.runescape.wiki/w/Bandos_d%27hide_shield" TargetMode="External"/><Relationship Id="rId874" Type="http://schemas.openxmlformats.org/officeDocument/2006/relationships/image" Target="../media/image437.png"/><Relationship Id="rId17" Type="http://schemas.openxmlformats.org/officeDocument/2006/relationships/hyperlink" Target="https://oldschool.runescape.wiki/w/Rune_scimitar_(guthix)" TargetMode="External"/><Relationship Id="rId59" Type="http://schemas.openxmlformats.org/officeDocument/2006/relationships/hyperlink" Target="https://oldschool.runescape.wiki/w/Black_platebody_(t)" TargetMode="External"/><Relationship Id="rId124" Type="http://schemas.openxmlformats.org/officeDocument/2006/relationships/image" Target="../media/image62.png"/><Relationship Id="rId527" Type="http://schemas.openxmlformats.org/officeDocument/2006/relationships/hyperlink" Target="https://oldschool.runescape.wiki/w/White_boater" TargetMode="External"/><Relationship Id="rId569" Type="http://schemas.openxmlformats.org/officeDocument/2006/relationships/hyperlink" Target="https://oldschool.runescape.wiki/w/Ancient_chaps" TargetMode="External"/><Relationship Id="rId734" Type="http://schemas.openxmlformats.org/officeDocument/2006/relationships/image" Target="../media/image367.png"/><Relationship Id="rId776" Type="http://schemas.openxmlformats.org/officeDocument/2006/relationships/image" Target="../media/image388.png"/><Relationship Id="rId941" Type="http://schemas.openxmlformats.org/officeDocument/2006/relationships/hyperlink" Target="https://oldschool.runescape.wiki/w/Ring_of_3rd_age" TargetMode="External"/><Relationship Id="rId983" Type="http://schemas.openxmlformats.org/officeDocument/2006/relationships/hyperlink" Target="https://oldschool.runescape.wiki/w/Light_trousers" TargetMode="External"/><Relationship Id="rId70" Type="http://schemas.openxmlformats.org/officeDocument/2006/relationships/image" Target="../media/image35.png"/><Relationship Id="rId166" Type="http://schemas.openxmlformats.org/officeDocument/2006/relationships/image" Target="../media/image83.png"/><Relationship Id="rId331" Type="http://schemas.openxmlformats.org/officeDocument/2006/relationships/hyperlink" Target="https://oldschool.runescape.wiki/w/Zamorak_robe_top" TargetMode="External"/><Relationship Id="rId373" Type="http://schemas.openxmlformats.org/officeDocument/2006/relationships/hyperlink" Target="https://oldschool.runescape.wiki/w/Adamant_helm_(h5)" TargetMode="External"/><Relationship Id="rId429" Type="http://schemas.openxmlformats.org/officeDocument/2006/relationships/hyperlink" Target="https://oldschool.runescape.wiki/w/Pink_elegant_skirt" TargetMode="External"/><Relationship Id="rId580" Type="http://schemas.openxmlformats.org/officeDocument/2006/relationships/image" Target="../media/image290.png"/><Relationship Id="rId636" Type="http://schemas.openxmlformats.org/officeDocument/2006/relationships/image" Target="../media/image318.png"/><Relationship Id="rId801" Type="http://schemas.openxmlformats.org/officeDocument/2006/relationships/hyperlink" Target="https://oldschool.runescape.wiki/w/Rune_helm_(h3)" TargetMode="External"/><Relationship Id="rId1017" Type="http://schemas.openxmlformats.org/officeDocument/2006/relationships/hyperlink" Target="https://oldschool.runescape.wiki/w/Bucket_helm_(g)" TargetMode="External"/><Relationship Id="rId1059" Type="http://schemas.openxmlformats.org/officeDocument/2006/relationships/hyperlink" Target="https://oldschool.runescape.wiki/w/Hood_of_darkness" TargetMode="External"/><Relationship Id="rId1" Type="http://schemas.openxmlformats.org/officeDocument/2006/relationships/hyperlink" Target="https://oldschool.runescape.wiki/w/Amulet_of_defence_(t)" TargetMode="External"/><Relationship Id="rId233" Type="http://schemas.openxmlformats.org/officeDocument/2006/relationships/hyperlink" Target="https://oldschool.runescape.wiki/w/Pantaloons" TargetMode="External"/><Relationship Id="rId440" Type="http://schemas.openxmlformats.org/officeDocument/2006/relationships/image" Target="../media/image220.png"/><Relationship Id="rId678" Type="http://schemas.openxmlformats.org/officeDocument/2006/relationships/image" Target="../media/image339.png"/><Relationship Id="rId843" Type="http://schemas.openxmlformats.org/officeDocument/2006/relationships/hyperlink" Target="https://oldschool.runescape.wiki/w/3rd_age_wand" TargetMode="External"/><Relationship Id="rId885" Type="http://schemas.openxmlformats.org/officeDocument/2006/relationships/hyperlink" Target="https://oldschool.runescape.wiki/w/Mithril_dragon_mask" TargetMode="External"/><Relationship Id="rId1070" Type="http://schemas.openxmlformats.org/officeDocument/2006/relationships/image" Target="../media/image535.png"/><Relationship Id="rId28" Type="http://schemas.openxmlformats.org/officeDocument/2006/relationships/image" Target="../media/image14.png"/><Relationship Id="rId275" Type="http://schemas.openxmlformats.org/officeDocument/2006/relationships/hyperlink" Target="https://oldschool.runescape.wiki/w/Ancient_cloak" TargetMode="External"/><Relationship Id="rId300" Type="http://schemas.openxmlformats.org/officeDocument/2006/relationships/image" Target="../media/image150.png"/><Relationship Id="rId482" Type="http://schemas.openxmlformats.org/officeDocument/2006/relationships/image" Target="../media/image241.png"/><Relationship Id="rId538" Type="http://schemas.openxmlformats.org/officeDocument/2006/relationships/image" Target="../media/image269.png"/><Relationship Id="rId703" Type="http://schemas.openxmlformats.org/officeDocument/2006/relationships/hyperlink" Target="https://oldschool.runescape.wiki/w/Ancient_full_helm" TargetMode="External"/><Relationship Id="rId745" Type="http://schemas.openxmlformats.org/officeDocument/2006/relationships/hyperlink" Target="https://oldschool.runescape.wiki/w/Rune_platebody_(g)" TargetMode="External"/><Relationship Id="rId910" Type="http://schemas.openxmlformats.org/officeDocument/2006/relationships/image" Target="../media/image455.png"/><Relationship Id="rId952" Type="http://schemas.openxmlformats.org/officeDocument/2006/relationships/image" Target="../media/image476.png"/><Relationship Id="rId81" Type="http://schemas.openxmlformats.org/officeDocument/2006/relationships/hyperlink" Target="https://oldschool.runescape.wiki/w/Black_shield_(h3)" TargetMode="External"/><Relationship Id="rId135" Type="http://schemas.openxmlformats.org/officeDocument/2006/relationships/hyperlink" Target="https://oldschool.runescape.wiki/w/Bob%27s_black_shirt" TargetMode="External"/><Relationship Id="rId177" Type="http://schemas.openxmlformats.org/officeDocument/2006/relationships/hyperlink" Target="https://oldschool.runescape.wiki/w/Green_elegant_shirt" TargetMode="External"/><Relationship Id="rId342" Type="http://schemas.openxmlformats.org/officeDocument/2006/relationships/image" Target="../media/image171.png"/><Relationship Id="rId384" Type="http://schemas.openxmlformats.org/officeDocument/2006/relationships/image" Target="../media/image192.png"/><Relationship Id="rId591" Type="http://schemas.openxmlformats.org/officeDocument/2006/relationships/hyperlink" Target="https://oldschool.runescape.wiki/w/Guthix_d%27hide_body" TargetMode="External"/><Relationship Id="rId605" Type="http://schemas.openxmlformats.org/officeDocument/2006/relationships/hyperlink" Target="https://oldschool.runescape.wiki/w/Zamorak_coif" TargetMode="External"/><Relationship Id="rId787" Type="http://schemas.openxmlformats.org/officeDocument/2006/relationships/hyperlink" Target="https://oldschool.runescape.wiki/w/Zamorak_plateskirt" TargetMode="External"/><Relationship Id="rId812" Type="http://schemas.openxmlformats.org/officeDocument/2006/relationships/image" Target="../media/image406.png"/><Relationship Id="rId994" Type="http://schemas.openxmlformats.org/officeDocument/2006/relationships/image" Target="../media/image497.png"/><Relationship Id="rId1028" Type="http://schemas.openxmlformats.org/officeDocument/2006/relationships/image" Target="../media/image514.png"/><Relationship Id="rId202" Type="http://schemas.openxmlformats.org/officeDocument/2006/relationships/image" Target="../media/image101.png"/><Relationship Id="rId244" Type="http://schemas.openxmlformats.org/officeDocument/2006/relationships/image" Target="../media/image122.png"/><Relationship Id="rId647" Type="http://schemas.openxmlformats.org/officeDocument/2006/relationships/hyperlink" Target="https://oldschool.runescape.wiki/w/Green_dragon_mask" TargetMode="External"/><Relationship Id="rId689" Type="http://schemas.openxmlformats.org/officeDocument/2006/relationships/hyperlink" Target="https://oldschool.runescape.wiki/w/Pith_helmet" TargetMode="External"/><Relationship Id="rId854" Type="http://schemas.openxmlformats.org/officeDocument/2006/relationships/image" Target="../media/image427.png"/><Relationship Id="rId896" Type="http://schemas.openxmlformats.org/officeDocument/2006/relationships/image" Target="../media/image448.png"/><Relationship Id="rId39" Type="http://schemas.openxmlformats.org/officeDocument/2006/relationships/hyperlink" Target="https://oldschool.runescape.wiki/w/Blue_beret" TargetMode="External"/><Relationship Id="rId286" Type="http://schemas.openxmlformats.org/officeDocument/2006/relationships/image" Target="../media/image143.png"/><Relationship Id="rId451" Type="http://schemas.openxmlformats.org/officeDocument/2006/relationships/hyperlink" Target="https://oldschool.runescape.wiki/w/Brown_headband" TargetMode="External"/><Relationship Id="rId493" Type="http://schemas.openxmlformats.org/officeDocument/2006/relationships/hyperlink" Target="https://oldschool.runescape.wiki/w/Mithril_plateskirt_(g)" TargetMode="External"/><Relationship Id="rId507" Type="http://schemas.openxmlformats.org/officeDocument/2006/relationships/hyperlink" Target="https://oldschool.runescape.wiki/w/Mithril_kiteshield_(t)" TargetMode="External"/><Relationship Id="rId549" Type="http://schemas.openxmlformats.org/officeDocument/2006/relationships/hyperlink" Target="https://oldschool.runescape.wiki/w/3rd_age_kiteshield" TargetMode="External"/><Relationship Id="rId714" Type="http://schemas.openxmlformats.org/officeDocument/2006/relationships/image" Target="../media/image357.png"/><Relationship Id="rId756" Type="http://schemas.openxmlformats.org/officeDocument/2006/relationships/image" Target="../media/image378.png"/><Relationship Id="rId921" Type="http://schemas.openxmlformats.org/officeDocument/2006/relationships/hyperlink" Target="https://oldschool.runescape.wiki/w/Monocle" TargetMode="External"/><Relationship Id="rId50" Type="http://schemas.openxmlformats.org/officeDocument/2006/relationships/image" Target="../media/image25.png"/><Relationship Id="rId104" Type="http://schemas.openxmlformats.org/officeDocument/2006/relationships/image" Target="../media/image52.png"/><Relationship Id="rId146" Type="http://schemas.openxmlformats.org/officeDocument/2006/relationships/image" Target="../media/image73.png"/><Relationship Id="rId188" Type="http://schemas.openxmlformats.org/officeDocument/2006/relationships/image" Target="../media/image94.png"/><Relationship Id="rId311" Type="http://schemas.openxmlformats.org/officeDocument/2006/relationships/hyperlink" Target="https://oldschool.runescape.wiki/w/Guthix_cloak" TargetMode="External"/><Relationship Id="rId353" Type="http://schemas.openxmlformats.org/officeDocument/2006/relationships/hyperlink" Target="https://oldschool.runescape.wiki/w/Adamant_kiteshield_(g)" TargetMode="External"/><Relationship Id="rId395" Type="http://schemas.openxmlformats.org/officeDocument/2006/relationships/hyperlink" Target="https://oldschool.runescape.wiki/w/Strength_amulet_(t)" TargetMode="External"/><Relationship Id="rId409" Type="http://schemas.openxmlformats.org/officeDocument/2006/relationships/hyperlink" Target="https://oldschool.runescape.wiki/w/Black_elegant_legs" TargetMode="External"/><Relationship Id="rId560" Type="http://schemas.openxmlformats.org/officeDocument/2006/relationships/image" Target="../media/image280.png"/><Relationship Id="rId798" Type="http://schemas.openxmlformats.org/officeDocument/2006/relationships/image" Target="../media/image399.png"/><Relationship Id="rId963" Type="http://schemas.openxmlformats.org/officeDocument/2006/relationships/hyperlink" Target="https://oldschool.runescape.wiki/w/Gilded_spade" TargetMode="External"/><Relationship Id="rId1039" Type="http://schemas.openxmlformats.org/officeDocument/2006/relationships/hyperlink" Target="https://oldschool.runescape.wiki/w/Jungle_demon_mask" TargetMode="External"/><Relationship Id="rId92" Type="http://schemas.openxmlformats.org/officeDocument/2006/relationships/image" Target="../media/image46.png"/><Relationship Id="rId213" Type="http://schemas.openxmlformats.org/officeDocument/2006/relationships/hyperlink" Target="https://oldschool.runescape.wiki/w/Iron_plateskirt_(t)" TargetMode="External"/><Relationship Id="rId420" Type="http://schemas.openxmlformats.org/officeDocument/2006/relationships/image" Target="../media/image210.png"/><Relationship Id="rId616" Type="http://schemas.openxmlformats.org/officeDocument/2006/relationships/image" Target="../media/image308.png"/><Relationship Id="rId658" Type="http://schemas.openxmlformats.org/officeDocument/2006/relationships/image" Target="../media/image329.png"/><Relationship Id="rId823" Type="http://schemas.openxmlformats.org/officeDocument/2006/relationships/hyperlink" Target="https://oldschool.runescape.wiki/w/Rune_platebody_(h3)" TargetMode="External"/><Relationship Id="rId865" Type="http://schemas.openxmlformats.org/officeDocument/2006/relationships/hyperlink" Target="https://oldschool.runescape.wiki/w/Dragon_full_helm_(g)" TargetMode="External"/><Relationship Id="rId1050" Type="http://schemas.openxmlformats.org/officeDocument/2006/relationships/image" Target="../media/image525.png"/><Relationship Id="rId255" Type="http://schemas.openxmlformats.org/officeDocument/2006/relationships/hyperlink" Target="https://oldschool.runescape.wiki/w/Steel_plateskirt_(t)" TargetMode="External"/><Relationship Id="rId297" Type="http://schemas.openxmlformats.org/officeDocument/2006/relationships/hyperlink" Target="https://oldschool.runescape.wiki/w/Bandos_robe_legs" TargetMode="External"/><Relationship Id="rId462" Type="http://schemas.openxmlformats.org/officeDocument/2006/relationships/image" Target="../media/image231.png"/><Relationship Id="rId518" Type="http://schemas.openxmlformats.org/officeDocument/2006/relationships/image" Target="../media/image259.png"/><Relationship Id="rId725" Type="http://schemas.openxmlformats.org/officeDocument/2006/relationships/hyperlink" Target="https://oldschool.runescape.wiki/w/Bandos_platebody" TargetMode="External"/><Relationship Id="rId932" Type="http://schemas.openxmlformats.org/officeDocument/2006/relationships/image" Target="../media/image466.png"/><Relationship Id="rId115" Type="http://schemas.openxmlformats.org/officeDocument/2006/relationships/hyperlink" Target="https://oldschool.runescape.wiki/w/Honourable_blessing" TargetMode="External"/><Relationship Id="rId157" Type="http://schemas.openxmlformats.org/officeDocument/2006/relationships/hyperlink" Target="https://oldschool.runescape.wiki/w/Bronze_platebody_(t)" TargetMode="External"/><Relationship Id="rId322" Type="http://schemas.openxmlformats.org/officeDocument/2006/relationships/image" Target="../media/image161.png"/><Relationship Id="rId364" Type="http://schemas.openxmlformats.org/officeDocument/2006/relationships/image" Target="../media/image182.png"/><Relationship Id="rId767" Type="http://schemas.openxmlformats.org/officeDocument/2006/relationships/hyperlink" Target="https://oldschool.runescape.wiki/w/Saradomin_plateskirt" TargetMode="External"/><Relationship Id="rId974" Type="http://schemas.openxmlformats.org/officeDocument/2006/relationships/image" Target="../media/image487.png"/><Relationship Id="rId1008" Type="http://schemas.openxmlformats.org/officeDocument/2006/relationships/image" Target="../media/image504.png"/><Relationship Id="rId61" Type="http://schemas.openxmlformats.org/officeDocument/2006/relationships/hyperlink" Target="https://oldschool.runescape.wiki/w/Black_plateskirt_(t)" TargetMode="External"/><Relationship Id="rId199" Type="http://schemas.openxmlformats.org/officeDocument/2006/relationships/hyperlink" Target="https://oldschool.runescape.wiki/w/Iron_full_helm_(g)" TargetMode="External"/><Relationship Id="rId571" Type="http://schemas.openxmlformats.org/officeDocument/2006/relationships/hyperlink" Target="https://oldschool.runescape.wiki/w/Ancient_bracers" TargetMode="External"/><Relationship Id="rId627" Type="http://schemas.openxmlformats.org/officeDocument/2006/relationships/hyperlink" Target="https://oldschool.runescape.wiki/w/Tan_cavalier" TargetMode="External"/><Relationship Id="rId669" Type="http://schemas.openxmlformats.org/officeDocument/2006/relationships/hyperlink" Target="https://oldschool.runescape.wiki/w/Guthix_d%27hide_shield" TargetMode="External"/><Relationship Id="rId834" Type="http://schemas.openxmlformats.org/officeDocument/2006/relationships/image" Target="../media/image417.png"/><Relationship Id="rId876" Type="http://schemas.openxmlformats.org/officeDocument/2006/relationships/image" Target="../media/image438.png"/><Relationship Id="rId19" Type="http://schemas.openxmlformats.org/officeDocument/2006/relationships/hyperlink" Target="https://oldschool.runescape.wiki/w/Rune_scimitar_(saradomin)" TargetMode="External"/><Relationship Id="rId224" Type="http://schemas.openxmlformats.org/officeDocument/2006/relationships/image" Target="../media/image112.png"/><Relationship Id="rId266" Type="http://schemas.openxmlformats.org/officeDocument/2006/relationships/image" Target="../media/image133.png"/><Relationship Id="rId431" Type="http://schemas.openxmlformats.org/officeDocument/2006/relationships/hyperlink" Target="https://oldschool.runescape.wiki/w/Purple_elegant_shirt" TargetMode="External"/><Relationship Id="rId473" Type="http://schemas.openxmlformats.org/officeDocument/2006/relationships/hyperlink" Target="https://oldschool.runescape.wiki/w/Shayzien_banner" TargetMode="External"/><Relationship Id="rId529" Type="http://schemas.openxmlformats.org/officeDocument/2006/relationships/hyperlink" Target="https://oldschool.runescape.wiki/w/Crier_hat" TargetMode="External"/><Relationship Id="rId680" Type="http://schemas.openxmlformats.org/officeDocument/2006/relationships/image" Target="../media/image340.png"/><Relationship Id="rId736" Type="http://schemas.openxmlformats.org/officeDocument/2006/relationships/image" Target="../media/image368.png"/><Relationship Id="rId901" Type="http://schemas.openxmlformats.org/officeDocument/2006/relationships/hyperlink" Target="https://oldschool.runescape.wiki/w/Fremennik_kilt" TargetMode="External"/><Relationship Id="rId1061" Type="http://schemas.openxmlformats.org/officeDocument/2006/relationships/hyperlink" Target="https://oldschool.runescape.wiki/w/Robe_top_of_darkness" TargetMode="External"/><Relationship Id="rId30" Type="http://schemas.openxmlformats.org/officeDocument/2006/relationships/image" Target="../media/image15.png"/><Relationship Id="rId126" Type="http://schemas.openxmlformats.org/officeDocument/2006/relationships/image" Target="../media/image63.png"/><Relationship Id="rId168" Type="http://schemas.openxmlformats.org/officeDocument/2006/relationships/image" Target="../media/image84.png"/><Relationship Id="rId333" Type="http://schemas.openxmlformats.org/officeDocument/2006/relationships/hyperlink" Target="https://oldschool.runescape.wiki/w/Zamorak_robe_legs" TargetMode="External"/><Relationship Id="rId540" Type="http://schemas.openxmlformats.org/officeDocument/2006/relationships/image" Target="../media/image270.png"/><Relationship Id="rId778" Type="http://schemas.openxmlformats.org/officeDocument/2006/relationships/image" Target="../media/image389.png"/><Relationship Id="rId943" Type="http://schemas.openxmlformats.org/officeDocument/2006/relationships/hyperlink" Target="https://oldschool.runescape.wiki/w/Ring_of_nature" TargetMode="External"/><Relationship Id="rId985" Type="http://schemas.openxmlformats.org/officeDocument/2006/relationships/hyperlink" Target="https://oldschool.runescape.wiki/w/Light_tuxedo_cuffs" TargetMode="External"/><Relationship Id="rId1019" Type="http://schemas.openxmlformats.org/officeDocument/2006/relationships/hyperlink" Target="https://oldschool.runescape.wiki/w/Left_eye_patch" TargetMode="External"/><Relationship Id="rId72" Type="http://schemas.openxmlformats.org/officeDocument/2006/relationships/image" Target="../media/image36.png"/><Relationship Id="rId375" Type="http://schemas.openxmlformats.org/officeDocument/2006/relationships/hyperlink" Target="https://oldschool.runescape.wiki/w/Adamant_shield_(h1)" TargetMode="External"/><Relationship Id="rId582" Type="http://schemas.openxmlformats.org/officeDocument/2006/relationships/image" Target="../media/image291.png"/><Relationship Id="rId638" Type="http://schemas.openxmlformats.org/officeDocument/2006/relationships/image" Target="../media/image319.png"/><Relationship Id="rId803" Type="http://schemas.openxmlformats.org/officeDocument/2006/relationships/hyperlink" Target="https://oldschool.runescape.wiki/w/Rune_helm_(h4)" TargetMode="External"/><Relationship Id="rId845" Type="http://schemas.openxmlformats.org/officeDocument/2006/relationships/hyperlink" Target="https://oldschool.runescape.wiki/w/Afro" TargetMode="External"/><Relationship Id="rId1030" Type="http://schemas.openxmlformats.org/officeDocument/2006/relationships/image" Target="../media/image515.png"/><Relationship Id="rId3" Type="http://schemas.openxmlformats.org/officeDocument/2006/relationships/hyperlink" Target="https://oldschool.runescape.wiki/w/Bear_feet" TargetMode="External"/><Relationship Id="rId235" Type="http://schemas.openxmlformats.org/officeDocument/2006/relationships/hyperlink" Target="https://oldschool.runescape.wiki/w/Rain_bow" TargetMode="External"/><Relationship Id="rId277" Type="http://schemas.openxmlformats.org/officeDocument/2006/relationships/hyperlink" Target="https://oldschool.runescape.wiki/w/Ancient_stole" TargetMode="External"/><Relationship Id="rId400" Type="http://schemas.openxmlformats.org/officeDocument/2006/relationships/image" Target="../media/image200.png"/><Relationship Id="rId442" Type="http://schemas.openxmlformats.org/officeDocument/2006/relationships/image" Target="../media/image221.png"/><Relationship Id="rId484" Type="http://schemas.openxmlformats.org/officeDocument/2006/relationships/image" Target="../media/image242.png"/><Relationship Id="rId705" Type="http://schemas.openxmlformats.org/officeDocument/2006/relationships/hyperlink" Target="https://oldschool.runescape.wiki/w/Ancient_platebody" TargetMode="External"/><Relationship Id="rId887" Type="http://schemas.openxmlformats.org/officeDocument/2006/relationships/hyperlink" Target="https://oldschool.runescape.wiki/w/Rune_dragon_mask" TargetMode="External"/><Relationship Id="rId1072" Type="http://schemas.openxmlformats.org/officeDocument/2006/relationships/image" Target="../media/image536.png"/><Relationship Id="rId137" Type="http://schemas.openxmlformats.org/officeDocument/2006/relationships/hyperlink" Target="https://oldschool.runescape.wiki/w/Bob%27s_blue_shirt" TargetMode="External"/><Relationship Id="rId302" Type="http://schemas.openxmlformats.org/officeDocument/2006/relationships/image" Target="../media/image151.png"/><Relationship Id="rId344" Type="http://schemas.openxmlformats.org/officeDocument/2006/relationships/image" Target="../media/image172.png"/><Relationship Id="rId691" Type="http://schemas.openxmlformats.org/officeDocument/2006/relationships/hyperlink" Target="https://oldschool.runescape.wiki/w/Red_d%27hide_body_(g)" TargetMode="External"/><Relationship Id="rId747" Type="http://schemas.openxmlformats.org/officeDocument/2006/relationships/hyperlink" Target="https://oldschool.runescape.wiki/w/Rune_plateskirt_(g)" TargetMode="External"/><Relationship Id="rId789" Type="http://schemas.openxmlformats.org/officeDocument/2006/relationships/hyperlink" Target="https://oldschool.runescape.wiki/w/Zamorak_platelegs" TargetMode="External"/><Relationship Id="rId912" Type="http://schemas.openxmlformats.org/officeDocument/2006/relationships/image" Target="../media/image456.png"/><Relationship Id="rId954" Type="http://schemas.openxmlformats.org/officeDocument/2006/relationships/image" Target="../media/image477.png"/><Relationship Id="rId996" Type="http://schemas.openxmlformats.org/officeDocument/2006/relationships/image" Target="../media/image498.png"/><Relationship Id="rId41" Type="http://schemas.openxmlformats.org/officeDocument/2006/relationships/hyperlink" Target="https://oldschool.runescape.wiki/w/Red_beret" TargetMode="External"/><Relationship Id="rId83" Type="http://schemas.openxmlformats.org/officeDocument/2006/relationships/hyperlink" Target="https://oldschool.runescape.wiki/w/Black_shield_(h4)" TargetMode="External"/><Relationship Id="rId179" Type="http://schemas.openxmlformats.org/officeDocument/2006/relationships/hyperlink" Target="https://oldschool.runescape.wiki/w/Green_elegant_skirt" TargetMode="External"/><Relationship Id="rId386" Type="http://schemas.openxmlformats.org/officeDocument/2006/relationships/image" Target="../media/image193.png"/><Relationship Id="rId551" Type="http://schemas.openxmlformats.org/officeDocument/2006/relationships/hyperlink" Target="https://oldschool.runescape.wiki/w/3rd_age_platelegs" TargetMode="External"/><Relationship Id="rId593" Type="http://schemas.openxmlformats.org/officeDocument/2006/relationships/hyperlink" Target="https://oldschool.runescape.wiki/w/Guthix_chaps" TargetMode="External"/><Relationship Id="rId607" Type="http://schemas.openxmlformats.org/officeDocument/2006/relationships/hyperlink" Target="https://oldschool.runescape.wiki/w/Zamorak_d%27hide_body" TargetMode="External"/><Relationship Id="rId649" Type="http://schemas.openxmlformats.org/officeDocument/2006/relationships/hyperlink" Target="https://oldschool.runescape.wiki/w/Red_dragon_mask" TargetMode="External"/><Relationship Id="rId814" Type="http://schemas.openxmlformats.org/officeDocument/2006/relationships/image" Target="../media/image407.png"/><Relationship Id="rId856" Type="http://schemas.openxmlformats.org/officeDocument/2006/relationships/image" Target="../media/image428.png"/><Relationship Id="rId190" Type="http://schemas.openxmlformats.org/officeDocument/2006/relationships/image" Target="../media/image95.png"/><Relationship Id="rId204" Type="http://schemas.openxmlformats.org/officeDocument/2006/relationships/image" Target="../media/image102.png"/><Relationship Id="rId246" Type="http://schemas.openxmlformats.org/officeDocument/2006/relationships/image" Target="../media/image123.png"/><Relationship Id="rId288" Type="http://schemas.openxmlformats.org/officeDocument/2006/relationships/image" Target="../media/image144.png"/><Relationship Id="rId411" Type="http://schemas.openxmlformats.org/officeDocument/2006/relationships/hyperlink" Target="https://oldschool.runescape.wiki/w/White_elegant_blouse" TargetMode="External"/><Relationship Id="rId453" Type="http://schemas.openxmlformats.org/officeDocument/2006/relationships/hyperlink" Target="https://oldschool.runescape.wiki/w/Gold_headband" TargetMode="External"/><Relationship Id="rId509" Type="http://schemas.openxmlformats.org/officeDocument/2006/relationships/hyperlink" Target="https://oldschool.runescape.wiki/w/Ranger_boots" TargetMode="External"/><Relationship Id="rId660" Type="http://schemas.openxmlformats.org/officeDocument/2006/relationships/image" Target="../media/image330.png"/><Relationship Id="rId898" Type="http://schemas.openxmlformats.org/officeDocument/2006/relationships/image" Target="../media/image449.png"/><Relationship Id="rId1041" Type="http://schemas.openxmlformats.org/officeDocument/2006/relationships/hyperlink" Target="https://oldschool.runescape.wiki/w/Lesser_demon_mask" TargetMode="External"/><Relationship Id="rId106" Type="http://schemas.openxmlformats.org/officeDocument/2006/relationships/image" Target="../media/image53.png"/><Relationship Id="rId313" Type="http://schemas.openxmlformats.org/officeDocument/2006/relationships/hyperlink" Target="https://oldschool.runescape.wiki/w/Guthix_stole" TargetMode="External"/><Relationship Id="rId495" Type="http://schemas.openxmlformats.org/officeDocument/2006/relationships/hyperlink" Target="https://oldschool.runescape.wiki/w/Mithril_platelegs_(g)" TargetMode="External"/><Relationship Id="rId716" Type="http://schemas.openxmlformats.org/officeDocument/2006/relationships/image" Target="../media/image358.png"/><Relationship Id="rId758" Type="http://schemas.openxmlformats.org/officeDocument/2006/relationships/image" Target="../media/image379.png"/><Relationship Id="rId923" Type="http://schemas.openxmlformats.org/officeDocument/2006/relationships/hyperlink" Target="https://oldschool.runescape.wiki/w/Musketeer_hat" TargetMode="External"/><Relationship Id="rId965" Type="http://schemas.openxmlformats.org/officeDocument/2006/relationships/hyperlink" Target="https://oldschool.runescape.wiki/w/Top_hat" TargetMode="External"/><Relationship Id="rId10" Type="http://schemas.openxmlformats.org/officeDocument/2006/relationships/image" Target="../media/image5.png"/><Relationship Id="rId52" Type="http://schemas.openxmlformats.org/officeDocument/2006/relationships/image" Target="../media/image26.png"/><Relationship Id="rId94" Type="http://schemas.openxmlformats.org/officeDocument/2006/relationships/image" Target="../media/image47.png"/><Relationship Id="rId148" Type="http://schemas.openxmlformats.org/officeDocument/2006/relationships/image" Target="../media/image74.png"/><Relationship Id="rId355" Type="http://schemas.openxmlformats.org/officeDocument/2006/relationships/hyperlink" Target="https://oldschool.runescape.wiki/w/Adamant_full_helm_(t)" TargetMode="External"/><Relationship Id="rId397" Type="http://schemas.openxmlformats.org/officeDocument/2006/relationships/hyperlink" Target="https://oldschool.runescape.wiki/w/Cabbage_round_shield" TargetMode="External"/><Relationship Id="rId520" Type="http://schemas.openxmlformats.org/officeDocument/2006/relationships/image" Target="../media/image260.png"/><Relationship Id="rId562" Type="http://schemas.openxmlformats.org/officeDocument/2006/relationships/image" Target="../media/image281.png"/><Relationship Id="rId618" Type="http://schemas.openxmlformats.org/officeDocument/2006/relationships/image" Target="../media/image309.png"/><Relationship Id="rId825" Type="http://schemas.openxmlformats.org/officeDocument/2006/relationships/hyperlink" Target="https://oldschool.runescape.wiki/w/Rune_platebody_(h4)" TargetMode="External"/><Relationship Id="rId215" Type="http://schemas.openxmlformats.org/officeDocument/2006/relationships/hyperlink" Target="https://oldschool.runescape.wiki/w/Iron_platelegs_(t)" TargetMode="External"/><Relationship Id="rId257" Type="http://schemas.openxmlformats.org/officeDocument/2006/relationships/hyperlink" Target="https://oldschool.runescape.wiki/w/Steel_platelegs_(t)" TargetMode="External"/><Relationship Id="rId422" Type="http://schemas.openxmlformats.org/officeDocument/2006/relationships/image" Target="../media/image211.png"/><Relationship Id="rId464" Type="http://schemas.openxmlformats.org/officeDocument/2006/relationships/image" Target="../media/image232.png"/><Relationship Id="rId867" Type="http://schemas.openxmlformats.org/officeDocument/2006/relationships/hyperlink" Target="https://oldschool.runescape.wiki/w/Dragon_platebody_(g)" TargetMode="External"/><Relationship Id="rId1010" Type="http://schemas.openxmlformats.org/officeDocument/2006/relationships/image" Target="../media/image505.png"/><Relationship Id="rId1052" Type="http://schemas.openxmlformats.org/officeDocument/2006/relationships/image" Target="../media/image526.png"/><Relationship Id="rId299" Type="http://schemas.openxmlformats.org/officeDocument/2006/relationships/hyperlink" Target="https://oldschool.runescape.wiki/w/Bandos_cloak" TargetMode="External"/><Relationship Id="rId727" Type="http://schemas.openxmlformats.org/officeDocument/2006/relationships/hyperlink" Target="https://oldschool.runescape.wiki/w/Bandos_plateskirt" TargetMode="External"/><Relationship Id="rId934" Type="http://schemas.openxmlformats.org/officeDocument/2006/relationships/image" Target="../media/image467.png"/><Relationship Id="rId63" Type="http://schemas.openxmlformats.org/officeDocument/2006/relationships/hyperlink" Target="https://oldschool.runescape.wiki/w/Black_platelegs_(t)" TargetMode="External"/><Relationship Id="rId159" Type="http://schemas.openxmlformats.org/officeDocument/2006/relationships/hyperlink" Target="https://oldschool.runescape.wiki/w/Bronze_plateskirt_(t)" TargetMode="External"/><Relationship Id="rId366" Type="http://schemas.openxmlformats.org/officeDocument/2006/relationships/image" Target="../media/image183.png"/><Relationship Id="rId573" Type="http://schemas.openxmlformats.org/officeDocument/2006/relationships/hyperlink" Target="https://oldschool.runescape.wiki/w/Armadyl_coif" TargetMode="External"/><Relationship Id="rId780" Type="http://schemas.openxmlformats.org/officeDocument/2006/relationships/image" Target="../media/image390.png"/><Relationship Id="rId226" Type="http://schemas.openxmlformats.org/officeDocument/2006/relationships/image" Target="../media/image113.png"/><Relationship Id="rId433" Type="http://schemas.openxmlformats.org/officeDocument/2006/relationships/hyperlink" Target="https://oldschool.runescape.wiki/w/Purple_elegant_legs" TargetMode="External"/><Relationship Id="rId878" Type="http://schemas.openxmlformats.org/officeDocument/2006/relationships/image" Target="../media/image439.png"/><Relationship Id="rId1063" Type="http://schemas.openxmlformats.org/officeDocument/2006/relationships/hyperlink" Target="https://oldschool.runescape.wiki/w/Robe_bottom_of_darkness" TargetMode="External"/><Relationship Id="rId640" Type="http://schemas.openxmlformats.org/officeDocument/2006/relationships/image" Target="../media/image320.png"/><Relationship Id="rId738" Type="http://schemas.openxmlformats.org/officeDocument/2006/relationships/image" Target="../media/image369.png"/><Relationship Id="rId945" Type="http://schemas.openxmlformats.org/officeDocument/2006/relationships/hyperlink" Target="https://oldschool.runescape.wiki/w/Royal_crown" TargetMode="External"/><Relationship Id="rId74" Type="http://schemas.openxmlformats.org/officeDocument/2006/relationships/image" Target="../media/image37.png"/><Relationship Id="rId377" Type="http://schemas.openxmlformats.org/officeDocument/2006/relationships/hyperlink" Target="https://oldschool.runescape.wiki/w/Adamant_shield_(h2)" TargetMode="External"/><Relationship Id="rId500" Type="http://schemas.openxmlformats.org/officeDocument/2006/relationships/image" Target="../media/image250.png"/><Relationship Id="rId584" Type="http://schemas.openxmlformats.org/officeDocument/2006/relationships/image" Target="../media/image292.png"/><Relationship Id="rId805" Type="http://schemas.openxmlformats.org/officeDocument/2006/relationships/hyperlink" Target="https://oldschool.runescape.wiki/w/Rune_helm_(h5)" TargetMode="External"/><Relationship Id="rId5" Type="http://schemas.openxmlformats.org/officeDocument/2006/relationships/hyperlink" Target="https://oldschool.runescape.wiki/w/Demon_feet" TargetMode="External"/><Relationship Id="rId237" Type="http://schemas.openxmlformats.org/officeDocument/2006/relationships/hyperlink" Target="https://oldschool.runescape.wiki/w/Sleeping_cap" TargetMode="External"/><Relationship Id="rId791" Type="http://schemas.openxmlformats.org/officeDocument/2006/relationships/hyperlink" Target="https://oldschool.runescape.wiki/w/Zamorak_kiteshield" TargetMode="External"/><Relationship Id="rId889" Type="http://schemas.openxmlformats.org/officeDocument/2006/relationships/hyperlink" Target="https://oldschool.runescape.wiki/w/Steel_dragon_mask" TargetMode="External"/><Relationship Id="rId1074" Type="http://schemas.openxmlformats.org/officeDocument/2006/relationships/image" Target="../media/image537.png"/><Relationship Id="rId444" Type="http://schemas.openxmlformats.org/officeDocument/2006/relationships/image" Target="../media/image222.png"/><Relationship Id="rId651" Type="http://schemas.openxmlformats.org/officeDocument/2006/relationships/hyperlink" Target="https://oldschool.runescape.wiki/w/Ancient_d%27hide_boots" TargetMode="External"/><Relationship Id="rId749" Type="http://schemas.openxmlformats.org/officeDocument/2006/relationships/hyperlink" Target="https://oldschool.runescape.wiki/w/Rune_platelegs_(g)" TargetMode="External"/><Relationship Id="rId290" Type="http://schemas.openxmlformats.org/officeDocument/2006/relationships/image" Target="../media/image145.png"/><Relationship Id="rId304" Type="http://schemas.openxmlformats.org/officeDocument/2006/relationships/image" Target="../media/image152.png"/><Relationship Id="rId388" Type="http://schemas.openxmlformats.org/officeDocument/2006/relationships/image" Target="../media/image194.png"/><Relationship Id="rId511" Type="http://schemas.openxmlformats.org/officeDocument/2006/relationships/hyperlink" Target="https://oldschool.runescape.wiki/w/Spiked_manacles" TargetMode="External"/><Relationship Id="rId609" Type="http://schemas.openxmlformats.org/officeDocument/2006/relationships/hyperlink" Target="https://oldschool.runescape.wiki/w/Zamorak_chaps" TargetMode="External"/><Relationship Id="rId956" Type="http://schemas.openxmlformats.org/officeDocument/2006/relationships/image" Target="../media/image478.png"/><Relationship Id="rId85" Type="http://schemas.openxmlformats.org/officeDocument/2006/relationships/hyperlink" Target="https://oldschool.runescape.wiki/w/Black_shield_(h5)" TargetMode="External"/><Relationship Id="rId150" Type="http://schemas.openxmlformats.org/officeDocument/2006/relationships/image" Target="../media/image75.png"/><Relationship Id="rId595" Type="http://schemas.openxmlformats.org/officeDocument/2006/relationships/hyperlink" Target="https://oldschool.runescape.wiki/w/Guthix_bracers" TargetMode="External"/><Relationship Id="rId816" Type="http://schemas.openxmlformats.org/officeDocument/2006/relationships/image" Target="../media/image408.png"/><Relationship Id="rId1001" Type="http://schemas.openxmlformats.org/officeDocument/2006/relationships/hyperlink" Target="https://oldschool.runescape.wiki/w/3rd_age_pickaxe" TargetMode="External"/><Relationship Id="rId248" Type="http://schemas.openxmlformats.org/officeDocument/2006/relationships/image" Target="../media/image124.png"/><Relationship Id="rId455" Type="http://schemas.openxmlformats.org/officeDocument/2006/relationships/hyperlink" Target="https://oldschool.runescape.wiki/w/Green_headband" TargetMode="External"/><Relationship Id="rId662" Type="http://schemas.openxmlformats.org/officeDocument/2006/relationships/image" Target="../media/image331.png"/><Relationship Id="rId12" Type="http://schemas.openxmlformats.org/officeDocument/2006/relationships/image" Target="../media/image6.png"/><Relationship Id="rId108" Type="http://schemas.openxmlformats.org/officeDocument/2006/relationships/image" Target="../media/image54.png"/><Relationship Id="rId315" Type="http://schemas.openxmlformats.org/officeDocument/2006/relationships/hyperlink" Target="https://oldschool.runescape.wiki/w/Guthix_crozier" TargetMode="External"/><Relationship Id="rId522" Type="http://schemas.openxmlformats.org/officeDocument/2006/relationships/image" Target="../media/image261.png"/><Relationship Id="rId967" Type="http://schemas.openxmlformats.org/officeDocument/2006/relationships/hyperlink" Target="https://oldschool.runescape.wiki/w/Top_hat_%26_monocle" TargetMode="External"/><Relationship Id="rId96" Type="http://schemas.openxmlformats.org/officeDocument/2006/relationships/image" Target="../media/image48.png"/><Relationship Id="rId161" Type="http://schemas.openxmlformats.org/officeDocument/2006/relationships/hyperlink" Target="https://oldschool.runescape.wiki/w/Bronze_platelegs_(t)" TargetMode="External"/><Relationship Id="rId399" Type="http://schemas.openxmlformats.org/officeDocument/2006/relationships/hyperlink" Target="https://oldschool.runescape.wiki/w/Adamant_cane" TargetMode="External"/><Relationship Id="rId827" Type="http://schemas.openxmlformats.org/officeDocument/2006/relationships/hyperlink" Target="https://oldschool.runescape.wiki/w/Rune_platebody_(h5)" TargetMode="External"/><Relationship Id="rId1012" Type="http://schemas.openxmlformats.org/officeDocument/2006/relationships/image" Target="../media/image506.png"/><Relationship Id="rId259" Type="http://schemas.openxmlformats.org/officeDocument/2006/relationships/hyperlink" Target="https://oldschool.runescape.wiki/w/Steel_kiteshield_(t)" TargetMode="External"/><Relationship Id="rId466" Type="http://schemas.openxmlformats.org/officeDocument/2006/relationships/image" Target="../media/image233.png"/><Relationship Id="rId673" Type="http://schemas.openxmlformats.org/officeDocument/2006/relationships/hyperlink" Target="https://oldschool.runescape.wiki/w/Zamorak_d%27hide_shield" TargetMode="External"/><Relationship Id="rId880" Type="http://schemas.openxmlformats.org/officeDocument/2006/relationships/image" Target="../media/image440.png"/><Relationship Id="rId23" Type="http://schemas.openxmlformats.org/officeDocument/2006/relationships/hyperlink" Target="https://oldschool.runescape.wiki/w/Sandwich_lady_hat" TargetMode="External"/><Relationship Id="rId119" Type="http://schemas.openxmlformats.org/officeDocument/2006/relationships/hyperlink" Target="https://oldschool.runescape.wiki/w/Unholy_blessing" TargetMode="External"/><Relationship Id="rId326" Type="http://schemas.openxmlformats.org/officeDocument/2006/relationships/image" Target="../media/image163.png"/><Relationship Id="rId533" Type="http://schemas.openxmlformats.org/officeDocument/2006/relationships/hyperlink" Target="https://oldschool.runescape.wiki/w/Crier_bell" TargetMode="External"/><Relationship Id="rId978" Type="http://schemas.openxmlformats.org/officeDocument/2006/relationships/image" Target="../media/image489.png"/><Relationship Id="rId740" Type="http://schemas.openxmlformats.org/officeDocument/2006/relationships/image" Target="../media/image370.png"/><Relationship Id="rId838" Type="http://schemas.openxmlformats.org/officeDocument/2006/relationships/image" Target="../media/image419.png"/><Relationship Id="rId1023" Type="http://schemas.openxmlformats.org/officeDocument/2006/relationships/hyperlink" Target="https://oldschool.runescape.wiki/w/Half_moon_spectacles" TargetMode="External"/><Relationship Id="rId172" Type="http://schemas.openxmlformats.org/officeDocument/2006/relationships/image" Target="../media/image86.png"/><Relationship Id="rId477" Type="http://schemas.openxmlformats.org/officeDocument/2006/relationships/hyperlink" Target="https://oldschool.runescape.wiki/w/Black_leprechaun_hat" TargetMode="External"/><Relationship Id="rId600" Type="http://schemas.openxmlformats.org/officeDocument/2006/relationships/image" Target="../media/image300.png"/><Relationship Id="rId684" Type="http://schemas.openxmlformats.org/officeDocument/2006/relationships/image" Target="../media/image342.png"/><Relationship Id="rId337" Type="http://schemas.openxmlformats.org/officeDocument/2006/relationships/hyperlink" Target="https://oldschool.runescape.wiki/w/Zamorak_stole" TargetMode="External"/><Relationship Id="rId891" Type="http://schemas.openxmlformats.org/officeDocument/2006/relationships/hyperlink" Target="https://oldschool.runescape.wiki/w/Dragon_scimitar_(or)" TargetMode="External"/><Relationship Id="rId905" Type="http://schemas.openxmlformats.org/officeDocument/2006/relationships/hyperlink" Target="https://oldschool.runescape.wiki/w/Heavy_casket" TargetMode="External"/><Relationship Id="rId989" Type="http://schemas.openxmlformats.org/officeDocument/2006/relationships/hyperlink" Target="https://oldschool.runescape.wiki/w/Uri%27s_hat" TargetMode="External"/><Relationship Id="rId34" Type="http://schemas.openxmlformats.org/officeDocument/2006/relationships/image" Target="../media/image17.png"/><Relationship Id="rId544" Type="http://schemas.openxmlformats.org/officeDocument/2006/relationships/image" Target="../media/image272.png"/><Relationship Id="rId751" Type="http://schemas.openxmlformats.org/officeDocument/2006/relationships/hyperlink" Target="https://oldschool.runescape.wiki/w/Rune_kiteshield_(g)" TargetMode="External"/><Relationship Id="rId849" Type="http://schemas.openxmlformats.org/officeDocument/2006/relationships/hyperlink" Target="https://oldschool.runescape.wiki/w/Black_d%27hide_chaps_(g)" TargetMode="External"/><Relationship Id="rId183" Type="http://schemas.openxmlformats.org/officeDocument/2006/relationships/hyperlink" Target="https://oldschool.runescape.wiki/w/Red_elegant_shirt" TargetMode="External"/><Relationship Id="rId390" Type="http://schemas.openxmlformats.org/officeDocument/2006/relationships/image" Target="../media/image195.png"/><Relationship Id="rId404" Type="http://schemas.openxmlformats.org/officeDocument/2006/relationships/image" Target="../media/image202.png"/><Relationship Id="rId611" Type="http://schemas.openxmlformats.org/officeDocument/2006/relationships/hyperlink" Target="https://oldschool.runescape.wiki/w/Zamorak_bracers" TargetMode="External"/><Relationship Id="rId1034" Type="http://schemas.openxmlformats.org/officeDocument/2006/relationships/image" Target="../media/image517.png"/><Relationship Id="rId250" Type="http://schemas.openxmlformats.org/officeDocument/2006/relationships/image" Target="../media/image125.png"/><Relationship Id="rId488" Type="http://schemas.openxmlformats.org/officeDocument/2006/relationships/image" Target="../media/image244.png"/><Relationship Id="rId695" Type="http://schemas.openxmlformats.org/officeDocument/2006/relationships/hyperlink" Target="https://oldschool.runescape.wiki/w/Red_d%27hide_body_(t)" TargetMode="External"/><Relationship Id="rId709" Type="http://schemas.openxmlformats.org/officeDocument/2006/relationships/hyperlink" Target="https://oldschool.runescape.wiki/w/Ancient_platelegs" TargetMode="External"/><Relationship Id="rId916" Type="http://schemas.openxmlformats.org/officeDocument/2006/relationships/image" Target="../media/image458.png"/><Relationship Id="rId45" Type="http://schemas.openxmlformats.org/officeDocument/2006/relationships/hyperlink" Target="https://oldschool.runescape.wiki/w/Beret_mask" TargetMode="External"/><Relationship Id="rId110" Type="http://schemas.openxmlformats.org/officeDocument/2006/relationships/image" Target="../media/image55.png"/><Relationship Id="rId348" Type="http://schemas.openxmlformats.org/officeDocument/2006/relationships/image" Target="../media/image174.png"/><Relationship Id="rId555" Type="http://schemas.openxmlformats.org/officeDocument/2006/relationships/hyperlink" Target="https://oldschool.runescape.wiki/w/3rd_age_range_coif" TargetMode="External"/><Relationship Id="rId762" Type="http://schemas.openxmlformats.org/officeDocument/2006/relationships/image" Target="../media/image381.png"/><Relationship Id="rId194" Type="http://schemas.openxmlformats.org/officeDocument/2006/relationships/image" Target="../media/image97.png"/><Relationship Id="rId208" Type="http://schemas.openxmlformats.org/officeDocument/2006/relationships/image" Target="../media/image104.png"/><Relationship Id="rId415" Type="http://schemas.openxmlformats.org/officeDocument/2006/relationships/hyperlink" Target="https://oldschool.runescape.wiki/w/Gold_elegant_shirt" TargetMode="External"/><Relationship Id="rId622" Type="http://schemas.openxmlformats.org/officeDocument/2006/relationships/image" Target="../media/image311.png"/><Relationship Id="rId1045" Type="http://schemas.openxmlformats.org/officeDocument/2006/relationships/hyperlink" Target="https://oldschool.runescape.wiki/w/Mummy%27s_head" TargetMode="External"/><Relationship Id="rId261" Type="http://schemas.openxmlformats.org/officeDocument/2006/relationships/hyperlink" Target="https://oldschool.runescape.wiki/w/Studded_body_(t)" TargetMode="External"/><Relationship Id="rId499" Type="http://schemas.openxmlformats.org/officeDocument/2006/relationships/hyperlink" Target="https://oldschool.runescape.wiki/w/Mithril_full_helm_(t)" TargetMode="External"/><Relationship Id="rId927" Type="http://schemas.openxmlformats.org/officeDocument/2006/relationships/hyperlink" Target="https://oldschool.runescape.wiki/w/Musketeer_pants" TargetMode="External"/><Relationship Id="rId56" Type="http://schemas.openxmlformats.org/officeDocument/2006/relationships/image" Target="../media/image28.png"/><Relationship Id="rId359" Type="http://schemas.openxmlformats.org/officeDocument/2006/relationships/hyperlink" Target="https://oldschool.runescape.wiki/w/Adamant_plateskirt_(t)" TargetMode="External"/><Relationship Id="rId566" Type="http://schemas.openxmlformats.org/officeDocument/2006/relationships/image" Target="../media/image283.png"/><Relationship Id="rId773" Type="http://schemas.openxmlformats.org/officeDocument/2006/relationships/hyperlink" Target="https://oldschool.runescape.wiki/w/Rune_full_helm_(t)" TargetMode="External"/><Relationship Id="rId121" Type="http://schemas.openxmlformats.org/officeDocument/2006/relationships/hyperlink" Target="https://oldschool.runescape.wiki/w/War_blessing" TargetMode="External"/><Relationship Id="rId219" Type="http://schemas.openxmlformats.org/officeDocument/2006/relationships/hyperlink" Target="https://oldschool.runescape.wiki/w/Large_spade" TargetMode="External"/><Relationship Id="rId426" Type="http://schemas.openxmlformats.org/officeDocument/2006/relationships/image" Target="../media/image213.png"/><Relationship Id="rId633" Type="http://schemas.openxmlformats.org/officeDocument/2006/relationships/hyperlink" Target="https://oldschool.runescape.wiki/w/White_cavalier" TargetMode="External"/><Relationship Id="rId980" Type="http://schemas.openxmlformats.org/officeDocument/2006/relationships/image" Target="../media/image490.png"/><Relationship Id="rId1056" Type="http://schemas.openxmlformats.org/officeDocument/2006/relationships/image" Target="../media/image528.png"/><Relationship Id="rId840" Type="http://schemas.openxmlformats.org/officeDocument/2006/relationships/image" Target="../media/image420.png"/><Relationship Id="rId938" Type="http://schemas.openxmlformats.org/officeDocument/2006/relationships/image" Target="../media/image469.png"/><Relationship Id="rId67" Type="http://schemas.openxmlformats.org/officeDocument/2006/relationships/hyperlink" Target="https://oldschool.runescape.wiki/w/Black_helm_(h1)" TargetMode="External"/><Relationship Id="rId272" Type="http://schemas.openxmlformats.org/officeDocument/2006/relationships/image" Target="../media/image136.png"/><Relationship Id="rId577" Type="http://schemas.openxmlformats.org/officeDocument/2006/relationships/hyperlink" Target="https://oldschool.runescape.wiki/w/Armadyl_chaps" TargetMode="External"/><Relationship Id="rId700" Type="http://schemas.openxmlformats.org/officeDocument/2006/relationships/image" Target="../media/image350.png"/><Relationship Id="rId132" Type="http://schemas.openxmlformats.org/officeDocument/2006/relationships/image" Target="../media/image66.png"/><Relationship Id="rId784" Type="http://schemas.openxmlformats.org/officeDocument/2006/relationships/image" Target="../media/image392.png"/><Relationship Id="rId991" Type="http://schemas.openxmlformats.org/officeDocument/2006/relationships/hyperlink" Target="https://oldschool.runescape.wiki/w/3rd_age_axe" TargetMode="External"/><Relationship Id="rId1067" Type="http://schemas.openxmlformats.org/officeDocument/2006/relationships/hyperlink" Target="https://oldschool.runescape.wiki/w/Boots_of_darkness" TargetMode="External"/><Relationship Id="rId437" Type="http://schemas.openxmlformats.org/officeDocument/2006/relationships/hyperlink" Target="https://oldschool.runescape.wiki/w/Purple_elegant_skirt" TargetMode="External"/><Relationship Id="rId644" Type="http://schemas.openxmlformats.org/officeDocument/2006/relationships/image" Target="../media/image322.png"/><Relationship Id="rId851" Type="http://schemas.openxmlformats.org/officeDocument/2006/relationships/hyperlink" Target="https://oldschool.runescape.wiki/w/Black_d%27hide_body_(t)" TargetMode="External"/><Relationship Id="rId283" Type="http://schemas.openxmlformats.org/officeDocument/2006/relationships/hyperlink" Target="https://oldschool.runescape.wiki/w/Armadyl_robe_top" TargetMode="External"/><Relationship Id="rId490" Type="http://schemas.openxmlformats.org/officeDocument/2006/relationships/image" Target="../media/image245.png"/><Relationship Id="rId504" Type="http://schemas.openxmlformats.org/officeDocument/2006/relationships/image" Target="../media/image252.png"/><Relationship Id="rId711" Type="http://schemas.openxmlformats.org/officeDocument/2006/relationships/hyperlink" Target="https://oldschool.runescape.wiki/w/Ancient_kiteshield" TargetMode="External"/><Relationship Id="rId949" Type="http://schemas.openxmlformats.org/officeDocument/2006/relationships/hyperlink" Target="https://oldschool.runescape.wiki/w/Royal_gown_bottom" TargetMode="External"/><Relationship Id="rId78" Type="http://schemas.openxmlformats.org/officeDocument/2006/relationships/image" Target="../media/image39.png"/><Relationship Id="rId143" Type="http://schemas.openxmlformats.org/officeDocument/2006/relationships/hyperlink" Target="https://oldschool.runescape.wiki/w/Bob%27s_red_shirt" TargetMode="External"/><Relationship Id="rId350" Type="http://schemas.openxmlformats.org/officeDocument/2006/relationships/image" Target="../media/image175.png"/><Relationship Id="rId588" Type="http://schemas.openxmlformats.org/officeDocument/2006/relationships/image" Target="../media/image294.png"/><Relationship Id="rId795" Type="http://schemas.openxmlformats.org/officeDocument/2006/relationships/hyperlink" Target="https://oldschool.runescape.wiki/w/Gilded_hasta" TargetMode="External"/><Relationship Id="rId809" Type="http://schemas.openxmlformats.org/officeDocument/2006/relationships/hyperlink" Target="https://oldschool.runescape.wiki/w/Rune_shield_(h2)" TargetMode="External"/><Relationship Id="rId9" Type="http://schemas.openxmlformats.org/officeDocument/2006/relationships/hyperlink" Target="https://oldschool.runescape.wiki/w/Jester_cape" TargetMode="External"/><Relationship Id="rId210" Type="http://schemas.openxmlformats.org/officeDocument/2006/relationships/image" Target="../media/image105.png"/><Relationship Id="rId448" Type="http://schemas.openxmlformats.org/officeDocument/2006/relationships/image" Target="../media/image224.png"/><Relationship Id="rId655" Type="http://schemas.openxmlformats.org/officeDocument/2006/relationships/hyperlink" Target="https://oldschool.runescape.wiki/w/Bandos_d%27hide_boots" TargetMode="External"/><Relationship Id="rId862" Type="http://schemas.openxmlformats.org/officeDocument/2006/relationships/image" Target="../media/image431.png"/><Relationship Id="rId1078" Type="http://schemas.openxmlformats.org/officeDocument/2006/relationships/image" Target="../media/image539.png"/><Relationship Id="rId294" Type="http://schemas.openxmlformats.org/officeDocument/2006/relationships/image" Target="../media/image147.png"/><Relationship Id="rId308" Type="http://schemas.openxmlformats.org/officeDocument/2006/relationships/image" Target="../media/image154.png"/><Relationship Id="rId515" Type="http://schemas.openxmlformats.org/officeDocument/2006/relationships/hyperlink" Target="https://oldschool.runescape.wiki/w/Blue_boater" TargetMode="External"/><Relationship Id="rId722" Type="http://schemas.openxmlformats.org/officeDocument/2006/relationships/image" Target="../media/image361.png"/><Relationship Id="rId89" Type="http://schemas.openxmlformats.org/officeDocument/2006/relationships/hyperlink" Target="https://oldschool.runescape.wiki/w/Black_platebody_(h1)" TargetMode="External"/><Relationship Id="rId154" Type="http://schemas.openxmlformats.org/officeDocument/2006/relationships/image" Target="../media/image77.png"/><Relationship Id="rId361" Type="http://schemas.openxmlformats.org/officeDocument/2006/relationships/hyperlink" Target="https://oldschool.runescape.wiki/w/Adamant_platelegs_(t)" TargetMode="External"/><Relationship Id="rId599" Type="http://schemas.openxmlformats.org/officeDocument/2006/relationships/hyperlink" Target="https://oldschool.runescape.wiki/w/Saradomin_d%27hide_body" TargetMode="External"/><Relationship Id="rId1005" Type="http://schemas.openxmlformats.org/officeDocument/2006/relationships/hyperlink" Target="https://oldschool.runescape.wiki/w/Ankou_mask" TargetMode="External"/><Relationship Id="rId459" Type="http://schemas.openxmlformats.org/officeDocument/2006/relationships/hyperlink" Target="https://oldschool.runescape.wiki/w/Red_headband" TargetMode="External"/><Relationship Id="rId666" Type="http://schemas.openxmlformats.org/officeDocument/2006/relationships/image" Target="../media/image333.png"/><Relationship Id="rId873" Type="http://schemas.openxmlformats.org/officeDocument/2006/relationships/hyperlink" Target="https://oldschool.runescape.wiki/w/Dragon_kiteshield_(g)" TargetMode="External"/><Relationship Id="rId16" Type="http://schemas.openxmlformats.org/officeDocument/2006/relationships/image" Target="../media/image8.png"/><Relationship Id="rId221" Type="http://schemas.openxmlformats.org/officeDocument/2006/relationships/hyperlink" Target="https://oldschool.runescape.wiki/w/Leather_body_(g)" TargetMode="External"/><Relationship Id="rId319" Type="http://schemas.openxmlformats.org/officeDocument/2006/relationships/hyperlink" Target="https://oldschool.runescape.wiki/w/Saradomin_robe_top" TargetMode="External"/><Relationship Id="rId526" Type="http://schemas.openxmlformats.org/officeDocument/2006/relationships/image" Target="../media/image263.png"/><Relationship Id="rId733" Type="http://schemas.openxmlformats.org/officeDocument/2006/relationships/hyperlink" Target="https://oldschool.runescape.wiki/w/Gilded_full_helm" TargetMode="External"/><Relationship Id="rId940" Type="http://schemas.openxmlformats.org/officeDocument/2006/relationships/image" Target="../media/image470.png"/><Relationship Id="rId1016" Type="http://schemas.openxmlformats.org/officeDocument/2006/relationships/image" Target="../media/image508.png"/><Relationship Id="rId165" Type="http://schemas.openxmlformats.org/officeDocument/2006/relationships/hyperlink" Target="https://oldschool.runescape.wiki/w/Black_cane" TargetMode="External"/><Relationship Id="rId372" Type="http://schemas.openxmlformats.org/officeDocument/2006/relationships/image" Target="../media/image186.png"/><Relationship Id="rId677" Type="http://schemas.openxmlformats.org/officeDocument/2006/relationships/hyperlink" Target="https://oldschool.runescape.wiki/w/Enchanted_hat" TargetMode="External"/><Relationship Id="rId800" Type="http://schemas.openxmlformats.org/officeDocument/2006/relationships/image" Target="../media/image400.png"/><Relationship Id="rId232" Type="http://schemas.openxmlformats.org/officeDocument/2006/relationships/image" Target="../media/image116.png"/><Relationship Id="rId884" Type="http://schemas.openxmlformats.org/officeDocument/2006/relationships/image" Target="../media/image442.png"/><Relationship Id="rId27" Type="http://schemas.openxmlformats.org/officeDocument/2006/relationships/hyperlink" Target="https://oldschool.runescape.wiki/w/Sandwich_lady_bottom" TargetMode="External"/><Relationship Id="rId537" Type="http://schemas.openxmlformats.org/officeDocument/2006/relationships/hyperlink" Target="https://oldschool.runescape.wiki/w/Wolf_cloak" TargetMode="External"/><Relationship Id="rId744" Type="http://schemas.openxmlformats.org/officeDocument/2006/relationships/image" Target="../media/image372.png"/><Relationship Id="rId951" Type="http://schemas.openxmlformats.org/officeDocument/2006/relationships/hyperlink" Target="https://oldschool.runescape.wiki/w/Royal_sceptre" TargetMode="External"/><Relationship Id="rId80" Type="http://schemas.openxmlformats.org/officeDocument/2006/relationships/image" Target="../media/image40.png"/><Relationship Id="rId176" Type="http://schemas.openxmlformats.org/officeDocument/2006/relationships/image" Target="../media/image88.png"/><Relationship Id="rId383" Type="http://schemas.openxmlformats.org/officeDocument/2006/relationships/hyperlink" Target="https://oldschool.runescape.wiki/w/Adamant_shield_(h5)" TargetMode="External"/><Relationship Id="rId590" Type="http://schemas.openxmlformats.org/officeDocument/2006/relationships/image" Target="../media/image295.png"/><Relationship Id="rId604" Type="http://schemas.openxmlformats.org/officeDocument/2006/relationships/image" Target="../media/image302.png"/><Relationship Id="rId811" Type="http://schemas.openxmlformats.org/officeDocument/2006/relationships/hyperlink" Target="https://oldschool.runescape.wiki/w/Rune_shield_(h3)" TargetMode="External"/><Relationship Id="rId1027" Type="http://schemas.openxmlformats.org/officeDocument/2006/relationships/hyperlink" Target="https://oldschool.runescape.wiki/w/Hosidius_hood" TargetMode="External"/><Relationship Id="rId243" Type="http://schemas.openxmlformats.org/officeDocument/2006/relationships/hyperlink" Target="https://oldschool.runescape.wiki/w/Steel_platebody_(g)" TargetMode="External"/><Relationship Id="rId450" Type="http://schemas.openxmlformats.org/officeDocument/2006/relationships/image" Target="../media/image225.png"/><Relationship Id="rId688" Type="http://schemas.openxmlformats.org/officeDocument/2006/relationships/image" Target="../media/image344.png"/><Relationship Id="rId895" Type="http://schemas.openxmlformats.org/officeDocument/2006/relationships/hyperlink" Target="https://oldschool.runescape.wiki/w/Gilded_d%27hide_vambraces" TargetMode="External"/><Relationship Id="rId909" Type="http://schemas.openxmlformats.org/officeDocument/2006/relationships/hyperlink" Target="https://oldschool.runescape.wiki/w/Katana" TargetMode="External"/><Relationship Id="rId1080" Type="http://schemas.openxmlformats.org/officeDocument/2006/relationships/image" Target="../media/image540.png"/><Relationship Id="rId38" Type="http://schemas.openxmlformats.org/officeDocument/2006/relationships/image" Target="../media/image19.png"/><Relationship Id="rId103" Type="http://schemas.openxmlformats.org/officeDocument/2006/relationships/hyperlink" Target="https://oldschool.runescape.wiki/w/Black_skirt_(g)" TargetMode="External"/><Relationship Id="rId310" Type="http://schemas.openxmlformats.org/officeDocument/2006/relationships/image" Target="../media/image155.png"/><Relationship Id="rId548" Type="http://schemas.openxmlformats.org/officeDocument/2006/relationships/image" Target="../media/image274.png"/><Relationship Id="rId755" Type="http://schemas.openxmlformats.org/officeDocument/2006/relationships/hyperlink" Target="https://oldschool.runescape.wiki/w/Guthix_platebody" TargetMode="External"/><Relationship Id="rId962" Type="http://schemas.openxmlformats.org/officeDocument/2006/relationships/image" Target="../media/image481.png"/><Relationship Id="rId91" Type="http://schemas.openxmlformats.org/officeDocument/2006/relationships/hyperlink" Target="https://oldschool.runescape.wiki/w/Black_platebody_(h2)" TargetMode="External"/><Relationship Id="rId187" Type="http://schemas.openxmlformats.org/officeDocument/2006/relationships/hyperlink" Target="https://oldschool.runescape.wiki/w/Red_elegant_legs" TargetMode="External"/><Relationship Id="rId394" Type="http://schemas.openxmlformats.org/officeDocument/2006/relationships/image" Target="../media/image197.png"/><Relationship Id="rId408" Type="http://schemas.openxmlformats.org/officeDocument/2006/relationships/image" Target="../media/image204.png"/><Relationship Id="rId615" Type="http://schemas.openxmlformats.org/officeDocument/2006/relationships/hyperlink" Target="https://oldschool.runescape.wiki/w/Blue_d%27hide_chaps_(g)" TargetMode="External"/><Relationship Id="rId822" Type="http://schemas.openxmlformats.org/officeDocument/2006/relationships/image" Target="../media/image411.png"/><Relationship Id="rId1038" Type="http://schemas.openxmlformats.org/officeDocument/2006/relationships/image" Target="../media/image519.png"/><Relationship Id="rId254" Type="http://schemas.openxmlformats.org/officeDocument/2006/relationships/image" Target="../media/image127.png"/><Relationship Id="rId699" Type="http://schemas.openxmlformats.org/officeDocument/2006/relationships/hyperlink" Target="https://oldschool.runescape.wiki/w/Robin_hood_hat" TargetMode="External"/><Relationship Id="rId49" Type="http://schemas.openxmlformats.org/officeDocument/2006/relationships/hyperlink" Target="https://oldschool.runescape.wiki/w/Black_platebody_(g)" TargetMode="External"/><Relationship Id="rId114" Type="http://schemas.openxmlformats.org/officeDocument/2006/relationships/image" Target="../media/image57.png"/><Relationship Id="rId461" Type="http://schemas.openxmlformats.org/officeDocument/2006/relationships/hyperlink" Target="https://oldschool.runescape.wiki/w/White_headband" TargetMode="External"/><Relationship Id="rId559" Type="http://schemas.openxmlformats.org/officeDocument/2006/relationships/hyperlink" Target="https://oldschool.runescape.wiki/w/3rd_age_range_top" TargetMode="External"/><Relationship Id="rId766" Type="http://schemas.openxmlformats.org/officeDocument/2006/relationships/image" Target="../media/image383.png"/><Relationship Id="rId198" Type="http://schemas.openxmlformats.org/officeDocument/2006/relationships/image" Target="../media/image99.png"/><Relationship Id="rId321" Type="http://schemas.openxmlformats.org/officeDocument/2006/relationships/hyperlink" Target="https://oldschool.runescape.wiki/w/Saradomin_robe_legs" TargetMode="External"/><Relationship Id="rId419" Type="http://schemas.openxmlformats.org/officeDocument/2006/relationships/hyperlink" Target="https://oldschool.runescape.wiki/w/Gold_elegant_blouse" TargetMode="External"/><Relationship Id="rId626" Type="http://schemas.openxmlformats.org/officeDocument/2006/relationships/image" Target="../media/image313.png"/><Relationship Id="rId973" Type="http://schemas.openxmlformats.org/officeDocument/2006/relationships/hyperlink" Target="https://oldschool.runescape.wiki/w/Dark_trousers" TargetMode="External"/><Relationship Id="rId1049" Type="http://schemas.openxmlformats.org/officeDocument/2006/relationships/hyperlink" Target="https://oldschool.runescape.wiki/w/Mummy%27s_legs" TargetMode="External"/><Relationship Id="rId833" Type="http://schemas.openxmlformats.org/officeDocument/2006/relationships/hyperlink" Target="https://oldschool.runescape.wiki/w/Thieving_bag" TargetMode="External"/><Relationship Id="rId265" Type="http://schemas.openxmlformats.org/officeDocument/2006/relationships/hyperlink" Target="https://oldschool.runescape.wiki/w/Studded_body_(g)" TargetMode="External"/><Relationship Id="rId472" Type="http://schemas.openxmlformats.org/officeDocument/2006/relationships/image" Target="../media/image236.png"/><Relationship Id="rId900" Type="http://schemas.openxmlformats.org/officeDocument/2006/relationships/image" Target="../media/image450.png"/><Relationship Id="rId125" Type="http://schemas.openxmlformats.org/officeDocument/2006/relationships/hyperlink" Target="https://oldschool.runescape.wiki/w/Blue_wizard_robe_(g)" TargetMode="External"/><Relationship Id="rId332" Type="http://schemas.openxmlformats.org/officeDocument/2006/relationships/image" Target="../media/image166.png"/><Relationship Id="rId777" Type="http://schemas.openxmlformats.org/officeDocument/2006/relationships/hyperlink" Target="https://oldschool.runescape.wiki/w/Rune_plateskirt_(t)" TargetMode="External"/><Relationship Id="rId984" Type="http://schemas.openxmlformats.org/officeDocument/2006/relationships/image" Target="../media/image492.png"/><Relationship Id="rId637" Type="http://schemas.openxmlformats.org/officeDocument/2006/relationships/hyperlink" Target="https://oldschool.runescape.wiki/w/Magic_comp_bow" TargetMode="External"/><Relationship Id="rId844" Type="http://schemas.openxmlformats.org/officeDocument/2006/relationships/image" Target="../media/image422.png"/><Relationship Id="rId276" Type="http://schemas.openxmlformats.org/officeDocument/2006/relationships/image" Target="../media/image138.png"/><Relationship Id="rId483" Type="http://schemas.openxmlformats.org/officeDocument/2006/relationships/hyperlink" Target="https://oldschool.runescape.wiki/w/Penguin_mask" TargetMode="External"/><Relationship Id="rId690" Type="http://schemas.openxmlformats.org/officeDocument/2006/relationships/image" Target="../media/image345.png"/><Relationship Id="rId704" Type="http://schemas.openxmlformats.org/officeDocument/2006/relationships/image" Target="../media/image352.png"/><Relationship Id="rId911" Type="http://schemas.openxmlformats.org/officeDocument/2006/relationships/hyperlink" Target="https://oldschool.runescape.wiki/w/Arceuus_scarf" TargetMode="External"/></Relationships>
</file>

<file path=xl/drawings/_rels/drawing2.xml.rels><?xml version="1.0" encoding="UTF-8" standalone="yes"?>
<Relationships xmlns="http://schemas.openxmlformats.org/package/2006/relationships"><Relationship Id="rId117" Type="http://schemas.openxmlformats.org/officeDocument/2006/relationships/hyperlink" Target="https://oldschool.runescape.wiki/w/Graceful_gloves_(Agility_Arena)" TargetMode="External"/><Relationship Id="rId299" Type="http://schemas.openxmlformats.org/officeDocument/2006/relationships/hyperlink" Target="https://oldschool.runescape.wiki/w/Mystic_robe_bottom_(dusk)" TargetMode="External"/><Relationship Id="rId21" Type="http://schemas.openxmlformats.org/officeDocument/2006/relationships/hyperlink" Target="https://oldschool.runescape.wiki/w/Bloodbark_gauntlets" TargetMode="External"/><Relationship Id="rId63" Type="http://schemas.openxmlformats.org/officeDocument/2006/relationships/hyperlink" Target="https://oldschool.runescape.wiki/w/Evil_chicken_wings" TargetMode="External"/><Relationship Id="rId159" Type="http://schemas.openxmlformats.org/officeDocument/2006/relationships/hyperlink" Target="https://oldschool.runescape.wiki/w/Graceful_top_(Kourend)" TargetMode="External"/><Relationship Id="rId324" Type="http://schemas.openxmlformats.org/officeDocument/2006/relationships/image" Target="../media/image702.png"/><Relationship Id="rId366" Type="http://schemas.openxmlformats.org/officeDocument/2006/relationships/image" Target="../media/image723.png"/><Relationship Id="rId170" Type="http://schemas.openxmlformats.org/officeDocument/2006/relationships/image" Target="../media/image625.png"/><Relationship Id="rId226" Type="http://schemas.openxmlformats.org/officeDocument/2006/relationships/image" Target="../media/image653.png"/><Relationship Id="rId433" Type="http://schemas.openxmlformats.org/officeDocument/2006/relationships/hyperlink" Target="https://oldschool.runescape.wiki/w/Villager_hat_(yellow)" TargetMode="External"/><Relationship Id="rId268" Type="http://schemas.openxmlformats.org/officeDocument/2006/relationships/image" Target="../media/image674.png"/><Relationship Id="rId32" Type="http://schemas.openxmlformats.org/officeDocument/2006/relationships/image" Target="../media/image556.png"/><Relationship Id="rId74" Type="http://schemas.openxmlformats.org/officeDocument/2006/relationships/image" Target="../media/image577.png"/><Relationship Id="rId128" Type="http://schemas.openxmlformats.org/officeDocument/2006/relationships/image" Target="../media/image604.png"/><Relationship Id="rId335" Type="http://schemas.openxmlformats.org/officeDocument/2006/relationships/hyperlink" Target="https://oldschool.runescape.wiki/w/Green_naval_shirt" TargetMode="External"/><Relationship Id="rId377" Type="http://schemas.openxmlformats.org/officeDocument/2006/relationships/hyperlink" Target="https://oldschool.runescape.wiki/w/Skeletal_bottoms" TargetMode="External"/><Relationship Id="rId5" Type="http://schemas.openxmlformats.org/officeDocument/2006/relationships/hyperlink" Target="https://oldschool.runescape.wiki/w/Ancestral_robe_top" TargetMode="External"/><Relationship Id="rId181" Type="http://schemas.openxmlformats.org/officeDocument/2006/relationships/hyperlink" Target="https://oldschool.runescape.wiki/w/Graceful_hood_(Piscarilius)" TargetMode="External"/><Relationship Id="rId237" Type="http://schemas.openxmlformats.org/officeDocument/2006/relationships/hyperlink" Target="https://oldschool.runescape.wiki/w/Light_infinity_top" TargetMode="External"/><Relationship Id="rId402" Type="http://schemas.openxmlformats.org/officeDocument/2006/relationships/image" Target="../media/image741.png"/><Relationship Id="rId279" Type="http://schemas.openxmlformats.org/officeDocument/2006/relationships/hyperlink" Target="https://oldschool.runescape.wiki/w/Mystic_robe_bottom" TargetMode="External"/><Relationship Id="rId444" Type="http://schemas.openxmlformats.org/officeDocument/2006/relationships/image" Target="../media/image762.png"/><Relationship Id="rId43" Type="http://schemas.openxmlformats.org/officeDocument/2006/relationships/hyperlink" Target="https://oldschool.runescape.wiki/w/Carpenter%27s_trousers" TargetMode="External"/><Relationship Id="rId139" Type="http://schemas.openxmlformats.org/officeDocument/2006/relationships/hyperlink" Target="https://oldschool.runescape.wiki/w/Graceful_cape_(Hallowed)" TargetMode="External"/><Relationship Id="rId290" Type="http://schemas.openxmlformats.org/officeDocument/2006/relationships/image" Target="../media/image685.png"/><Relationship Id="rId304" Type="http://schemas.openxmlformats.org/officeDocument/2006/relationships/image" Target="../media/image692.png"/><Relationship Id="rId346" Type="http://schemas.openxmlformats.org/officeDocument/2006/relationships/image" Target="../media/image713.png"/><Relationship Id="rId388" Type="http://schemas.openxmlformats.org/officeDocument/2006/relationships/image" Target="../media/image734.png"/><Relationship Id="rId85" Type="http://schemas.openxmlformats.org/officeDocument/2006/relationships/hyperlink" Target="https://oldschool.runescape.wiki/w/Ghostly_robe_(top)" TargetMode="External"/><Relationship Id="rId150" Type="http://schemas.openxmlformats.org/officeDocument/2006/relationships/image" Target="../media/image615.png"/><Relationship Id="rId192" Type="http://schemas.openxmlformats.org/officeDocument/2006/relationships/image" Target="../media/image636.png"/><Relationship Id="rId206" Type="http://schemas.openxmlformats.org/officeDocument/2006/relationships/image" Target="../media/image643.png"/><Relationship Id="rId413" Type="http://schemas.openxmlformats.org/officeDocument/2006/relationships/hyperlink" Target="https://oldschool.runescape.wiki/w/Villager_hat_(brown)" TargetMode="External"/><Relationship Id="rId248" Type="http://schemas.openxmlformats.org/officeDocument/2006/relationships/image" Target="../media/image664.png"/><Relationship Id="rId12" Type="http://schemas.openxmlformats.org/officeDocument/2006/relationships/image" Target="../media/image546.png"/><Relationship Id="rId108" Type="http://schemas.openxmlformats.org/officeDocument/2006/relationships/image" Target="../media/image594.png"/><Relationship Id="rId315" Type="http://schemas.openxmlformats.org/officeDocument/2006/relationships/hyperlink" Target="https://oldschool.runescape.wiki/w/Black_tricorn_hat" TargetMode="External"/><Relationship Id="rId357" Type="http://schemas.openxmlformats.org/officeDocument/2006/relationships/hyperlink" Target="https://oldschool.runescape.wiki/w/Oily_pearl_fishing_rod" TargetMode="External"/><Relationship Id="rId54" Type="http://schemas.openxmlformats.org/officeDocument/2006/relationships/image" Target="../media/image567.png"/><Relationship Id="rId96" Type="http://schemas.openxmlformats.org/officeDocument/2006/relationships/image" Target="../media/image588.png"/><Relationship Id="rId161" Type="http://schemas.openxmlformats.org/officeDocument/2006/relationships/hyperlink" Target="https://oldschool.runescape.wiki/w/Graceful_legs_(Kourend)" TargetMode="External"/><Relationship Id="rId217" Type="http://schemas.openxmlformats.org/officeDocument/2006/relationships/hyperlink" Target="https://oldschool.runescape.wiki/w/Imcando_hammer" TargetMode="External"/><Relationship Id="rId399" Type="http://schemas.openxmlformats.org/officeDocument/2006/relationships/hyperlink" Target="https://oldschool.runescape.wiki/w/Swampbark_gauntlets" TargetMode="External"/><Relationship Id="rId6" Type="http://schemas.openxmlformats.org/officeDocument/2006/relationships/image" Target="../media/image543.png"/><Relationship Id="rId238" Type="http://schemas.openxmlformats.org/officeDocument/2006/relationships/image" Target="../media/image659.png"/><Relationship Id="rId259" Type="http://schemas.openxmlformats.org/officeDocument/2006/relationships/hyperlink" Target="https://oldschool.runescape.wiki/w/Moonclan_helm" TargetMode="External"/><Relationship Id="rId424" Type="http://schemas.openxmlformats.org/officeDocument/2006/relationships/image" Target="../media/image752.png"/><Relationship Id="rId445" Type="http://schemas.openxmlformats.org/officeDocument/2006/relationships/hyperlink" Target="https://oldschool.runescape.wiki/w/Zealot%27s_helm" TargetMode="External"/><Relationship Id="rId23" Type="http://schemas.openxmlformats.org/officeDocument/2006/relationships/hyperlink" Target="https://oldschool.runescape.wiki/w/Bloodbark_boots" TargetMode="External"/><Relationship Id="rId119" Type="http://schemas.openxmlformats.org/officeDocument/2006/relationships/hyperlink" Target="https://oldschool.runescape.wiki/w/Graceful_boots_(Agility_Arena)" TargetMode="External"/><Relationship Id="rId270" Type="http://schemas.openxmlformats.org/officeDocument/2006/relationships/image" Target="../media/image675.png"/><Relationship Id="rId291" Type="http://schemas.openxmlformats.org/officeDocument/2006/relationships/hyperlink" Target="https://oldschool.runescape.wiki/w/Mystic_gloves_(dark)" TargetMode="External"/><Relationship Id="rId305" Type="http://schemas.openxmlformats.org/officeDocument/2006/relationships/hyperlink" Target="https://oldschool.runescape.wiki/w/Mystic_hat_(light)" TargetMode="External"/><Relationship Id="rId326" Type="http://schemas.openxmlformats.org/officeDocument/2006/relationships/image" Target="../media/image703.png"/><Relationship Id="rId347" Type="http://schemas.openxmlformats.org/officeDocument/2006/relationships/hyperlink" Target="https://oldschool.runescape.wiki/w/Purple_naval_shirt" TargetMode="External"/><Relationship Id="rId44" Type="http://schemas.openxmlformats.org/officeDocument/2006/relationships/image" Target="../media/image562.png"/><Relationship Id="rId65" Type="http://schemas.openxmlformats.org/officeDocument/2006/relationships/hyperlink" Target="https://oldschool.runescape.wiki/w/Evil_chicken_legs" TargetMode="External"/><Relationship Id="rId86" Type="http://schemas.openxmlformats.org/officeDocument/2006/relationships/image" Target="../media/image583.png"/><Relationship Id="rId130" Type="http://schemas.openxmlformats.org/officeDocument/2006/relationships/image" Target="../media/image605.png"/><Relationship Id="rId151" Type="http://schemas.openxmlformats.org/officeDocument/2006/relationships/hyperlink" Target="https://oldschool.runescape.wiki/w/Graceful_cape_(Hosidius)" TargetMode="External"/><Relationship Id="rId368" Type="http://schemas.openxmlformats.org/officeDocument/2006/relationships/image" Target="../media/image724.png"/><Relationship Id="rId389" Type="http://schemas.openxmlformats.org/officeDocument/2006/relationships/hyperlink" Target="https://oldschool.runescape.wiki/w/Splitbark_gauntlets" TargetMode="External"/><Relationship Id="rId172" Type="http://schemas.openxmlformats.org/officeDocument/2006/relationships/image" Target="../media/image626.png"/><Relationship Id="rId193" Type="http://schemas.openxmlformats.org/officeDocument/2006/relationships/hyperlink" Target="https://oldschool.runescape.wiki/w/Graceful_hood_(Shayzien)" TargetMode="External"/><Relationship Id="rId207" Type="http://schemas.openxmlformats.org/officeDocument/2006/relationships/hyperlink" Target="https://oldschool.runescape.wiki/w/Graceful_top_(Trailblazer)" TargetMode="External"/><Relationship Id="rId228" Type="http://schemas.openxmlformats.org/officeDocument/2006/relationships/image" Target="../media/image654.png"/><Relationship Id="rId249" Type="http://schemas.openxmlformats.org/officeDocument/2006/relationships/hyperlink" Target="https://oldschool.runescape.wiki/w/Lunar_cape" TargetMode="External"/><Relationship Id="rId414" Type="http://schemas.openxmlformats.org/officeDocument/2006/relationships/image" Target="../media/image747.png"/><Relationship Id="rId435" Type="http://schemas.openxmlformats.org/officeDocument/2006/relationships/hyperlink" Target="https://oldschool.runescape.wiki/w/Tribal_top_(yellow)" TargetMode="External"/><Relationship Id="rId13" Type="http://schemas.openxmlformats.org/officeDocument/2006/relationships/hyperlink" Target="https://oldschool.runescape.wiki/w/Twisted_ancestral_robe_bottom" TargetMode="External"/><Relationship Id="rId109" Type="http://schemas.openxmlformats.org/officeDocument/2006/relationships/hyperlink" Target="https://oldschool.runescape.wiki/w/Graceful_hood_(Agility_Arena)" TargetMode="External"/><Relationship Id="rId260" Type="http://schemas.openxmlformats.org/officeDocument/2006/relationships/image" Target="../media/image670.png"/><Relationship Id="rId281" Type="http://schemas.openxmlformats.org/officeDocument/2006/relationships/hyperlink" Target="https://oldschool.runescape.wiki/w/Mystic_gloves" TargetMode="External"/><Relationship Id="rId316" Type="http://schemas.openxmlformats.org/officeDocument/2006/relationships/image" Target="../media/image698.png"/><Relationship Id="rId337" Type="http://schemas.openxmlformats.org/officeDocument/2006/relationships/hyperlink" Target="https://oldschool.runescape.wiki/w/Green_navy_slacks" TargetMode="External"/><Relationship Id="rId34" Type="http://schemas.openxmlformats.org/officeDocument/2006/relationships/image" Target="../media/image557.png"/><Relationship Id="rId55" Type="http://schemas.openxmlformats.org/officeDocument/2006/relationships/hyperlink" Target="https://oldschool.runescape.wiki/w/Elder_chaos_hood" TargetMode="External"/><Relationship Id="rId76" Type="http://schemas.openxmlformats.org/officeDocument/2006/relationships/image" Target="../media/image578.png"/><Relationship Id="rId97" Type="http://schemas.openxmlformats.org/officeDocument/2006/relationships/hyperlink" Target="https://oldschool.runescape.wiki/w/Graceful_hood" TargetMode="External"/><Relationship Id="rId120" Type="http://schemas.openxmlformats.org/officeDocument/2006/relationships/image" Target="../media/image600.png"/><Relationship Id="rId141" Type="http://schemas.openxmlformats.org/officeDocument/2006/relationships/hyperlink" Target="https://oldschool.runescape.wiki/w/Graceful_gloves_(Hallowed)" TargetMode="External"/><Relationship Id="rId358" Type="http://schemas.openxmlformats.org/officeDocument/2006/relationships/image" Target="../media/image719.png"/><Relationship Id="rId379" Type="http://schemas.openxmlformats.org/officeDocument/2006/relationships/hyperlink" Target="https://oldschool.runescape.wiki/w/Skeletal_boots" TargetMode="External"/><Relationship Id="rId7" Type="http://schemas.openxmlformats.org/officeDocument/2006/relationships/hyperlink" Target="https://oldschool.runescape.wiki/w/Ancestral_robe_bottom" TargetMode="External"/><Relationship Id="rId162" Type="http://schemas.openxmlformats.org/officeDocument/2006/relationships/image" Target="../media/image621.png"/><Relationship Id="rId183" Type="http://schemas.openxmlformats.org/officeDocument/2006/relationships/hyperlink" Target="https://oldschool.runescape.wiki/w/Graceful_top_(Piscarilius)" TargetMode="External"/><Relationship Id="rId218" Type="http://schemas.openxmlformats.org/officeDocument/2006/relationships/image" Target="../media/image649.png"/><Relationship Id="rId239" Type="http://schemas.openxmlformats.org/officeDocument/2006/relationships/hyperlink" Target="https://oldschool.runescape.wiki/w/Light_infinity_bottoms" TargetMode="External"/><Relationship Id="rId390" Type="http://schemas.openxmlformats.org/officeDocument/2006/relationships/image" Target="../media/image735.png"/><Relationship Id="rId404" Type="http://schemas.openxmlformats.org/officeDocument/2006/relationships/image" Target="../media/image742.png"/><Relationship Id="rId425" Type="http://schemas.openxmlformats.org/officeDocument/2006/relationships/hyperlink" Target="https://oldschool.runescape.wiki/w/Tribal_top_(pink)" TargetMode="External"/><Relationship Id="rId446" Type="http://schemas.openxmlformats.org/officeDocument/2006/relationships/image" Target="../media/image763.png"/><Relationship Id="rId250" Type="http://schemas.openxmlformats.org/officeDocument/2006/relationships/image" Target="../media/image665.png"/><Relationship Id="rId271" Type="http://schemas.openxmlformats.org/officeDocument/2006/relationships/hyperlink" Target="https://oldschool.runescape.wiki/w/Mudskipper_hat" TargetMode="External"/><Relationship Id="rId292" Type="http://schemas.openxmlformats.org/officeDocument/2006/relationships/image" Target="../media/image686.png"/><Relationship Id="rId306" Type="http://schemas.openxmlformats.org/officeDocument/2006/relationships/image" Target="../media/image693.png"/><Relationship Id="rId24" Type="http://schemas.openxmlformats.org/officeDocument/2006/relationships/image" Target="../media/image552.png"/><Relationship Id="rId45" Type="http://schemas.openxmlformats.org/officeDocument/2006/relationships/hyperlink" Target="https://oldschool.runescape.wiki/w/Carpenter%27s_boots" TargetMode="External"/><Relationship Id="rId66" Type="http://schemas.openxmlformats.org/officeDocument/2006/relationships/image" Target="../media/image573.png"/><Relationship Id="rId87" Type="http://schemas.openxmlformats.org/officeDocument/2006/relationships/hyperlink" Target="https://oldschool.runescape.wiki/w/Ghostly_robe_(bottom)" TargetMode="External"/><Relationship Id="rId110" Type="http://schemas.openxmlformats.org/officeDocument/2006/relationships/image" Target="../media/image595.png"/><Relationship Id="rId131" Type="http://schemas.openxmlformats.org/officeDocument/2006/relationships/hyperlink" Target="https://oldschool.runescape.wiki/w/Graceful_boots_(Arceuus)" TargetMode="External"/><Relationship Id="rId327" Type="http://schemas.openxmlformats.org/officeDocument/2006/relationships/hyperlink" Target="https://oldschool.runescape.wiki/w/Brown_tricorn_hat" TargetMode="External"/><Relationship Id="rId348" Type="http://schemas.openxmlformats.org/officeDocument/2006/relationships/image" Target="../media/image714.png"/><Relationship Id="rId369" Type="http://schemas.openxmlformats.org/officeDocument/2006/relationships/hyperlink" Target="https://oldschool.runescape.wiki/w/Pyromancer_robe" TargetMode="External"/><Relationship Id="rId152" Type="http://schemas.openxmlformats.org/officeDocument/2006/relationships/image" Target="../media/image616.png"/><Relationship Id="rId173" Type="http://schemas.openxmlformats.org/officeDocument/2006/relationships/hyperlink" Target="https://oldschool.runescape.wiki/w/Graceful_legs_(Lovakengj)" TargetMode="External"/><Relationship Id="rId194" Type="http://schemas.openxmlformats.org/officeDocument/2006/relationships/image" Target="../media/image637.png"/><Relationship Id="rId208" Type="http://schemas.openxmlformats.org/officeDocument/2006/relationships/image" Target="../media/image644.png"/><Relationship Id="rId229" Type="http://schemas.openxmlformats.org/officeDocument/2006/relationships/hyperlink" Target="https://oldschool.runescape.wiki/w/Dark_infinity_hat" TargetMode="External"/><Relationship Id="rId380" Type="http://schemas.openxmlformats.org/officeDocument/2006/relationships/image" Target="../media/image730.png"/><Relationship Id="rId415" Type="http://schemas.openxmlformats.org/officeDocument/2006/relationships/hyperlink" Target="https://oldschool.runescape.wiki/w/Tribal_top_(brown)" TargetMode="External"/><Relationship Id="rId436" Type="http://schemas.openxmlformats.org/officeDocument/2006/relationships/image" Target="../media/image758.png"/><Relationship Id="rId240" Type="http://schemas.openxmlformats.org/officeDocument/2006/relationships/image" Target="../media/image660.png"/><Relationship Id="rId261" Type="http://schemas.openxmlformats.org/officeDocument/2006/relationships/hyperlink" Target="https://oldschool.runescape.wiki/w/Moonclan_armour" TargetMode="External"/><Relationship Id="rId14" Type="http://schemas.openxmlformats.org/officeDocument/2006/relationships/image" Target="../media/image547.png"/><Relationship Id="rId35" Type="http://schemas.openxmlformats.org/officeDocument/2006/relationships/hyperlink" Target="https://oldschool.runescape.wiki/w/Bounty_hunter_hat_(tier_6)" TargetMode="External"/><Relationship Id="rId56" Type="http://schemas.openxmlformats.org/officeDocument/2006/relationships/image" Target="../media/image568.png"/><Relationship Id="rId77" Type="http://schemas.openxmlformats.org/officeDocument/2006/relationships/hyperlink" Target="https://oldschool.runescape.wiki/w/Lucky_shot_flag" TargetMode="External"/><Relationship Id="rId100" Type="http://schemas.openxmlformats.org/officeDocument/2006/relationships/image" Target="../media/image590.png"/><Relationship Id="rId282" Type="http://schemas.openxmlformats.org/officeDocument/2006/relationships/image" Target="../media/image681.png"/><Relationship Id="rId317" Type="http://schemas.openxmlformats.org/officeDocument/2006/relationships/hyperlink" Target="https://oldschool.runescape.wiki/w/Black_naval_shirt" TargetMode="External"/><Relationship Id="rId338" Type="http://schemas.openxmlformats.org/officeDocument/2006/relationships/image" Target="../media/image709.png"/><Relationship Id="rId359" Type="http://schemas.openxmlformats.org/officeDocument/2006/relationships/hyperlink" Target="https://oldschool.runescape.wiki/w/Pearl_barbarian_rod" TargetMode="External"/><Relationship Id="rId8" Type="http://schemas.openxmlformats.org/officeDocument/2006/relationships/image" Target="../media/image544.png"/><Relationship Id="rId98" Type="http://schemas.openxmlformats.org/officeDocument/2006/relationships/image" Target="../media/image589.png"/><Relationship Id="rId121" Type="http://schemas.openxmlformats.org/officeDocument/2006/relationships/hyperlink" Target="https://oldschool.runescape.wiki/w/Graceful_hood_(Arceuus)" TargetMode="External"/><Relationship Id="rId142" Type="http://schemas.openxmlformats.org/officeDocument/2006/relationships/image" Target="../media/image611.png"/><Relationship Id="rId163" Type="http://schemas.openxmlformats.org/officeDocument/2006/relationships/hyperlink" Target="https://oldschool.runescape.wiki/w/Graceful_cape_(Kourend)" TargetMode="External"/><Relationship Id="rId184" Type="http://schemas.openxmlformats.org/officeDocument/2006/relationships/image" Target="../media/image632.png"/><Relationship Id="rId219" Type="http://schemas.openxmlformats.org/officeDocument/2006/relationships/hyperlink" Target="https://oldschool.runescape.wiki/w/Infinity_hat" TargetMode="External"/><Relationship Id="rId370" Type="http://schemas.openxmlformats.org/officeDocument/2006/relationships/image" Target="../media/image725.png"/><Relationship Id="rId391" Type="http://schemas.openxmlformats.org/officeDocument/2006/relationships/hyperlink" Target="https://oldschool.runescape.wiki/w/Splitbark_boots" TargetMode="External"/><Relationship Id="rId405" Type="http://schemas.openxmlformats.org/officeDocument/2006/relationships/hyperlink" Target="https://oldschool.runescape.wiki/w/Tribal_top_(blue)" TargetMode="External"/><Relationship Id="rId426" Type="http://schemas.openxmlformats.org/officeDocument/2006/relationships/image" Target="../media/image753.png"/><Relationship Id="rId447" Type="http://schemas.openxmlformats.org/officeDocument/2006/relationships/hyperlink" Target="https://oldschool.runescape.wiki/w/Zealot%27s_robe_top" TargetMode="External"/><Relationship Id="rId230" Type="http://schemas.openxmlformats.org/officeDocument/2006/relationships/image" Target="../media/image655.png"/><Relationship Id="rId251" Type="http://schemas.openxmlformats.org/officeDocument/2006/relationships/hyperlink" Target="https://oldschool.runescape.wiki/w/Lunar_gloves" TargetMode="External"/><Relationship Id="rId25" Type="http://schemas.openxmlformats.org/officeDocument/2006/relationships/hyperlink" Target="https://oldschool.runescape.wiki/w/Bounty_hunter_hat_(tier_1)" TargetMode="External"/><Relationship Id="rId46" Type="http://schemas.openxmlformats.org/officeDocument/2006/relationships/image" Target="../media/image563.png"/><Relationship Id="rId67" Type="http://schemas.openxmlformats.org/officeDocument/2006/relationships/hyperlink" Target="https://oldschool.runescape.wiki/w/Evil_chicken_feet" TargetMode="External"/><Relationship Id="rId272" Type="http://schemas.openxmlformats.org/officeDocument/2006/relationships/image" Target="../media/image676.png"/><Relationship Id="rId293" Type="http://schemas.openxmlformats.org/officeDocument/2006/relationships/hyperlink" Target="https://oldschool.runescape.wiki/w/Mystic_boots_(dark)" TargetMode="External"/><Relationship Id="rId307" Type="http://schemas.openxmlformats.org/officeDocument/2006/relationships/hyperlink" Target="https://oldschool.runescape.wiki/w/Mystic_robe_top_(light)" TargetMode="External"/><Relationship Id="rId328" Type="http://schemas.openxmlformats.org/officeDocument/2006/relationships/image" Target="../media/image704.png"/><Relationship Id="rId349" Type="http://schemas.openxmlformats.org/officeDocument/2006/relationships/hyperlink" Target="https://oldschool.runescape.wiki/w/Purple_navy_slacks" TargetMode="External"/><Relationship Id="rId88" Type="http://schemas.openxmlformats.org/officeDocument/2006/relationships/image" Target="../media/image584.png"/><Relationship Id="rId111" Type="http://schemas.openxmlformats.org/officeDocument/2006/relationships/hyperlink" Target="https://oldschool.runescape.wiki/w/Graceful_top_(Agility_Arena)" TargetMode="External"/><Relationship Id="rId132" Type="http://schemas.openxmlformats.org/officeDocument/2006/relationships/image" Target="../media/image606.png"/><Relationship Id="rId153" Type="http://schemas.openxmlformats.org/officeDocument/2006/relationships/hyperlink" Target="https://oldschool.runescape.wiki/w/Graceful_gloves_(Hosidius)" TargetMode="External"/><Relationship Id="rId174" Type="http://schemas.openxmlformats.org/officeDocument/2006/relationships/image" Target="../media/image627.png"/><Relationship Id="rId195" Type="http://schemas.openxmlformats.org/officeDocument/2006/relationships/hyperlink" Target="https://oldschool.runescape.wiki/w/Graceful_top_(Shayzien)" TargetMode="External"/><Relationship Id="rId209" Type="http://schemas.openxmlformats.org/officeDocument/2006/relationships/hyperlink" Target="https://oldschool.runescape.wiki/w/Graceful_legs_(Trailblazer)" TargetMode="External"/><Relationship Id="rId360" Type="http://schemas.openxmlformats.org/officeDocument/2006/relationships/image" Target="../media/image720.png"/><Relationship Id="rId381" Type="http://schemas.openxmlformats.org/officeDocument/2006/relationships/hyperlink" Target="https://oldschool.runescape.wiki/w/Skeletal_gloves" TargetMode="External"/><Relationship Id="rId416" Type="http://schemas.openxmlformats.org/officeDocument/2006/relationships/image" Target="../media/image748.png"/><Relationship Id="rId220" Type="http://schemas.openxmlformats.org/officeDocument/2006/relationships/image" Target="../media/image650.png"/><Relationship Id="rId241" Type="http://schemas.openxmlformats.org/officeDocument/2006/relationships/hyperlink" Target="https://oldschool.runescape.wiki/w/Lunar_helm" TargetMode="External"/><Relationship Id="rId437" Type="http://schemas.openxmlformats.org/officeDocument/2006/relationships/hyperlink" Target="https://oldschool.runescape.wiki/w/Villager_robe_(yellow)" TargetMode="External"/><Relationship Id="rId15" Type="http://schemas.openxmlformats.org/officeDocument/2006/relationships/hyperlink" Target="https://oldschool.runescape.wiki/w/Bloodbark_helm" TargetMode="External"/><Relationship Id="rId36" Type="http://schemas.openxmlformats.org/officeDocument/2006/relationships/image" Target="../media/image558.png"/><Relationship Id="rId57" Type="http://schemas.openxmlformats.org/officeDocument/2006/relationships/hyperlink" Target="https://oldschool.runescape.wiki/w/Elder_chaos_top" TargetMode="External"/><Relationship Id="rId262" Type="http://schemas.openxmlformats.org/officeDocument/2006/relationships/image" Target="../media/image671.png"/><Relationship Id="rId283" Type="http://schemas.openxmlformats.org/officeDocument/2006/relationships/hyperlink" Target="https://oldschool.runescape.wiki/w/Mystic_boots" TargetMode="External"/><Relationship Id="rId318" Type="http://schemas.openxmlformats.org/officeDocument/2006/relationships/image" Target="../media/image699.png"/><Relationship Id="rId339" Type="http://schemas.openxmlformats.org/officeDocument/2006/relationships/hyperlink" Target="https://oldschool.runescape.wiki/w/Grey_tricorn_hat" TargetMode="External"/><Relationship Id="rId78" Type="http://schemas.openxmlformats.org/officeDocument/2006/relationships/image" Target="../media/image579.png"/><Relationship Id="rId99" Type="http://schemas.openxmlformats.org/officeDocument/2006/relationships/hyperlink" Target="https://oldschool.runescape.wiki/w/Graceful_top" TargetMode="External"/><Relationship Id="rId101" Type="http://schemas.openxmlformats.org/officeDocument/2006/relationships/hyperlink" Target="https://oldschool.runescape.wiki/w/Graceful_legs" TargetMode="External"/><Relationship Id="rId122" Type="http://schemas.openxmlformats.org/officeDocument/2006/relationships/image" Target="../media/image601.png"/><Relationship Id="rId143" Type="http://schemas.openxmlformats.org/officeDocument/2006/relationships/hyperlink" Target="https://oldschool.runescape.wiki/w/Graceful_boots_(Hallowed)" TargetMode="External"/><Relationship Id="rId164" Type="http://schemas.openxmlformats.org/officeDocument/2006/relationships/image" Target="../media/image622.png"/><Relationship Id="rId185" Type="http://schemas.openxmlformats.org/officeDocument/2006/relationships/hyperlink" Target="https://oldschool.runescape.wiki/w/Graceful_legs_(Piscarilius)" TargetMode="External"/><Relationship Id="rId350" Type="http://schemas.openxmlformats.org/officeDocument/2006/relationships/image" Target="../media/image715.png"/><Relationship Id="rId371" Type="http://schemas.openxmlformats.org/officeDocument/2006/relationships/hyperlink" Target="https://oldschool.runescape.wiki/w/Pyromancer_boots" TargetMode="External"/><Relationship Id="rId406" Type="http://schemas.openxmlformats.org/officeDocument/2006/relationships/image" Target="../media/image743.png"/><Relationship Id="rId9" Type="http://schemas.openxmlformats.org/officeDocument/2006/relationships/hyperlink" Target="https://oldschool.runescape.wiki/w/Twisted_ancestral_hat" TargetMode="External"/><Relationship Id="rId210" Type="http://schemas.openxmlformats.org/officeDocument/2006/relationships/image" Target="../media/image645.png"/><Relationship Id="rId392" Type="http://schemas.openxmlformats.org/officeDocument/2006/relationships/image" Target="../media/image736.png"/><Relationship Id="rId427" Type="http://schemas.openxmlformats.org/officeDocument/2006/relationships/hyperlink" Target="https://oldschool.runescape.wiki/w/Villager_robe_(pink)" TargetMode="External"/><Relationship Id="rId448" Type="http://schemas.openxmlformats.org/officeDocument/2006/relationships/image" Target="../media/image764.png"/><Relationship Id="rId26" Type="http://schemas.openxmlformats.org/officeDocument/2006/relationships/image" Target="../media/image553.png"/><Relationship Id="rId231" Type="http://schemas.openxmlformats.org/officeDocument/2006/relationships/hyperlink" Target="https://oldschool.runescape.wiki/w/Dark_infinity_top" TargetMode="External"/><Relationship Id="rId252" Type="http://schemas.openxmlformats.org/officeDocument/2006/relationships/image" Target="../media/image666.png"/><Relationship Id="rId273" Type="http://schemas.openxmlformats.org/officeDocument/2006/relationships/hyperlink" Target="https://oldschool.runescape.wiki/w/Flippers" TargetMode="External"/><Relationship Id="rId294" Type="http://schemas.openxmlformats.org/officeDocument/2006/relationships/image" Target="../media/image687.png"/><Relationship Id="rId308" Type="http://schemas.openxmlformats.org/officeDocument/2006/relationships/image" Target="../media/image694.png"/><Relationship Id="rId329" Type="http://schemas.openxmlformats.org/officeDocument/2006/relationships/hyperlink" Target="https://oldschool.runescape.wiki/w/Brown_naval_shirt" TargetMode="External"/><Relationship Id="rId47" Type="http://schemas.openxmlformats.org/officeDocument/2006/relationships/hyperlink" Target="https://oldschool.runescape.wiki/w/Dagon%27hai_hat" TargetMode="External"/><Relationship Id="rId68" Type="http://schemas.openxmlformats.org/officeDocument/2006/relationships/image" Target="../media/image574.png"/><Relationship Id="rId89" Type="http://schemas.openxmlformats.org/officeDocument/2006/relationships/hyperlink" Target="https://oldschool.runescape.wiki/w/Ghostly_cloak" TargetMode="External"/><Relationship Id="rId112" Type="http://schemas.openxmlformats.org/officeDocument/2006/relationships/image" Target="../media/image596.png"/><Relationship Id="rId133" Type="http://schemas.openxmlformats.org/officeDocument/2006/relationships/hyperlink" Target="https://oldschool.runescape.wiki/w/Graceful_hood_(Hallowed)" TargetMode="External"/><Relationship Id="rId154" Type="http://schemas.openxmlformats.org/officeDocument/2006/relationships/image" Target="../media/image617.png"/><Relationship Id="rId175" Type="http://schemas.openxmlformats.org/officeDocument/2006/relationships/hyperlink" Target="https://oldschool.runescape.wiki/w/Graceful_cape_(Lovakengj)" TargetMode="External"/><Relationship Id="rId340" Type="http://schemas.openxmlformats.org/officeDocument/2006/relationships/image" Target="../media/image710.png"/><Relationship Id="rId361" Type="http://schemas.openxmlformats.org/officeDocument/2006/relationships/hyperlink" Target="https://oldschool.runescape.wiki/w/Pearl_fishing_rod" TargetMode="External"/><Relationship Id="rId196" Type="http://schemas.openxmlformats.org/officeDocument/2006/relationships/image" Target="../media/image638.png"/><Relationship Id="rId200" Type="http://schemas.openxmlformats.org/officeDocument/2006/relationships/image" Target="../media/image640.png"/><Relationship Id="rId382" Type="http://schemas.openxmlformats.org/officeDocument/2006/relationships/image" Target="../media/image731.png"/><Relationship Id="rId417" Type="http://schemas.openxmlformats.org/officeDocument/2006/relationships/hyperlink" Target="https://oldschool.runescape.wiki/w/Villager_robe_(brown)" TargetMode="External"/><Relationship Id="rId438" Type="http://schemas.openxmlformats.org/officeDocument/2006/relationships/image" Target="../media/image759.png"/><Relationship Id="rId16" Type="http://schemas.openxmlformats.org/officeDocument/2006/relationships/image" Target="../media/image548.png"/><Relationship Id="rId221" Type="http://schemas.openxmlformats.org/officeDocument/2006/relationships/hyperlink" Target="https://oldschool.runescape.wiki/w/Infinity_top" TargetMode="External"/><Relationship Id="rId242" Type="http://schemas.openxmlformats.org/officeDocument/2006/relationships/image" Target="../media/image661.png"/><Relationship Id="rId263" Type="http://schemas.openxmlformats.org/officeDocument/2006/relationships/hyperlink" Target="https://oldschool.runescape.wiki/w/Moonclan_skirt" TargetMode="External"/><Relationship Id="rId284" Type="http://schemas.openxmlformats.org/officeDocument/2006/relationships/image" Target="../media/image682.png"/><Relationship Id="rId319" Type="http://schemas.openxmlformats.org/officeDocument/2006/relationships/hyperlink" Target="https://oldschool.runescape.wiki/w/Black_navy_slacks" TargetMode="External"/><Relationship Id="rId37" Type="http://schemas.openxmlformats.org/officeDocument/2006/relationships/hyperlink" Target="https://oldschool.runescape.wiki/w/Bruma_torch" TargetMode="External"/><Relationship Id="rId58" Type="http://schemas.openxmlformats.org/officeDocument/2006/relationships/image" Target="../media/image569.png"/><Relationship Id="rId79" Type="http://schemas.openxmlformats.org/officeDocument/2006/relationships/hyperlink" Target="https://oldschool.runescape.wiki/w/Phasmatys_flag" TargetMode="External"/><Relationship Id="rId102" Type="http://schemas.openxmlformats.org/officeDocument/2006/relationships/image" Target="../media/image591.png"/><Relationship Id="rId123" Type="http://schemas.openxmlformats.org/officeDocument/2006/relationships/hyperlink" Target="https://oldschool.runescape.wiki/w/Graceful_top_(Arceuus)" TargetMode="External"/><Relationship Id="rId144" Type="http://schemas.openxmlformats.org/officeDocument/2006/relationships/image" Target="../media/image612.png"/><Relationship Id="rId330" Type="http://schemas.openxmlformats.org/officeDocument/2006/relationships/image" Target="../media/image705.png"/><Relationship Id="rId90" Type="http://schemas.openxmlformats.org/officeDocument/2006/relationships/image" Target="../media/image585.png"/><Relationship Id="rId165" Type="http://schemas.openxmlformats.org/officeDocument/2006/relationships/hyperlink" Target="https://oldschool.runescape.wiki/w/Graceful_gloves_(Kourend)" TargetMode="External"/><Relationship Id="rId186" Type="http://schemas.openxmlformats.org/officeDocument/2006/relationships/image" Target="../media/image633.png"/><Relationship Id="rId351" Type="http://schemas.openxmlformats.org/officeDocument/2006/relationships/hyperlink" Target="https://oldschool.runescape.wiki/w/Red_tricorn_hat" TargetMode="External"/><Relationship Id="rId372" Type="http://schemas.openxmlformats.org/officeDocument/2006/relationships/image" Target="../media/image726.png"/><Relationship Id="rId393" Type="http://schemas.openxmlformats.org/officeDocument/2006/relationships/hyperlink" Target="https://oldschool.runescape.wiki/w/Swampbark_helm" TargetMode="External"/><Relationship Id="rId407" Type="http://schemas.openxmlformats.org/officeDocument/2006/relationships/hyperlink" Target="https://oldschool.runescape.wiki/w/Villager_robe_(blue)" TargetMode="External"/><Relationship Id="rId428" Type="http://schemas.openxmlformats.org/officeDocument/2006/relationships/image" Target="../media/image754.png"/><Relationship Id="rId449" Type="http://schemas.openxmlformats.org/officeDocument/2006/relationships/hyperlink" Target="https://oldschool.runescape.wiki/w/Zealot%27s_robe_bottom" TargetMode="External"/><Relationship Id="rId211" Type="http://schemas.openxmlformats.org/officeDocument/2006/relationships/hyperlink" Target="https://oldschool.runescape.wiki/w/Graceful_cape_(Trailblazer)" TargetMode="External"/><Relationship Id="rId232" Type="http://schemas.openxmlformats.org/officeDocument/2006/relationships/image" Target="../media/image656.png"/><Relationship Id="rId253" Type="http://schemas.openxmlformats.org/officeDocument/2006/relationships/hyperlink" Target="https://oldschool.runescape.wiki/w/Lunar_ring" TargetMode="External"/><Relationship Id="rId274" Type="http://schemas.openxmlformats.org/officeDocument/2006/relationships/image" Target="../media/image677.png"/><Relationship Id="rId295" Type="http://schemas.openxmlformats.org/officeDocument/2006/relationships/hyperlink" Target="https://oldschool.runescape.wiki/w/Mystic_hat_(dusk)" TargetMode="External"/><Relationship Id="rId309" Type="http://schemas.openxmlformats.org/officeDocument/2006/relationships/hyperlink" Target="https://oldschool.runescape.wiki/w/Mystic_robe_bottom_(light)" TargetMode="External"/><Relationship Id="rId27" Type="http://schemas.openxmlformats.org/officeDocument/2006/relationships/hyperlink" Target="https://oldschool.runescape.wiki/w/Bounty_hunter_hat_(tier_2)" TargetMode="External"/><Relationship Id="rId48" Type="http://schemas.openxmlformats.org/officeDocument/2006/relationships/image" Target="../media/image564.png"/><Relationship Id="rId69" Type="http://schemas.openxmlformats.org/officeDocument/2006/relationships/hyperlink" Target="https://oldschool.runescape.wiki/w/Fish_sack" TargetMode="External"/><Relationship Id="rId113" Type="http://schemas.openxmlformats.org/officeDocument/2006/relationships/hyperlink" Target="https://oldschool.runescape.wiki/w/Graceful_legs_(Agility_Arena)" TargetMode="External"/><Relationship Id="rId134" Type="http://schemas.openxmlformats.org/officeDocument/2006/relationships/image" Target="../media/image607.png"/><Relationship Id="rId320" Type="http://schemas.openxmlformats.org/officeDocument/2006/relationships/image" Target="../media/image700.png"/><Relationship Id="rId80" Type="http://schemas.openxmlformats.org/officeDocument/2006/relationships/image" Target="../media/image580.png"/><Relationship Id="rId155" Type="http://schemas.openxmlformats.org/officeDocument/2006/relationships/hyperlink" Target="https://oldschool.runescape.wiki/w/Graceful_boots_(Hosidius)" TargetMode="External"/><Relationship Id="rId176" Type="http://schemas.openxmlformats.org/officeDocument/2006/relationships/image" Target="../media/image628.png"/><Relationship Id="rId197" Type="http://schemas.openxmlformats.org/officeDocument/2006/relationships/hyperlink" Target="https://oldschool.runescape.wiki/w/Graceful_legs_(Shayzien)" TargetMode="External"/><Relationship Id="rId341" Type="http://schemas.openxmlformats.org/officeDocument/2006/relationships/hyperlink" Target="https://oldschool.runescape.wiki/w/Grey_naval_shirt" TargetMode="External"/><Relationship Id="rId362" Type="http://schemas.openxmlformats.org/officeDocument/2006/relationships/image" Target="../media/image721.png"/><Relationship Id="rId383" Type="http://schemas.openxmlformats.org/officeDocument/2006/relationships/hyperlink" Target="https://oldschool.runescape.wiki/w/Splitbark_helm" TargetMode="External"/><Relationship Id="rId418" Type="http://schemas.openxmlformats.org/officeDocument/2006/relationships/image" Target="../media/image749.png"/><Relationship Id="rId439" Type="http://schemas.openxmlformats.org/officeDocument/2006/relationships/hyperlink" Target="https://oldschool.runescape.wiki/w/Villager_armband_(yellow)" TargetMode="External"/><Relationship Id="rId201" Type="http://schemas.openxmlformats.org/officeDocument/2006/relationships/hyperlink" Target="https://oldschool.runescape.wiki/w/Graceful_gloves_(Shayzien)" TargetMode="External"/><Relationship Id="rId222" Type="http://schemas.openxmlformats.org/officeDocument/2006/relationships/image" Target="../media/image651.png"/><Relationship Id="rId243" Type="http://schemas.openxmlformats.org/officeDocument/2006/relationships/hyperlink" Target="https://oldschool.runescape.wiki/w/Lunar_torso" TargetMode="External"/><Relationship Id="rId264" Type="http://schemas.openxmlformats.org/officeDocument/2006/relationships/image" Target="../media/image672.png"/><Relationship Id="rId285" Type="http://schemas.openxmlformats.org/officeDocument/2006/relationships/hyperlink" Target="https://oldschool.runescape.wiki/w/Mystic_hat_(dark)" TargetMode="External"/><Relationship Id="rId450" Type="http://schemas.openxmlformats.org/officeDocument/2006/relationships/image" Target="../media/image765.png"/><Relationship Id="rId17" Type="http://schemas.openxmlformats.org/officeDocument/2006/relationships/hyperlink" Target="https://oldschool.runescape.wiki/w/Bloodbark_body" TargetMode="External"/><Relationship Id="rId38" Type="http://schemas.openxmlformats.org/officeDocument/2006/relationships/image" Target="../media/image559.png"/><Relationship Id="rId59" Type="http://schemas.openxmlformats.org/officeDocument/2006/relationships/hyperlink" Target="https://oldschool.runescape.wiki/w/Elder_chaos_robe" TargetMode="External"/><Relationship Id="rId103" Type="http://schemas.openxmlformats.org/officeDocument/2006/relationships/hyperlink" Target="https://oldschool.runescape.wiki/w/Graceful_cape" TargetMode="External"/><Relationship Id="rId124" Type="http://schemas.openxmlformats.org/officeDocument/2006/relationships/image" Target="../media/image602.png"/><Relationship Id="rId310" Type="http://schemas.openxmlformats.org/officeDocument/2006/relationships/image" Target="../media/image695.png"/><Relationship Id="rId70" Type="http://schemas.openxmlformats.org/officeDocument/2006/relationships/image" Target="../media/image575.png"/><Relationship Id="rId91" Type="http://schemas.openxmlformats.org/officeDocument/2006/relationships/hyperlink" Target="https://oldschool.runescape.wiki/w/Ghostly_gloves" TargetMode="External"/><Relationship Id="rId145" Type="http://schemas.openxmlformats.org/officeDocument/2006/relationships/hyperlink" Target="https://oldschool.runescape.wiki/w/Graceful_hood_(Hosidius)" TargetMode="External"/><Relationship Id="rId166" Type="http://schemas.openxmlformats.org/officeDocument/2006/relationships/image" Target="../media/image623.png"/><Relationship Id="rId187" Type="http://schemas.openxmlformats.org/officeDocument/2006/relationships/hyperlink" Target="https://oldschool.runescape.wiki/w/Graceful_cape_(Piscarilius)" TargetMode="External"/><Relationship Id="rId331" Type="http://schemas.openxmlformats.org/officeDocument/2006/relationships/hyperlink" Target="https://oldschool.runescape.wiki/w/Brown_navy_slacks" TargetMode="External"/><Relationship Id="rId352" Type="http://schemas.openxmlformats.org/officeDocument/2006/relationships/image" Target="../media/image716.png"/><Relationship Id="rId373" Type="http://schemas.openxmlformats.org/officeDocument/2006/relationships/hyperlink" Target="https://oldschool.runescape.wiki/w/Skeletal_helm" TargetMode="External"/><Relationship Id="rId394" Type="http://schemas.openxmlformats.org/officeDocument/2006/relationships/image" Target="../media/image737.png"/><Relationship Id="rId408" Type="http://schemas.openxmlformats.org/officeDocument/2006/relationships/image" Target="../media/image744.png"/><Relationship Id="rId429" Type="http://schemas.openxmlformats.org/officeDocument/2006/relationships/hyperlink" Target="https://oldschool.runescape.wiki/w/Villager_armband_(pink)" TargetMode="External"/><Relationship Id="rId1" Type="http://schemas.openxmlformats.org/officeDocument/2006/relationships/hyperlink" Target="https://oldschool.runescape.wiki/w/Amy%27s_saw" TargetMode="External"/><Relationship Id="rId212" Type="http://schemas.openxmlformats.org/officeDocument/2006/relationships/image" Target="../media/image646.png"/><Relationship Id="rId233" Type="http://schemas.openxmlformats.org/officeDocument/2006/relationships/hyperlink" Target="https://oldschool.runescape.wiki/w/Dark_infinity_bottoms" TargetMode="External"/><Relationship Id="rId254" Type="http://schemas.openxmlformats.org/officeDocument/2006/relationships/image" Target="../media/image667.png"/><Relationship Id="rId440" Type="http://schemas.openxmlformats.org/officeDocument/2006/relationships/image" Target="../media/image760.png"/><Relationship Id="rId28" Type="http://schemas.openxmlformats.org/officeDocument/2006/relationships/image" Target="../media/image554.png"/><Relationship Id="rId49" Type="http://schemas.openxmlformats.org/officeDocument/2006/relationships/hyperlink" Target="https://oldschool.runescape.wiki/w/Dagon%27hai_robe_top" TargetMode="External"/><Relationship Id="rId114" Type="http://schemas.openxmlformats.org/officeDocument/2006/relationships/image" Target="../media/image597.png"/><Relationship Id="rId275" Type="http://schemas.openxmlformats.org/officeDocument/2006/relationships/hyperlink" Target="https://oldschool.runescape.wiki/w/Mystic_hat" TargetMode="External"/><Relationship Id="rId296" Type="http://schemas.openxmlformats.org/officeDocument/2006/relationships/image" Target="../media/image688.png"/><Relationship Id="rId300" Type="http://schemas.openxmlformats.org/officeDocument/2006/relationships/image" Target="../media/image690.png"/><Relationship Id="rId60" Type="http://schemas.openxmlformats.org/officeDocument/2006/relationships/image" Target="../media/image570.png"/><Relationship Id="rId81" Type="http://schemas.openxmlformats.org/officeDocument/2006/relationships/hyperlink" Target="https://oldschool.runescape.wiki/w/Treasure_flag" TargetMode="External"/><Relationship Id="rId135" Type="http://schemas.openxmlformats.org/officeDocument/2006/relationships/hyperlink" Target="https://oldschool.runescape.wiki/w/Graceful_top_(Hallowed)" TargetMode="External"/><Relationship Id="rId156" Type="http://schemas.openxmlformats.org/officeDocument/2006/relationships/image" Target="../media/image618.png"/><Relationship Id="rId177" Type="http://schemas.openxmlformats.org/officeDocument/2006/relationships/hyperlink" Target="https://oldschool.runescape.wiki/w/Graceful_gloves_(Lovakengj)" TargetMode="External"/><Relationship Id="rId198" Type="http://schemas.openxmlformats.org/officeDocument/2006/relationships/image" Target="../media/image639.png"/><Relationship Id="rId321" Type="http://schemas.openxmlformats.org/officeDocument/2006/relationships/hyperlink" Target="https://oldschool.runescape.wiki/w/Blue_tricorn_hat" TargetMode="External"/><Relationship Id="rId342" Type="http://schemas.openxmlformats.org/officeDocument/2006/relationships/image" Target="../media/image711.png"/><Relationship Id="rId363" Type="http://schemas.openxmlformats.org/officeDocument/2006/relationships/hyperlink" Target="https://oldschool.runescape.wiki/w/Pearl_fly_fishing_rod" TargetMode="External"/><Relationship Id="rId384" Type="http://schemas.openxmlformats.org/officeDocument/2006/relationships/image" Target="../media/image732.png"/><Relationship Id="rId419" Type="http://schemas.openxmlformats.org/officeDocument/2006/relationships/hyperlink" Target="https://oldschool.runescape.wiki/w/Villager_armband_(brown)" TargetMode="External"/><Relationship Id="rId202" Type="http://schemas.openxmlformats.org/officeDocument/2006/relationships/image" Target="../media/image641.png"/><Relationship Id="rId223" Type="http://schemas.openxmlformats.org/officeDocument/2006/relationships/hyperlink" Target="https://oldschool.runescape.wiki/w/Infinity_bottoms" TargetMode="External"/><Relationship Id="rId244" Type="http://schemas.openxmlformats.org/officeDocument/2006/relationships/image" Target="../media/image662.png"/><Relationship Id="rId430" Type="http://schemas.openxmlformats.org/officeDocument/2006/relationships/image" Target="../media/image755.png"/><Relationship Id="rId18" Type="http://schemas.openxmlformats.org/officeDocument/2006/relationships/image" Target="../media/image549.png"/><Relationship Id="rId39" Type="http://schemas.openxmlformats.org/officeDocument/2006/relationships/hyperlink" Target="https://oldschool.runescape.wiki/w/Carpenter%27s_helmet" TargetMode="External"/><Relationship Id="rId265" Type="http://schemas.openxmlformats.org/officeDocument/2006/relationships/hyperlink" Target="https://oldschool.runescape.wiki/w/Moonclan_cape" TargetMode="External"/><Relationship Id="rId286" Type="http://schemas.openxmlformats.org/officeDocument/2006/relationships/image" Target="../media/image683.png"/><Relationship Id="rId451" Type="http://schemas.openxmlformats.org/officeDocument/2006/relationships/hyperlink" Target="https://oldschool.runescape.wiki/w/Zealot%27s_boots" TargetMode="External"/><Relationship Id="rId50" Type="http://schemas.openxmlformats.org/officeDocument/2006/relationships/image" Target="../media/image565.png"/><Relationship Id="rId104" Type="http://schemas.openxmlformats.org/officeDocument/2006/relationships/image" Target="../media/image592.png"/><Relationship Id="rId125" Type="http://schemas.openxmlformats.org/officeDocument/2006/relationships/hyperlink" Target="https://oldschool.runescape.wiki/w/Graceful_legs_(Arceuus)" TargetMode="External"/><Relationship Id="rId146" Type="http://schemas.openxmlformats.org/officeDocument/2006/relationships/image" Target="../media/image613.png"/><Relationship Id="rId167" Type="http://schemas.openxmlformats.org/officeDocument/2006/relationships/hyperlink" Target="https://oldschool.runescape.wiki/w/Graceful_boots_(Kourend)" TargetMode="External"/><Relationship Id="rId188" Type="http://schemas.openxmlformats.org/officeDocument/2006/relationships/image" Target="../media/image634.png"/><Relationship Id="rId311" Type="http://schemas.openxmlformats.org/officeDocument/2006/relationships/hyperlink" Target="https://oldschool.runescape.wiki/w/Mystic_gloves_(light)" TargetMode="External"/><Relationship Id="rId332" Type="http://schemas.openxmlformats.org/officeDocument/2006/relationships/image" Target="../media/image706.png"/><Relationship Id="rId353" Type="http://schemas.openxmlformats.org/officeDocument/2006/relationships/hyperlink" Target="https://oldschool.runescape.wiki/w/Red_naval_shirt" TargetMode="External"/><Relationship Id="rId374" Type="http://schemas.openxmlformats.org/officeDocument/2006/relationships/image" Target="../media/image727.png"/><Relationship Id="rId395" Type="http://schemas.openxmlformats.org/officeDocument/2006/relationships/hyperlink" Target="https://oldschool.runescape.wiki/w/Swampbark_body" TargetMode="External"/><Relationship Id="rId409" Type="http://schemas.openxmlformats.org/officeDocument/2006/relationships/hyperlink" Target="https://oldschool.runescape.wiki/w/Villager_armband_(blue)" TargetMode="External"/><Relationship Id="rId71" Type="http://schemas.openxmlformats.org/officeDocument/2006/relationships/hyperlink" Target="https://oldschool.runescape.wiki/w/Bronze_fist_flag" TargetMode="External"/><Relationship Id="rId92" Type="http://schemas.openxmlformats.org/officeDocument/2006/relationships/image" Target="../media/image586.png"/><Relationship Id="rId213" Type="http://schemas.openxmlformats.org/officeDocument/2006/relationships/hyperlink" Target="https://oldschool.runescape.wiki/w/Graceful_gloves_(Trailblazer)" TargetMode="External"/><Relationship Id="rId234" Type="http://schemas.openxmlformats.org/officeDocument/2006/relationships/image" Target="../media/image657.png"/><Relationship Id="rId420" Type="http://schemas.openxmlformats.org/officeDocument/2006/relationships/image" Target="../media/image750.png"/><Relationship Id="rId2" Type="http://schemas.openxmlformats.org/officeDocument/2006/relationships/image" Target="../media/image541.png"/><Relationship Id="rId29" Type="http://schemas.openxmlformats.org/officeDocument/2006/relationships/hyperlink" Target="https://oldschool.runescape.wiki/w/Bounty_hunter_hat_(tier_3)" TargetMode="External"/><Relationship Id="rId255" Type="http://schemas.openxmlformats.org/officeDocument/2006/relationships/hyperlink" Target="https://oldschool.runescape.wiki/w/Lunar_boots" TargetMode="External"/><Relationship Id="rId276" Type="http://schemas.openxmlformats.org/officeDocument/2006/relationships/image" Target="../media/image678.png"/><Relationship Id="rId297" Type="http://schemas.openxmlformats.org/officeDocument/2006/relationships/hyperlink" Target="https://oldschool.runescape.wiki/w/Mystic_robe_top_(dusk)" TargetMode="External"/><Relationship Id="rId441" Type="http://schemas.openxmlformats.org/officeDocument/2006/relationships/hyperlink" Target="https://oldschool.runescape.wiki/w/Villager_sandals_(yellow)" TargetMode="External"/><Relationship Id="rId40" Type="http://schemas.openxmlformats.org/officeDocument/2006/relationships/image" Target="../media/image560.png"/><Relationship Id="rId115" Type="http://schemas.openxmlformats.org/officeDocument/2006/relationships/hyperlink" Target="https://oldschool.runescape.wiki/w/Graceful_cape_(Agility_Arena)" TargetMode="External"/><Relationship Id="rId136" Type="http://schemas.openxmlformats.org/officeDocument/2006/relationships/image" Target="../media/image608.png"/><Relationship Id="rId157" Type="http://schemas.openxmlformats.org/officeDocument/2006/relationships/hyperlink" Target="https://oldschool.runescape.wiki/w/Graceful_hood_(Kourend)" TargetMode="External"/><Relationship Id="rId178" Type="http://schemas.openxmlformats.org/officeDocument/2006/relationships/image" Target="../media/image629.png"/><Relationship Id="rId301" Type="http://schemas.openxmlformats.org/officeDocument/2006/relationships/hyperlink" Target="https://oldschool.runescape.wiki/w/Mystic_gloves_(dusk)" TargetMode="External"/><Relationship Id="rId322" Type="http://schemas.openxmlformats.org/officeDocument/2006/relationships/image" Target="../media/image701.png"/><Relationship Id="rId343" Type="http://schemas.openxmlformats.org/officeDocument/2006/relationships/hyperlink" Target="https://oldschool.runescape.wiki/w/Grey_navy_slacks" TargetMode="External"/><Relationship Id="rId364" Type="http://schemas.openxmlformats.org/officeDocument/2006/relationships/image" Target="../media/image722.png"/><Relationship Id="rId61" Type="http://schemas.openxmlformats.org/officeDocument/2006/relationships/hyperlink" Target="https://oldschool.runescape.wiki/w/Evil_chicken_head" TargetMode="External"/><Relationship Id="rId82" Type="http://schemas.openxmlformats.org/officeDocument/2006/relationships/image" Target="../media/image581.png"/><Relationship Id="rId199" Type="http://schemas.openxmlformats.org/officeDocument/2006/relationships/hyperlink" Target="https://oldschool.runescape.wiki/w/Graceful_cape_(Shayzien)" TargetMode="External"/><Relationship Id="rId203" Type="http://schemas.openxmlformats.org/officeDocument/2006/relationships/hyperlink" Target="https://oldschool.runescape.wiki/w/Graceful_boots_(Shayzien)" TargetMode="External"/><Relationship Id="rId385" Type="http://schemas.openxmlformats.org/officeDocument/2006/relationships/hyperlink" Target="https://oldschool.runescape.wiki/w/Splitbark_body" TargetMode="External"/><Relationship Id="rId19" Type="http://schemas.openxmlformats.org/officeDocument/2006/relationships/hyperlink" Target="https://oldschool.runescape.wiki/w/Bloodbark_legs" TargetMode="External"/><Relationship Id="rId224" Type="http://schemas.openxmlformats.org/officeDocument/2006/relationships/image" Target="../media/image652.png"/><Relationship Id="rId245" Type="http://schemas.openxmlformats.org/officeDocument/2006/relationships/hyperlink" Target="https://oldschool.runescape.wiki/w/Lunar_legs" TargetMode="External"/><Relationship Id="rId266" Type="http://schemas.openxmlformats.org/officeDocument/2006/relationships/image" Target="../media/image673.png"/><Relationship Id="rId287" Type="http://schemas.openxmlformats.org/officeDocument/2006/relationships/hyperlink" Target="https://oldschool.runescape.wiki/w/Mystic_robe_top_(dark)" TargetMode="External"/><Relationship Id="rId410" Type="http://schemas.openxmlformats.org/officeDocument/2006/relationships/image" Target="../media/image745.png"/><Relationship Id="rId431" Type="http://schemas.openxmlformats.org/officeDocument/2006/relationships/hyperlink" Target="https://oldschool.runescape.wiki/w/Villager_sandals_(pink)" TargetMode="External"/><Relationship Id="rId452" Type="http://schemas.openxmlformats.org/officeDocument/2006/relationships/image" Target="../media/image766.png"/><Relationship Id="rId30" Type="http://schemas.openxmlformats.org/officeDocument/2006/relationships/image" Target="../media/image555.png"/><Relationship Id="rId105" Type="http://schemas.openxmlformats.org/officeDocument/2006/relationships/hyperlink" Target="https://oldschool.runescape.wiki/w/Graceful_gloves" TargetMode="External"/><Relationship Id="rId126" Type="http://schemas.openxmlformats.org/officeDocument/2006/relationships/image" Target="../media/image603.png"/><Relationship Id="rId147" Type="http://schemas.openxmlformats.org/officeDocument/2006/relationships/hyperlink" Target="https://oldschool.runescape.wiki/w/Graceful_top_(Hosidius)" TargetMode="External"/><Relationship Id="rId168" Type="http://schemas.openxmlformats.org/officeDocument/2006/relationships/image" Target="../media/image624.png"/><Relationship Id="rId312" Type="http://schemas.openxmlformats.org/officeDocument/2006/relationships/image" Target="../media/image696.png"/><Relationship Id="rId333" Type="http://schemas.openxmlformats.org/officeDocument/2006/relationships/hyperlink" Target="https://oldschool.runescape.wiki/w/Green_tricorn_hat" TargetMode="External"/><Relationship Id="rId354" Type="http://schemas.openxmlformats.org/officeDocument/2006/relationships/image" Target="../media/image717.png"/><Relationship Id="rId51" Type="http://schemas.openxmlformats.org/officeDocument/2006/relationships/hyperlink" Target="https://oldschool.runescape.wiki/w/Dagon%27hai_robe_bottom" TargetMode="External"/><Relationship Id="rId72" Type="http://schemas.openxmlformats.org/officeDocument/2006/relationships/image" Target="../media/image576.png"/><Relationship Id="rId93" Type="http://schemas.openxmlformats.org/officeDocument/2006/relationships/hyperlink" Target="https://oldschool.runescape.wiki/w/Ghostly_boots" TargetMode="External"/><Relationship Id="rId189" Type="http://schemas.openxmlformats.org/officeDocument/2006/relationships/hyperlink" Target="https://oldschool.runescape.wiki/w/Graceful_gloves_(Piscarilius)" TargetMode="External"/><Relationship Id="rId375" Type="http://schemas.openxmlformats.org/officeDocument/2006/relationships/hyperlink" Target="https://oldschool.runescape.wiki/w/Skeletal_top" TargetMode="External"/><Relationship Id="rId396" Type="http://schemas.openxmlformats.org/officeDocument/2006/relationships/image" Target="../media/image738.png"/><Relationship Id="rId3" Type="http://schemas.openxmlformats.org/officeDocument/2006/relationships/hyperlink" Target="https://oldschool.runescape.wiki/w/Ancestral_hat" TargetMode="External"/><Relationship Id="rId214" Type="http://schemas.openxmlformats.org/officeDocument/2006/relationships/image" Target="../media/image647.png"/><Relationship Id="rId235" Type="http://schemas.openxmlformats.org/officeDocument/2006/relationships/hyperlink" Target="https://oldschool.runescape.wiki/w/Light_infinity_hat" TargetMode="External"/><Relationship Id="rId256" Type="http://schemas.openxmlformats.org/officeDocument/2006/relationships/image" Target="../media/image668.png"/><Relationship Id="rId277" Type="http://schemas.openxmlformats.org/officeDocument/2006/relationships/hyperlink" Target="https://oldschool.runescape.wiki/w/Mystic_robe_top" TargetMode="External"/><Relationship Id="rId298" Type="http://schemas.openxmlformats.org/officeDocument/2006/relationships/image" Target="../media/image689.png"/><Relationship Id="rId400" Type="http://schemas.openxmlformats.org/officeDocument/2006/relationships/image" Target="../media/image740.png"/><Relationship Id="rId421" Type="http://schemas.openxmlformats.org/officeDocument/2006/relationships/hyperlink" Target="https://oldschool.runescape.wiki/w/Villager_sandals_(brown)" TargetMode="External"/><Relationship Id="rId442" Type="http://schemas.openxmlformats.org/officeDocument/2006/relationships/image" Target="../media/image761.png"/><Relationship Id="rId116" Type="http://schemas.openxmlformats.org/officeDocument/2006/relationships/image" Target="../media/image598.png"/><Relationship Id="rId137" Type="http://schemas.openxmlformats.org/officeDocument/2006/relationships/hyperlink" Target="https://oldschool.runescape.wiki/w/Graceful_legs_(Hallowed)" TargetMode="External"/><Relationship Id="rId158" Type="http://schemas.openxmlformats.org/officeDocument/2006/relationships/image" Target="../media/image619.png"/><Relationship Id="rId302" Type="http://schemas.openxmlformats.org/officeDocument/2006/relationships/image" Target="../media/image691.png"/><Relationship Id="rId323" Type="http://schemas.openxmlformats.org/officeDocument/2006/relationships/hyperlink" Target="https://oldschool.runescape.wiki/w/Blue_naval_shirt" TargetMode="External"/><Relationship Id="rId344" Type="http://schemas.openxmlformats.org/officeDocument/2006/relationships/image" Target="../media/image712.png"/><Relationship Id="rId20" Type="http://schemas.openxmlformats.org/officeDocument/2006/relationships/image" Target="../media/image550.png"/><Relationship Id="rId41" Type="http://schemas.openxmlformats.org/officeDocument/2006/relationships/hyperlink" Target="https://oldschool.runescape.wiki/w/Carpenter%27s_shirt" TargetMode="External"/><Relationship Id="rId62" Type="http://schemas.openxmlformats.org/officeDocument/2006/relationships/image" Target="../media/image571.png"/><Relationship Id="rId83" Type="http://schemas.openxmlformats.org/officeDocument/2006/relationships/hyperlink" Target="https://oldschool.runescape.wiki/w/Ghostly_hood" TargetMode="External"/><Relationship Id="rId179" Type="http://schemas.openxmlformats.org/officeDocument/2006/relationships/hyperlink" Target="https://oldschool.runescape.wiki/w/Graceful_boots_(Lovakengj)" TargetMode="External"/><Relationship Id="rId365" Type="http://schemas.openxmlformats.org/officeDocument/2006/relationships/hyperlink" Target="https://oldschool.runescape.wiki/w/Pyromancer_hood" TargetMode="External"/><Relationship Id="rId386" Type="http://schemas.openxmlformats.org/officeDocument/2006/relationships/image" Target="../media/image733.png"/><Relationship Id="rId190" Type="http://schemas.openxmlformats.org/officeDocument/2006/relationships/image" Target="../media/image635.png"/><Relationship Id="rId204" Type="http://schemas.openxmlformats.org/officeDocument/2006/relationships/image" Target="../media/image642.png"/><Relationship Id="rId225" Type="http://schemas.openxmlformats.org/officeDocument/2006/relationships/hyperlink" Target="https://oldschool.runescape.wiki/w/Infinity_gloves" TargetMode="External"/><Relationship Id="rId246" Type="http://schemas.openxmlformats.org/officeDocument/2006/relationships/image" Target="../media/image663.png"/><Relationship Id="rId267" Type="http://schemas.openxmlformats.org/officeDocument/2006/relationships/hyperlink" Target="https://oldschool.runescape.wiki/w/Moonclan_gloves" TargetMode="External"/><Relationship Id="rId288" Type="http://schemas.openxmlformats.org/officeDocument/2006/relationships/image" Target="../media/image684.png"/><Relationship Id="rId411" Type="http://schemas.openxmlformats.org/officeDocument/2006/relationships/hyperlink" Target="https://oldschool.runescape.wiki/w/Villager_sandals_(blue)" TargetMode="External"/><Relationship Id="rId432" Type="http://schemas.openxmlformats.org/officeDocument/2006/relationships/image" Target="../media/image756.png"/><Relationship Id="rId106" Type="http://schemas.openxmlformats.org/officeDocument/2006/relationships/image" Target="../media/image593.png"/><Relationship Id="rId127" Type="http://schemas.openxmlformats.org/officeDocument/2006/relationships/hyperlink" Target="https://oldschool.runescape.wiki/w/Graceful_cape_(Arceuus)" TargetMode="External"/><Relationship Id="rId313" Type="http://schemas.openxmlformats.org/officeDocument/2006/relationships/hyperlink" Target="https://oldschool.runescape.wiki/w/Mystic_boots_(light)" TargetMode="External"/><Relationship Id="rId10" Type="http://schemas.openxmlformats.org/officeDocument/2006/relationships/image" Target="../media/image545.png"/><Relationship Id="rId31" Type="http://schemas.openxmlformats.org/officeDocument/2006/relationships/hyperlink" Target="https://oldschool.runescape.wiki/w/Bounty_hunter_hat_(tier_4)" TargetMode="External"/><Relationship Id="rId52" Type="http://schemas.openxmlformats.org/officeDocument/2006/relationships/image" Target="../media/image566.png"/><Relationship Id="rId73" Type="http://schemas.openxmlformats.org/officeDocument/2006/relationships/hyperlink" Target="https://oldschool.runescape.wiki/w/Cutthroat_flag" TargetMode="External"/><Relationship Id="rId94" Type="http://schemas.openxmlformats.org/officeDocument/2006/relationships/image" Target="../media/image587.png"/><Relationship Id="rId148" Type="http://schemas.openxmlformats.org/officeDocument/2006/relationships/image" Target="../media/image614.png"/><Relationship Id="rId169" Type="http://schemas.openxmlformats.org/officeDocument/2006/relationships/hyperlink" Target="https://oldschool.runescape.wiki/w/Graceful_hood_(Lovakengj)" TargetMode="External"/><Relationship Id="rId334" Type="http://schemas.openxmlformats.org/officeDocument/2006/relationships/image" Target="../media/image707.png"/><Relationship Id="rId355" Type="http://schemas.openxmlformats.org/officeDocument/2006/relationships/hyperlink" Target="https://oldschool.runescape.wiki/w/Red_navy_slacks" TargetMode="External"/><Relationship Id="rId376" Type="http://schemas.openxmlformats.org/officeDocument/2006/relationships/image" Target="../media/image728.png"/><Relationship Id="rId397" Type="http://schemas.openxmlformats.org/officeDocument/2006/relationships/hyperlink" Target="https://oldschool.runescape.wiki/w/Swampbark_legs" TargetMode="External"/><Relationship Id="rId4" Type="http://schemas.openxmlformats.org/officeDocument/2006/relationships/image" Target="../media/image542.png"/><Relationship Id="rId180" Type="http://schemas.openxmlformats.org/officeDocument/2006/relationships/image" Target="../media/image630.png"/><Relationship Id="rId215" Type="http://schemas.openxmlformats.org/officeDocument/2006/relationships/hyperlink" Target="https://oldschool.runescape.wiki/w/Graceful_boots_(Trailblazer)" TargetMode="External"/><Relationship Id="rId236" Type="http://schemas.openxmlformats.org/officeDocument/2006/relationships/image" Target="../media/image658.png"/><Relationship Id="rId257" Type="http://schemas.openxmlformats.org/officeDocument/2006/relationships/hyperlink" Target="https://oldschool.runescape.wiki/w/Moonclan_hat" TargetMode="External"/><Relationship Id="rId278" Type="http://schemas.openxmlformats.org/officeDocument/2006/relationships/image" Target="../media/image679.png"/><Relationship Id="rId401" Type="http://schemas.openxmlformats.org/officeDocument/2006/relationships/hyperlink" Target="https://oldschool.runescape.wiki/w/Swampbark_boots" TargetMode="External"/><Relationship Id="rId422" Type="http://schemas.openxmlformats.org/officeDocument/2006/relationships/image" Target="../media/image751.png"/><Relationship Id="rId443" Type="http://schemas.openxmlformats.org/officeDocument/2006/relationships/hyperlink" Target="https://oldschool.runescape.wiki/w/Warm_gloves" TargetMode="External"/><Relationship Id="rId303" Type="http://schemas.openxmlformats.org/officeDocument/2006/relationships/hyperlink" Target="https://oldschool.runescape.wiki/w/Mystic_boots_(dusk)" TargetMode="External"/><Relationship Id="rId42" Type="http://schemas.openxmlformats.org/officeDocument/2006/relationships/image" Target="../media/image561.png"/><Relationship Id="rId84" Type="http://schemas.openxmlformats.org/officeDocument/2006/relationships/image" Target="../media/image582.png"/><Relationship Id="rId138" Type="http://schemas.openxmlformats.org/officeDocument/2006/relationships/image" Target="../media/image609.png"/><Relationship Id="rId345" Type="http://schemas.openxmlformats.org/officeDocument/2006/relationships/hyperlink" Target="https://oldschool.runescape.wiki/w/Purple_tricorn_hat" TargetMode="External"/><Relationship Id="rId387" Type="http://schemas.openxmlformats.org/officeDocument/2006/relationships/hyperlink" Target="https://oldschool.runescape.wiki/w/Splitbark_legs" TargetMode="External"/><Relationship Id="rId191" Type="http://schemas.openxmlformats.org/officeDocument/2006/relationships/hyperlink" Target="https://oldschool.runescape.wiki/w/Graceful_boots_(Piscarilius)" TargetMode="External"/><Relationship Id="rId205" Type="http://schemas.openxmlformats.org/officeDocument/2006/relationships/hyperlink" Target="https://oldschool.runescape.wiki/w/Graceful_hood_(Trailblazer)" TargetMode="External"/><Relationship Id="rId247" Type="http://schemas.openxmlformats.org/officeDocument/2006/relationships/hyperlink" Target="https://oldschool.runescape.wiki/w/Lunar_amulet" TargetMode="External"/><Relationship Id="rId412" Type="http://schemas.openxmlformats.org/officeDocument/2006/relationships/image" Target="../media/image746.png"/><Relationship Id="rId107" Type="http://schemas.openxmlformats.org/officeDocument/2006/relationships/hyperlink" Target="https://oldschool.runescape.wiki/w/Graceful_boots" TargetMode="External"/><Relationship Id="rId289" Type="http://schemas.openxmlformats.org/officeDocument/2006/relationships/hyperlink" Target="https://oldschool.runescape.wiki/w/Mystic_robe_bottom_(dark)" TargetMode="External"/><Relationship Id="rId11" Type="http://schemas.openxmlformats.org/officeDocument/2006/relationships/hyperlink" Target="https://oldschool.runescape.wiki/w/Twisted_ancestral_robe_top" TargetMode="External"/><Relationship Id="rId53" Type="http://schemas.openxmlformats.org/officeDocument/2006/relationships/hyperlink" Target="https://oldschool.runescape.wiki/w/Dark_flippers" TargetMode="External"/><Relationship Id="rId149" Type="http://schemas.openxmlformats.org/officeDocument/2006/relationships/hyperlink" Target="https://oldschool.runescape.wiki/w/Graceful_legs_(Hosidius)" TargetMode="External"/><Relationship Id="rId314" Type="http://schemas.openxmlformats.org/officeDocument/2006/relationships/image" Target="../media/image697.png"/><Relationship Id="rId356" Type="http://schemas.openxmlformats.org/officeDocument/2006/relationships/image" Target="../media/image718.png"/><Relationship Id="rId398" Type="http://schemas.openxmlformats.org/officeDocument/2006/relationships/image" Target="../media/image739.png"/><Relationship Id="rId95" Type="http://schemas.openxmlformats.org/officeDocument/2006/relationships/hyperlink" Target="https://oldschool.runescape.wiki/w/Golden_tench" TargetMode="External"/><Relationship Id="rId160" Type="http://schemas.openxmlformats.org/officeDocument/2006/relationships/image" Target="../media/image620.png"/><Relationship Id="rId216" Type="http://schemas.openxmlformats.org/officeDocument/2006/relationships/image" Target="../media/image648.png"/><Relationship Id="rId423" Type="http://schemas.openxmlformats.org/officeDocument/2006/relationships/hyperlink" Target="https://oldschool.runescape.wiki/w/Villager_hat_(pink)" TargetMode="External"/><Relationship Id="rId258" Type="http://schemas.openxmlformats.org/officeDocument/2006/relationships/image" Target="../media/image669.png"/><Relationship Id="rId22" Type="http://schemas.openxmlformats.org/officeDocument/2006/relationships/image" Target="../media/image551.png"/><Relationship Id="rId64" Type="http://schemas.openxmlformats.org/officeDocument/2006/relationships/image" Target="../media/image572.png"/><Relationship Id="rId118" Type="http://schemas.openxmlformats.org/officeDocument/2006/relationships/image" Target="../media/image599.png"/><Relationship Id="rId325" Type="http://schemas.openxmlformats.org/officeDocument/2006/relationships/hyperlink" Target="https://oldschool.runescape.wiki/w/Blue_navy_slacks" TargetMode="External"/><Relationship Id="rId367" Type="http://schemas.openxmlformats.org/officeDocument/2006/relationships/hyperlink" Target="https://oldschool.runescape.wiki/w/Pyromancer_garb" TargetMode="External"/><Relationship Id="rId171" Type="http://schemas.openxmlformats.org/officeDocument/2006/relationships/hyperlink" Target="https://oldschool.runescape.wiki/w/Graceful_top_(Lovakengj)" TargetMode="External"/><Relationship Id="rId227" Type="http://schemas.openxmlformats.org/officeDocument/2006/relationships/hyperlink" Target="https://oldschool.runescape.wiki/w/Infinity_boots" TargetMode="External"/><Relationship Id="rId269" Type="http://schemas.openxmlformats.org/officeDocument/2006/relationships/hyperlink" Target="https://oldschool.runescape.wiki/w/Moonclan_boots" TargetMode="External"/><Relationship Id="rId434" Type="http://schemas.openxmlformats.org/officeDocument/2006/relationships/image" Target="../media/image757.png"/><Relationship Id="rId33" Type="http://schemas.openxmlformats.org/officeDocument/2006/relationships/hyperlink" Target="https://oldschool.runescape.wiki/w/Bounty_hunter_hat_(tier_5)" TargetMode="External"/><Relationship Id="rId129" Type="http://schemas.openxmlformats.org/officeDocument/2006/relationships/hyperlink" Target="https://oldschool.runescape.wiki/w/Graceful_gloves_(Arceuus)" TargetMode="External"/><Relationship Id="rId280" Type="http://schemas.openxmlformats.org/officeDocument/2006/relationships/image" Target="../media/image680.png"/><Relationship Id="rId336" Type="http://schemas.openxmlformats.org/officeDocument/2006/relationships/image" Target="../media/image708.png"/><Relationship Id="rId75" Type="http://schemas.openxmlformats.org/officeDocument/2006/relationships/hyperlink" Target="https://oldschool.runescape.wiki/w/Gilded_smile_flag" TargetMode="External"/><Relationship Id="rId140" Type="http://schemas.openxmlformats.org/officeDocument/2006/relationships/image" Target="../media/image610.png"/><Relationship Id="rId182" Type="http://schemas.openxmlformats.org/officeDocument/2006/relationships/image" Target="../media/image631.png"/><Relationship Id="rId378" Type="http://schemas.openxmlformats.org/officeDocument/2006/relationships/image" Target="../media/image729.png"/><Relationship Id="rId403" Type="http://schemas.openxmlformats.org/officeDocument/2006/relationships/hyperlink" Target="https://oldschool.runescape.wiki/w/Villager_hat_(blue)" TargetMode="External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hyperlink" Target="https://oldschool.runescape.wiki/w/Camo_top" TargetMode="External"/><Relationship Id="rId18" Type="http://schemas.openxmlformats.org/officeDocument/2006/relationships/image" Target="../media/image775.png"/><Relationship Id="rId26" Type="http://schemas.openxmlformats.org/officeDocument/2006/relationships/image" Target="../media/image779.png"/><Relationship Id="rId39" Type="http://schemas.openxmlformats.org/officeDocument/2006/relationships/hyperlink" Target="https://oldschool.runescape.wiki/w/Mime_gloves" TargetMode="External"/><Relationship Id="rId21" Type="http://schemas.openxmlformats.org/officeDocument/2006/relationships/hyperlink" Target="https://oldschool.runescape.wiki/w/Prince_leggings" TargetMode="External"/><Relationship Id="rId34" Type="http://schemas.openxmlformats.org/officeDocument/2006/relationships/image" Target="../media/image783.png"/><Relationship Id="rId42" Type="http://schemas.openxmlformats.org/officeDocument/2006/relationships/image" Target="../media/image787.png"/><Relationship Id="rId47" Type="http://schemas.openxmlformats.org/officeDocument/2006/relationships/hyperlink" Target="https://oldschool.runescape.wiki/w/Stale_baguette" TargetMode="External"/><Relationship Id="rId50" Type="http://schemas.openxmlformats.org/officeDocument/2006/relationships/image" Target="../media/image791.png"/><Relationship Id="rId55" Type="http://schemas.openxmlformats.org/officeDocument/2006/relationships/hyperlink" Target="https://oldschool.runescape.wiki/w/Zombie_gloves" TargetMode="External"/><Relationship Id="rId7" Type="http://schemas.openxmlformats.org/officeDocument/2006/relationships/hyperlink" Target="https://oldschool.runescape.wiki/w/Beekeeper%27s_gloves" TargetMode="External"/><Relationship Id="rId12" Type="http://schemas.openxmlformats.org/officeDocument/2006/relationships/image" Target="../media/image772.png"/><Relationship Id="rId17" Type="http://schemas.openxmlformats.org/officeDocument/2006/relationships/hyperlink" Target="https://oldschool.runescape.wiki/w/Frog_mask" TargetMode="External"/><Relationship Id="rId25" Type="http://schemas.openxmlformats.org/officeDocument/2006/relationships/hyperlink" Target="https://oldschool.runescape.wiki/w/Princess_skirt" TargetMode="External"/><Relationship Id="rId33" Type="http://schemas.openxmlformats.org/officeDocument/2006/relationships/hyperlink" Target="https://oldschool.runescape.wiki/w/Mime_mask" TargetMode="External"/><Relationship Id="rId38" Type="http://schemas.openxmlformats.org/officeDocument/2006/relationships/image" Target="../media/image785.png"/><Relationship Id="rId46" Type="http://schemas.openxmlformats.org/officeDocument/2006/relationships/image" Target="../media/image789.png"/><Relationship Id="rId2" Type="http://schemas.openxmlformats.org/officeDocument/2006/relationships/image" Target="../media/image767.png"/><Relationship Id="rId16" Type="http://schemas.openxmlformats.org/officeDocument/2006/relationships/image" Target="../media/image774.png"/><Relationship Id="rId20" Type="http://schemas.openxmlformats.org/officeDocument/2006/relationships/image" Target="../media/image776.png"/><Relationship Id="rId29" Type="http://schemas.openxmlformats.org/officeDocument/2006/relationships/hyperlink" Target="https://oldschool.runescape.wiki/w/Lederhosen_top" TargetMode="External"/><Relationship Id="rId41" Type="http://schemas.openxmlformats.org/officeDocument/2006/relationships/hyperlink" Target="https://oldschool.runescape.wiki/w/Mime_boots" TargetMode="External"/><Relationship Id="rId54" Type="http://schemas.openxmlformats.org/officeDocument/2006/relationships/image" Target="../media/image793.png"/><Relationship Id="rId1" Type="http://schemas.openxmlformats.org/officeDocument/2006/relationships/hyperlink" Target="https://oldschool.runescape.wiki/w/Beekeeper%27s_hat" TargetMode="External"/><Relationship Id="rId6" Type="http://schemas.openxmlformats.org/officeDocument/2006/relationships/image" Target="../media/image769.png"/><Relationship Id="rId11" Type="http://schemas.openxmlformats.org/officeDocument/2006/relationships/hyperlink" Target="https://oldschool.runescape.wiki/w/Camo_helmet" TargetMode="External"/><Relationship Id="rId24" Type="http://schemas.openxmlformats.org/officeDocument/2006/relationships/image" Target="../media/image778.png"/><Relationship Id="rId32" Type="http://schemas.openxmlformats.org/officeDocument/2006/relationships/image" Target="../media/image782.png"/><Relationship Id="rId37" Type="http://schemas.openxmlformats.org/officeDocument/2006/relationships/hyperlink" Target="https://oldschool.runescape.wiki/w/Mime_legs" TargetMode="External"/><Relationship Id="rId40" Type="http://schemas.openxmlformats.org/officeDocument/2006/relationships/image" Target="../media/image786.png"/><Relationship Id="rId45" Type="http://schemas.openxmlformats.org/officeDocument/2006/relationships/hyperlink" Target="https://oldschool.runescape.wiki/w/Shade_robe" TargetMode="External"/><Relationship Id="rId53" Type="http://schemas.openxmlformats.org/officeDocument/2006/relationships/hyperlink" Target="https://oldschool.runescape.wiki/w/Zombie_trousers" TargetMode="External"/><Relationship Id="rId58" Type="http://schemas.openxmlformats.org/officeDocument/2006/relationships/image" Target="../media/image795.png"/><Relationship Id="rId5" Type="http://schemas.openxmlformats.org/officeDocument/2006/relationships/hyperlink" Target="https://oldschool.runescape.wiki/w/Beekeeper%27s_legs" TargetMode="External"/><Relationship Id="rId15" Type="http://schemas.openxmlformats.org/officeDocument/2006/relationships/hyperlink" Target="https://oldschool.runescape.wiki/w/Camo_bottoms" TargetMode="External"/><Relationship Id="rId23" Type="http://schemas.openxmlformats.org/officeDocument/2006/relationships/hyperlink" Target="https://oldschool.runescape.wiki/w/Princess_blouse" TargetMode="External"/><Relationship Id="rId28" Type="http://schemas.openxmlformats.org/officeDocument/2006/relationships/image" Target="../media/image780.png"/><Relationship Id="rId36" Type="http://schemas.openxmlformats.org/officeDocument/2006/relationships/image" Target="../media/image784.png"/><Relationship Id="rId49" Type="http://schemas.openxmlformats.org/officeDocument/2006/relationships/hyperlink" Target="https://oldschool.runescape.wiki/w/Zombie_mask" TargetMode="External"/><Relationship Id="rId57" Type="http://schemas.openxmlformats.org/officeDocument/2006/relationships/hyperlink" Target="https://oldschool.runescape.wiki/w/Zombie_boots" TargetMode="External"/><Relationship Id="rId10" Type="http://schemas.openxmlformats.org/officeDocument/2006/relationships/image" Target="../media/image771.png"/><Relationship Id="rId19" Type="http://schemas.openxmlformats.org/officeDocument/2006/relationships/hyperlink" Target="https://oldschool.runescape.wiki/w/Prince_tunic" TargetMode="External"/><Relationship Id="rId31" Type="http://schemas.openxmlformats.org/officeDocument/2006/relationships/hyperlink" Target="https://oldschool.runescape.wiki/w/Lederhosen_shorts" TargetMode="External"/><Relationship Id="rId44" Type="http://schemas.openxmlformats.org/officeDocument/2006/relationships/image" Target="../media/image788.png"/><Relationship Id="rId52" Type="http://schemas.openxmlformats.org/officeDocument/2006/relationships/image" Target="../media/image792.png"/><Relationship Id="rId4" Type="http://schemas.openxmlformats.org/officeDocument/2006/relationships/image" Target="../media/image768.png"/><Relationship Id="rId9" Type="http://schemas.openxmlformats.org/officeDocument/2006/relationships/hyperlink" Target="https://oldschool.runescape.wiki/w/Beekeeper%27s_boots" TargetMode="External"/><Relationship Id="rId14" Type="http://schemas.openxmlformats.org/officeDocument/2006/relationships/image" Target="../media/image773.png"/><Relationship Id="rId22" Type="http://schemas.openxmlformats.org/officeDocument/2006/relationships/image" Target="../media/image777.png"/><Relationship Id="rId27" Type="http://schemas.openxmlformats.org/officeDocument/2006/relationships/hyperlink" Target="https://oldschool.runescape.wiki/w/Lederhosen_hat" TargetMode="External"/><Relationship Id="rId30" Type="http://schemas.openxmlformats.org/officeDocument/2006/relationships/image" Target="../media/image781.png"/><Relationship Id="rId35" Type="http://schemas.openxmlformats.org/officeDocument/2006/relationships/hyperlink" Target="https://oldschool.runescape.wiki/w/Mime_top" TargetMode="External"/><Relationship Id="rId43" Type="http://schemas.openxmlformats.org/officeDocument/2006/relationships/hyperlink" Target="https://oldschool.runescape.wiki/w/Shade_robe_top" TargetMode="External"/><Relationship Id="rId48" Type="http://schemas.openxmlformats.org/officeDocument/2006/relationships/image" Target="../media/image790.png"/><Relationship Id="rId56" Type="http://schemas.openxmlformats.org/officeDocument/2006/relationships/image" Target="../media/image794.png"/><Relationship Id="rId8" Type="http://schemas.openxmlformats.org/officeDocument/2006/relationships/image" Target="../media/image770.png"/><Relationship Id="rId51" Type="http://schemas.openxmlformats.org/officeDocument/2006/relationships/hyperlink" Target="https://oldschool.runescape.wiki/w/Zombie_shirt" TargetMode="External"/><Relationship Id="rId3" Type="http://schemas.openxmlformats.org/officeDocument/2006/relationships/hyperlink" Target="https://oldschool.runescape.wiki/w/Beekeeper%27s_top" TargetMode="External"/></Relationships>
</file>

<file path=xl/drawings/_rels/drawing4.xml.rels><?xml version="1.0" encoding="UTF-8" standalone="yes"?>
<Relationships xmlns="http://schemas.openxmlformats.org/package/2006/relationships"><Relationship Id="rId117" Type="http://schemas.openxmlformats.org/officeDocument/2006/relationships/hyperlink" Target="https://oldschool.runescape.wiki/w/Mining_hood" TargetMode="External"/><Relationship Id="rId299" Type="http://schemas.openxmlformats.org/officeDocument/2006/relationships/image" Target="../media/image944.png"/><Relationship Id="rId303" Type="http://schemas.openxmlformats.org/officeDocument/2006/relationships/image" Target="../media/image946.png"/><Relationship Id="rId21" Type="http://schemas.openxmlformats.org/officeDocument/2006/relationships/hyperlink" Target="https://oldschool.runescape.wiki/w/Construct._hood" TargetMode="External"/><Relationship Id="rId42" Type="http://schemas.openxmlformats.org/officeDocument/2006/relationships/image" Target="../media/image816.png"/><Relationship Id="rId63" Type="http://schemas.openxmlformats.org/officeDocument/2006/relationships/hyperlink" Target="https://oldschool.runescape.wiki/w/Fishing_cape(t)" TargetMode="External"/><Relationship Id="rId84" Type="http://schemas.openxmlformats.org/officeDocument/2006/relationships/image" Target="../media/image837.png"/><Relationship Id="rId138" Type="http://schemas.openxmlformats.org/officeDocument/2006/relationships/image" Target="../media/image864.png"/><Relationship Id="rId159" Type="http://schemas.openxmlformats.org/officeDocument/2006/relationships/hyperlink" Target="https://oldschool.runescape.wiki/w/Sinhaza_shroud_tier_1" TargetMode="External"/><Relationship Id="rId324" Type="http://schemas.openxmlformats.org/officeDocument/2006/relationships/hyperlink" Target="https://oldschool.runescape.wiki/w/Team-20_cape" TargetMode="External"/><Relationship Id="rId170" Type="http://schemas.openxmlformats.org/officeDocument/2006/relationships/image" Target="../media/image880.png"/><Relationship Id="rId191" Type="http://schemas.openxmlformats.org/officeDocument/2006/relationships/hyperlink" Target="https://oldschool.runescape.wiki/w/Thieving_hood" TargetMode="External"/><Relationship Id="rId205" Type="http://schemas.openxmlformats.org/officeDocument/2006/relationships/hyperlink" Target="https://oldschool.runescape.wiki/w/Victor%27s_cape_(500)" TargetMode="External"/><Relationship Id="rId226" Type="http://schemas.openxmlformats.org/officeDocument/2006/relationships/image" Target="../media/image908.png"/><Relationship Id="rId247" Type="http://schemas.openxmlformats.org/officeDocument/2006/relationships/image" Target="../media/image918.png"/><Relationship Id="rId107" Type="http://schemas.openxmlformats.org/officeDocument/2006/relationships/hyperlink" Target="https://oldschool.runescape.wiki/w/Magic_hood" TargetMode="External"/><Relationship Id="rId268" Type="http://schemas.openxmlformats.org/officeDocument/2006/relationships/hyperlink" Target="https://oldschool.runescape.wiki/w/Team-34_cape" TargetMode="External"/><Relationship Id="rId289" Type="http://schemas.openxmlformats.org/officeDocument/2006/relationships/image" Target="../media/image939.png"/><Relationship Id="rId11" Type="http://schemas.openxmlformats.org/officeDocument/2006/relationships/hyperlink" Target="https://oldschool.runescape.wiki/w/Agility_cape(t)" TargetMode="External"/><Relationship Id="rId32" Type="http://schemas.openxmlformats.org/officeDocument/2006/relationships/image" Target="../media/image811.png"/><Relationship Id="rId53" Type="http://schemas.openxmlformats.org/officeDocument/2006/relationships/hyperlink" Target="https://oldschool.runescape.wiki/w/Firemaking_hood" TargetMode="External"/><Relationship Id="rId74" Type="http://schemas.openxmlformats.org/officeDocument/2006/relationships/image" Target="../media/image832.png"/><Relationship Id="rId128" Type="http://schemas.openxmlformats.org/officeDocument/2006/relationships/image" Target="../media/image859.png"/><Relationship Id="rId149" Type="http://schemas.openxmlformats.org/officeDocument/2006/relationships/hyperlink" Target="https://oldschool.runescape.wiki/w/Ranging_cape(t)" TargetMode="External"/><Relationship Id="rId314" Type="http://schemas.openxmlformats.org/officeDocument/2006/relationships/hyperlink" Target="https://oldschool.runescape.wiki/w/Team-19_cape" TargetMode="External"/><Relationship Id="rId5" Type="http://schemas.openxmlformats.org/officeDocument/2006/relationships/hyperlink" Target="https://oldschool.runescape.wiki/w/Achievement_diary_cape_(t)" TargetMode="External"/><Relationship Id="rId95" Type="http://schemas.openxmlformats.org/officeDocument/2006/relationships/hyperlink" Target="https://oldschool.runescape.wiki/w/Guthix_cape" TargetMode="External"/><Relationship Id="rId160" Type="http://schemas.openxmlformats.org/officeDocument/2006/relationships/image" Target="../media/image875.png"/><Relationship Id="rId181" Type="http://schemas.openxmlformats.org/officeDocument/2006/relationships/hyperlink" Target="https://oldschool.runescape.wiki/w/Spotted_cape" TargetMode="External"/><Relationship Id="rId216" Type="http://schemas.openxmlformats.org/officeDocument/2006/relationships/image" Target="../media/image903.png"/><Relationship Id="rId237" Type="http://schemas.openxmlformats.org/officeDocument/2006/relationships/image" Target="../media/image913.png"/><Relationship Id="rId258" Type="http://schemas.openxmlformats.org/officeDocument/2006/relationships/hyperlink" Target="https://oldschool.runescape.wiki/w/Team-33_cape" TargetMode="External"/><Relationship Id="rId279" Type="http://schemas.openxmlformats.org/officeDocument/2006/relationships/image" Target="../media/image934.png"/><Relationship Id="rId22" Type="http://schemas.openxmlformats.org/officeDocument/2006/relationships/image" Target="../media/image806.png"/><Relationship Id="rId43" Type="http://schemas.openxmlformats.org/officeDocument/2006/relationships/hyperlink" Target="https://oldschool.runescape.wiki/w/Defence_cape(t)" TargetMode="External"/><Relationship Id="rId64" Type="http://schemas.openxmlformats.org/officeDocument/2006/relationships/image" Target="../media/image827.png"/><Relationship Id="rId118" Type="http://schemas.openxmlformats.org/officeDocument/2006/relationships/image" Target="../media/image854.png"/><Relationship Id="rId139" Type="http://schemas.openxmlformats.org/officeDocument/2006/relationships/hyperlink" Target="https://oldschool.runescape.wiki/w/Quest_point_hood" TargetMode="External"/><Relationship Id="rId290" Type="http://schemas.openxmlformats.org/officeDocument/2006/relationships/hyperlink" Target="https://oldschool.runescape.wiki/w/Team-46_cape" TargetMode="External"/><Relationship Id="rId304" Type="http://schemas.openxmlformats.org/officeDocument/2006/relationships/hyperlink" Target="https://oldschool.runescape.wiki/w/Team-18_cape" TargetMode="External"/><Relationship Id="rId325" Type="http://schemas.openxmlformats.org/officeDocument/2006/relationships/image" Target="../media/image957.png"/><Relationship Id="rId85" Type="http://schemas.openxmlformats.org/officeDocument/2006/relationships/hyperlink" Target="https://oldschool.runescape.wiki/w/Hunter_hood" TargetMode="External"/><Relationship Id="rId150" Type="http://schemas.openxmlformats.org/officeDocument/2006/relationships/image" Target="../media/image870.png"/><Relationship Id="rId171" Type="http://schemas.openxmlformats.org/officeDocument/2006/relationships/hyperlink" Target="https://oldschool.runescape.wiki/w/Slayer_cape" TargetMode="External"/><Relationship Id="rId192" Type="http://schemas.openxmlformats.org/officeDocument/2006/relationships/image" Target="../media/image891.png"/><Relationship Id="rId206" Type="http://schemas.openxmlformats.org/officeDocument/2006/relationships/image" Target="../media/image898.png"/><Relationship Id="rId227" Type="http://schemas.openxmlformats.org/officeDocument/2006/relationships/hyperlink" Target="https://oldschool.runescape.wiki/w/Xeric%27s_guard" TargetMode="External"/><Relationship Id="rId248" Type="http://schemas.openxmlformats.org/officeDocument/2006/relationships/hyperlink" Target="https://oldschool.runescape.wiki/w/Team-32_cape" TargetMode="External"/><Relationship Id="rId269" Type="http://schemas.openxmlformats.org/officeDocument/2006/relationships/image" Target="../media/image929.png"/><Relationship Id="rId12" Type="http://schemas.openxmlformats.org/officeDocument/2006/relationships/image" Target="../media/image801.png"/><Relationship Id="rId33" Type="http://schemas.openxmlformats.org/officeDocument/2006/relationships/hyperlink" Target="https://oldschool.runescape.wiki/w/Crafting_hood" TargetMode="External"/><Relationship Id="rId108" Type="http://schemas.openxmlformats.org/officeDocument/2006/relationships/image" Target="../media/image849.png"/><Relationship Id="rId129" Type="http://schemas.openxmlformats.org/officeDocument/2006/relationships/hyperlink" Target="https://oldschool.runescape.wiki/w/Mythical_cape" TargetMode="External"/><Relationship Id="rId280" Type="http://schemas.openxmlformats.org/officeDocument/2006/relationships/hyperlink" Target="https://oldschool.runescape.wiki/w/Team-45_cape" TargetMode="External"/><Relationship Id="rId315" Type="http://schemas.openxmlformats.org/officeDocument/2006/relationships/image" Target="../media/image952.png"/><Relationship Id="rId54" Type="http://schemas.openxmlformats.org/officeDocument/2006/relationships/image" Target="../media/image822.png"/><Relationship Id="rId75" Type="http://schemas.openxmlformats.org/officeDocument/2006/relationships/hyperlink" Target="https://oldschool.runescape.wiki/w/Herblore_cape" TargetMode="External"/><Relationship Id="rId96" Type="http://schemas.openxmlformats.org/officeDocument/2006/relationships/image" Target="../media/image843.png"/><Relationship Id="rId140" Type="http://schemas.openxmlformats.org/officeDocument/2006/relationships/image" Target="../media/image865.png"/><Relationship Id="rId161" Type="http://schemas.openxmlformats.org/officeDocument/2006/relationships/hyperlink" Target="https://oldschool.runescape.wiki/w/Sinhaza_shroud_tier_2" TargetMode="External"/><Relationship Id="rId182" Type="http://schemas.openxmlformats.org/officeDocument/2006/relationships/image" Target="../media/image886.png"/><Relationship Id="rId217" Type="http://schemas.openxmlformats.org/officeDocument/2006/relationships/hyperlink" Target="https://oldschool.runescape.wiki/w/Woodcutting_hood" TargetMode="External"/><Relationship Id="rId6" Type="http://schemas.openxmlformats.org/officeDocument/2006/relationships/image" Target="../media/image798.png"/><Relationship Id="rId238" Type="http://schemas.openxmlformats.org/officeDocument/2006/relationships/hyperlink" Target="https://oldschool.runescape.wiki/w/Team-31_cape" TargetMode="External"/><Relationship Id="rId259" Type="http://schemas.openxmlformats.org/officeDocument/2006/relationships/image" Target="../media/image924.png"/><Relationship Id="rId23" Type="http://schemas.openxmlformats.org/officeDocument/2006/relationships/hyperlink" Target="https://oldschool.runescape.wiki/w/Construct._cape" TargetMode="External"/><Relationship Id="rId119" Type="http://schemas.openxmlformats.org/officeDocument/2006/relationships/hyperlink" Target="https://oldschool.runescape.wiki/w/Mining_cape" TargetMode="External"/><Relationship Id="rId270" Type="http://schemas.openxmlformats.org/officeDocument/2006/relationships/hyperlink" Target="https://oldschool.runescape.wiki/w/Team-44_cape" TargetMode="External"/><Relationship Id="rId291" Type="http://schemas.openxmlformats.org/officeDocument/2006/relationships/image" Target="../media/image940.png"/><Relationship Id="rId305" Type="http://schemas.openxmlformats.org/officeDocument/2006/relationships/image" Target="../media/image947.png"/><Relationship Id="rId326" Type="http://schemas.openxmlformats.org/officeDocument/2006/relationships/hyperlink" Target="https://oldschool.runescape.wiki/w/Team-30_cape" TargetMode="External"/><Relationship Id="rId44" Type="http://schemas.openxmlformats.org/officeDocument/2006/relationships/image" Target="../media/image817.png"/><Relationship Id="rId65" Type="http://schemas.openxmlformats.org/officeDocument/2006/relationships/hyperlink" Target="https://oldschool.runescape.wiki/w/Fletching_hood" TargetMode="External"/><Relationship Id="rId86" Type="http://schemas.openxmlformats.org/officeDocument/2006/relationships/image" Target="../media/image838.png"/><Relationship Id="rId130" Type="http://schemas.openxmlformats.org/officeDocument/2006/relationships/image" Target="../media/image860.png"/><Relationship Id="rId151" Type="http://schemas.openxmlformats.org/officeDocument/2006/relationships/hyperlink" Target="https://oldschool.runescape.wiki/w/Runecraft_hood" TargetMode="External"/><Relationship Id="rId172" Type="http://schemas.openxmlformats.org/officeDocument/2006/relationships/image" Target="../media/image881.png"/><Relationship Id="rId193" Type="http://schemas.openxmlformats.org/officeDocument/2006/relationships/hyperlink" Target="https://oldschool.runescape.wiki/w/Thieving_cape" TargetMode="External"/><Relationship Id="rId207" Type="http://schemas.openxmlformats.org/officeDocument/2006/relationships/hyperlink" Target="https://oldschool.runescape.wiki/w/Victor%27s_cape_(1000)" TargetMode="External"/><Relationship Id="rId228" Type="http://schemas.openxmlformats.org/officeDocument/2006/relationships/image" Target="../media/image909.png"/><Relationship Id="rId249" Type="http://schemas.openxmlformats.org/officeDocument/2006/relationships/image" Target="../media/image919.png"/><Relationship Id="rId13" Type="http://schemas.openxmlformats.org/officeDocument/2006/relationships/hyperlink" Target="https://oldschool.runescape.wiki/w/Attack_hood" TargetMode="External"/><Relationship Id="rId109" Type="http://schemas.openxmlformats.org/officeDocument/2006/relationships/hyperlink" Target="https://oldschool.runescape.wiki/w/Magic_cape" TargetMode="External"/><Relationship Id="rId260" Type="http://schemas.openxmlformats.org/officeDocument/2006/relationships/hyperlink" Target="https://oldschool.runescape.wiki/w/Team-43_cape" TargetMode="External"/><Relationship Id="rId281" Type="http://schemas.openxmlformats.org/officeDocument/2006/relationships/image" Target="../media/image935.png"/><Relationship Id="rId316" Type="http://schemas.openxmlformats.org/officeDocument/2006/relationships/hyperlink" Target="https://oldschool.runescape.wiki/w/Team-29_cape" TargetMode="External"/><Relationship Id="rId34" Type="http://schemas.openxmlformats.org/officeDocument/2006/relationships/image" Target="../media/image812.png"/><Relationship Id="rId55" Type="http://schemas.openxmlformats.org/officeDocument/2006/relationships/hyperlink" Target="https://oldschool.runescape.wiki/w/Firemaking_cape" TargetMode="External"/><Relationship Id="rId76" Type="http://schemas.openxmlformats.org/officeDocument/2006/relationships/image" Target="../media/image833.png"/><Relationship Id="rId97" Type="http://schemas.openxmlformats.org/officeDocument/2006/relationships/hyperlink" Target="https://oldschool.runescape.wiki/w/Imbued_guthix_cape" TargetMode="External"/><Relationship Id="rId120" Type="http://schemas.openxmlformats.org/officeDocument/2006/relationships/image" Target="../media/image855.png"/><Relationship Id="rId141" Type="http://schemas.openxmlformats.org/officeDocument/2006/relationships/hyperlink" Target="https://oldschool.runescape.wiki/w/Quest_point_cape" TargetMode="External"/><Relationship Id="rId7" Type="http://schemas.openxmlformats.org/officeDocument/2006/relationships/hyperlink" Target="https://oldschool.runescape.wiki/w/Agility_hood" TargetMode="External"/><Relationship Id="rId162" Type="http://schemas.openxmlformats.org/officeDocument/2006/relationships/image" Target="../media/image876.png"/><Relationship Id="rId183" Type="http://schemas.openxmlformats.org/officeDocument/2006/relationships/hyperlink" Target="https://oldschool.runescape.wiki/w/Spottier_cape" TargetMode="External"/><Relationship Id="rId218" Type="http://schemas.openxmlformats.org/officeDocument/2006/relationships/image" Target="../media/image904.png"/><Relationship Id="rId239" Type="http://schemas.openxmlformats.org/officeDocument/2006/relationships/image" Target="../media/image914.png"/><Relationship Id="rId250" Type="http://schemas.openxmlformats.org/officeDocument/2006/relationships/hyperlink" Target="https://oldschool.runescape.wiki/w/Team-42_cape" TargetMode="External"/><Relationship Id="rId271" Type="http://schemas.openxmlformats.org/officeDocument/2006/relationships/image" Target="../media/image930.png"/><Relationship Id="rId292" Type="http://schemas.openxmlformats.org/officeDocument/2006/relationships/hyperlink" Target="https://oldschool.runescape.wiki/w/Team-7_cape" TargetMode="External"/><Relationship Id="rId306" Type="http://schemas.openxmlformats.org/officeDocument/2006/relationships/hyperlink" Target="https://oldschool.runescape.wiki/w/Team-28_cape" TargetMode="External"/><Relationship Id="rId24" Type="http://schemas.openxmlformats.org/officeDocument/2006/relationships/image" Target="../media/image807.png"/><Relationship Id="rId45" Type="http://schemas.openxmlformats.org/officeDocument/2006/relationships/hyperlink" Target="https://oldschool.runescape.wiki/w/Farming_hood" TargetMode="External"/><Relationship Id="rId66" Type="http://schemas.openxmlformats.org/officeDocument/2006/relationships/image" Target="../media/image828.png"/><Relationship Id="rId87" Type="http://schemas.openxmlformats.org/officeDocument/2006/relationships/hyperlink" Target="https://oldschool.runescape.wiki/w/Hunter_cape" TargetMode="External"/><Relationship Id="rId110" Type="http://schemas.openxmlformats.org/officeDocument/2006/relationships/image" Target="../media/image850.png"/><Relationship Id="rId131" Type="http://schemas.openxmlformats.org/officeDocument/2006/relationships/hyperlink" Target="https://oldschool.runescape.wiki/w/Obsidian_cape" TargetMode="External"/><Relationship Id="rId327" Type="http://schemas.openxmlformats.org/officeDocument/2006/relationships/image" Target="../media/image958.png"/><Relationship Id="rId152" Type="http://schemas.openxmlformats.org/officeDocument/2006/relationships/image" Target="../media/image871.png"/><Relationship Id="rId173" Type="http://schemas.openxmlformats.org/officeDocument/2006/relationships/hyperlink" Target="https://oldschool.runescape.wiki/w/Slayer_cape(t)" TargetMode="External"/><Relationship Id="rId194" Type="http://schemas.openxmlformats.org/officeDocument/2006/relationships/image" Target="../media/image892.png"/><Relationship Id="rId208" Type="http://schemas.openxmlformats.org/officeDocument/2006/relationships/image" Target="../media/image899.png"/><Relationship Id="rId229" Type="http://schemas.openxmlformats.org/officeDocument/2006/relationships/hyperlink" Target="https://oldschool.runescape.wiki/w/Xeric%27s_sentinel" TargetMode="External"/><Relationship Id="rId240" Type="http://schemas.openxmlformats.org/officeDocument/2006/relationships/hyperlink" Target="https://oldschool.runescape.wiki/w/Team-41_cape" TargetMode="External"/><Relationship Id="rId261" Type="http://schemas.openxmlformats.org/officeDocument/2006/relationships/image" Target="../media/image925.png"/><Relationship Id="rId14" Type="http://schemas.openxmlformats.org/officeDocument/2006/relationships/image" Target="../media/image802.png"/><Relationship Id="rId35" Type="http://schemas.openxmlformats.org/officeDocument/2006/relationships/hyperlink" Target="https://oldschool.runescape.wiki/w/Crafting_cape" TargetMode="External"/><Relationship Id="rId56" Type="http://schemas.openxmlformats.org/officeDocument/2006/relationships/image" Target="../media/image823.png"/><Relationship Id="rId77" Type="http://schemas.openxmlformats.org/officeDocument/2006/relationships/hyperlink" Target="https://oldschool.runescape.wiki/w/Herblore_cape(t)" TargetMode="External"/><Relationship Id="rId100" Type="http://schemas.openxmlformats.org/officeDocument/2006/relationships/image" Target="../media/image845.png"/><Relationship Id="rId282" Type="http://schemas.openxmlformats.org/officeDocument/2006/relationships/hyperlink" Target="https://oldschool.runescape.wiki/w/Team-6_cape" TargetMode="External"/><Relationship Id="rId317" Type="http://schemas.openxmlformats.org/officeDocument/2006/relationships/image" Target="../media/image953.png"/><Relationship Id="rId8" Type="http://schemas.openxmlformats.org/officeDocument/2006/relationships/image" Target="../media/image799.png"/><Relationship Id="rId51" Type="http://schemas.openxmlformats.org/officeDocument/2006/relationships/hyperlink" Target="https://oldschool.runescape.wiki/w/Fire_cape" TargetMode="External"/><Relationship Id="rId72" Type="http://schemas.openxmlformats.org/officeDocument/2006/relationships/image" Target="../media/image831.png"/><Relationship Id="rId93" Type="http://schemas.openxmlformats.org/officeDocument/2006/relationships/hyperlink" Target="https://oldschool.runescape.wiki/w/Cape_of_legends" TargetMode="External"/><Relationship Id="rId98" Type="http://schemas.openxmlformats.org/officeDocument/2006/relationships/image" Target="../media/image844.png"/><Relationship Id="rId121" Type="http://schemas.openxmlformats.org/officeDocument/2006/relationships/hyperlink" Target="https://oldschool.runescape.wiki/w/Mining_cape(t)" TargetMode="External"/><Relationship Id="rId142" Type="http://schemas.openxmlformats.org/officeDocument/2006/relationships/image" Target="../media/image866.png"/><Relationship Id="rId163" Type="http://schemas.openxmlformats.org/officeDocument/2006/relationships/hyperlink" Target="https://oldschool.runescape.wiki/w/Sinhaza_shroud_tier_3" TargetMode="External"/><Relationship Id="rId184" Type="http://schemas.openxmlformats.org/officeDocument/2006/relationships/image" Target="../media/image887.png"/><Relationship Id="rId189" Type="http://schemas.openxmlformats.org/officeDocument/2006/relationships/hyperlink" Target="https://oldschool.runescape.wiki/w/Strength_cape(t)" TargetMode="External"/><Relationship Id="rId219" Type="http://schemas.openxmlformats.org/officeDocument/2006/relationships/hyperlink" Target="https://oldschool.runescape.wiki/w/Woodcutting_cape" TargetMode="External"/><Relationship Id="rId3" Type="http://schemas.openxmlformats.org/officeDocument/2006/relationships/hyperlink" Target="https://oldschool.runescape.wiki/w/Achievement_diary_cape" TargetMode="External"/><Relationship Id="rId214" Type="http://schemas.openxmlformats.org/officeDocument/2006/relationships/image" Target="../media/image902.png"/><Relationship Id="rId230" Type="http://schemas.openxmlformats.org/officeDocument/2006/relationships/image" Target="../media/image910.png"/><Relationship Id="rId235" Type="http://schemas.openxmlformats.org/officeDocument/2006/relationships/image" Target="../media/image912.png"/><Relationship Id="rId251" Type="http://schemas.openxmlformats.org/officeDocument/2006/relationships/image" Target="../media/image920.png"/><Relationship Id="rId256" Type="http://schemas.openxmlformats.org/officeDocument/2006/relationships/hyperlink" Target="https://oldschool.runescape.wiki/w/Team-23_cape" TargetMode="External"/><Relationship Id="rId277" Type="http://schemas.openxmlformats.org/officeDocument/2006/relationships/image" Target="../media/image933.png"/><Relationship Id="rId298" Type="http://schemas.openxmlformats.org/officeDocument/2006/relationships/hyperlink" Target="https://oldschool.runescape.wiki/w/Team-37_cape" TargetMode="External"/><Relationship Id="rId25" Type="http://schemas.openxmlformats.org/officeDocument/2006/relationships/hyperlink" Target="https://oldschool.runescape.wiki/w/Construct._cape(t)" TargetMode="External"/><Relationship Id="rId46" Type="http://schemas.openxmlformats.org/officeDocument/2006/relationships/image" Target="../media/image818.png"/><Relationship Id="rId67" Type="http://schemas.openxmlformats.org/officeDocument/2006/relationships/hyperlink" Target="https://oldschool.runescape.wiki/w/Fletching_cape" TargetMode="External"/><Relationship Id="rId116" Type="http://schemas.openxmlformats.org/officeDocument/2006/relationships/image" Target="../media/image853.png"/><Relationship Id="rId137" Type="http://schemas.openxmlformats.org/officeDocument/2006/relationships/hyperlink" Target="https://oldschool.runescape.wiki/w/Prayer_cape(t)" TargetMode="External"/><Relationship Id="rId158" Type="http://schemas.openxmlformats.org/officeDocument/2006/relationships/image" Target="../media/image874.png"/><Relationship Id="rId272" Type="http://schemas.openxmlformats.org/officeDocument/2006/relationships/hyperlink" Target="https://oldschool.runescape.wiki/w/Team-5_cape" TargetMode="External"/><Relationship Id="rId293" Type="http://schemas.openxmlformats.org/officeDocument/2006/relationships/image" Target="../media/image941.png"/><Relationship Id="rId302" Type="http://schemas.openxmlformats.org/officeDocument/2006/relationships/hyperlink" Target="https://oldschool.runescape.wiki/w/Team-8_cape" TargetMode="External"/><Relationship Id="rId307" Type="http://schemas.openxmlformats.org/officeDocument/2006/relationships/image" Target="../media/image948.png"/><Relationship Id="rId323" Type="http://schemas.openxmlformats.org/officeDocument/2006/relationships/image" Target="../media/image956.png"/><Relationship Id="rId328" Type="http://schemas.openxmlformats.org/officeDocument/2006/relationships/hyperlink" Target="https://oldschool.runescape.wiki/w/Team-40_cape" TargetMode="External"/><Relationship Id="rId20" Type="http://schemas.openxmlformats.org/officeDocument/2006/relationships/image" Target="../media/image805.png"/><Relationship Id="rId41" Type="http://schemas.openxmlformats.org/officeDocument/2006/relationships/hyperlink" Target="https://oldschool.runescape.wiki/w/Defence_cape" TargetMode="External"/><Relationship Id="rId62" Type="http://schemas.openxmlformats.org/officeDocument/2006/relationships/image" Target="../media/image826.png"/><Relationship Id="rId83" Type="http://schemas.openxmlformats.org/officeDocument/2006/relationships/hyperlink" Target="https://oldschool.runescape.wiki/w/Hitpoints_cape(t)" TargetMode="External"/><Relationship Id="rId88" Type="http://schemas.openxmlformats.org/officeDocument/2006/relationships/image" Target="../media/image839.png"/><Relationship Id="rId111" Type="http://schemas.openxmlformats.org/officeDocument/2006/relationships/hyperlink" Target="https://oldschool.runescape.wiki/w/Magic_cape(t)" TargetMode="External"/><Relationship Id="rId132" Type="http://schemas.openxmlformats.org/officeDocument/2006/relationships/image" Target="../media/image861.png"/><Relationship Id="rId153" Type="http://schemas.openxmlformats.org/officeDocument/2006/relationships/hyperlink" Target="https://oldschool.runescape.wiki/w/Runecraft_cape" TargetMode="External"/><Relationship Id="rId174" Type="http://schemas.openxmlformats.org/officeDocument/2006/relationships/image" Target="../media/image882.png"/><Relationship Id="rId179" Type="http://schemas.openxmlformats.org/officeDocument/2006/relationships/hyperlink" Target="https://oldschool.runescape.wiki/w/Smithing_cape(t)" TargetMode="External"/><Relationship Id="rId195" Type="http://schemas.openxmlformats.org/officeDocument/2006/relationships/hyperlink" Target="https://oldschool.runescape.wiki/w/Thieving_cape(t)" TargetMode="External"/><Relationship Id="rId209" Type="http://schemas.openxmlformats.org/officeDocument/2006/relationships/hyperlink" Target="https://oldschool.runescape.wiki/w/Team_cape" TargetMode="External"/><Relationship Id="rId190" Type="http://schemas.openxmlformats.org/officeDocument/2006/relationships/image" Target="../media/image890.png"/><Relationship Id="rId204" Type="http://schemas.openxmlformats.org/officeDocument/2006/relationships/image" Target="../media/image897.png"/><Relationship Id="rId220" Type="http://schemas.openxmlformats.org/officeDocument/2006/relationships/image" Target="../media/image905.png"/><Relationship Id="rId225" Type="http://schemas.openxmlformats.org/officeDocument/2006/relationships/hyperlink" Target="https://oldschool.runescape.wiki/w/Xeric%27s_general" TargetMode="External"/><Relationship Id="rId241" Type="http://schemas.openxmlformats.org/officeDocument/2006/relationships/image" Target="../media/image915.png"/><Relationship Id="rId246" Type="http://schemas.openxmlformats.org/officeDocument/2006/relationships/hyperlink" Target="https://oldschool.runescape.wiki/w/Team-22_cape" TargetMode="External"/><Relationship Id="rId267" Type="http://schemas.openxmlformats.org/officeDocument/2006/relationships/image" Target="../media/image928.png"/><Relationship Id="rId288" Type="http://schemas.openxmlformats.org/officeDocument/2006/relationships/hyperlink" Target="https://oldschool.runescape.wiki/w/Team-36_cape" TargetMode="External"/><Relationship Id="rId15" Type="http://schemas.openxmlformats.org/officeDocument/2006/relationships/hyperlink" Target="https://oldschool.runescape.wiki/w/Attack_cape" TargetMode="External"/><Relationship Id="rId36" Type="http://schemas.openxmlformats.org/officeDocument/2006/relationships/image" Target="../media/image813.png"/><Relationship Id="rId57" Type="http://schemas.openxmlformats.org/officeDocument/2006/relationships/hyperlink" Target="https://oldschool.runescape.wiki/w/Firemaking_cape(t)" TargetMode="External"/><Relationship Id="rId106" Type="http://schemas.openxmlformats.org/officeDocument/2006/relationships/image" Target="../media/image848.png"/><Relationship Id="rId127" Type="http://schemas.openxmlformats.org/officeDocument/2006/relationships/hyperlink" Target="https://oldschool.runescape.wiki/w/Music_cape(t)" TargetMode="External"/><Relationship Id="rId262" Type="http://schemas.openxmlformats.org/officeDocument/2006/relationships/hyperlink" Target="https://oldschool.runescape.wiki/w/Team-4_cape" TargetMode="External"/><Relationship Id="rId283" Type="http://schemas.openxmlformats.org/officeDocument/2006/relationships/image" Target="../media/image936.png"/><Relationship Id="rId313" Type="http://schemas.openxmlformats.org/officeDocument/2006/relationships/image" Target="../media/image951.png"/><Relationship Id="rId318" Type="http://schemas.openxmlformats.org/officeDocument/2006/relationships/hyperlink" Target="https://oldschool.runescape.wiki/w/Team-39_cape" TargetMode="External"/><Relationship Id="rId10" Type="http://schemas.openxmlformats.org/officeDocument/2006/relationships/image" Target="../media/image800.png"/><Relationship Id="rId31" Type="http://schemas.openxmlformats.org/officeDocument/2006/relationships/hyperlink" Target="https://oldschool.runescape.wiki/w/Cooking_cape(t)" TargetMode="External"/><Relationship Id="rId52" Type="http://schemas.openxmlformats.org/officeDocument/2006/relationships/image" Target="../media/image821.png"/><Relationship Id="rId73" Type="http://schemas.openxmlformats.org/officeDocument/2006/relationships/hyperlink" Target="https://oldschool.runescape.wiki/w/Herblore_hood" TargetMode="External"/><Relationship Id="rId78" Type="http://schemas.openxmlformats.org/officeDocument/2006/relationships/image" Target="../media/image834.png"/><Relationship Id="rId94" Type="http://schemas.openxmlformats.org/officeDocument/2006/relationships/image" Target="../media/image842.png"/><Relationship Id="rId99" Type="http://schemas.openxmlformats.org/officeDocument/2006/relationships/hyperlink" Target="https://oldschool.runescape.wiki/w/Saradomin_cape" TargetMode="External"/><Relationship Id="rId101" Type="http://schemas.openxmlformats.org/officeDocument/2006/relationships/hyperlink" Target="https://oldschool.runescape.wiki/w/Imbued_saradomin_cape" TargetMode="External"/><Relationship Id="rId122" Type="http://schemas.openxmlformats.org/officeDocument/2006/relationships/image" Target="../media/image856.png"/><Relationship Id="rId143" Type="http://schemas.openxmlformats.org/officeDocument/2006/relationships/hyperlink" Target="https://oldschool.runescape.wiki/w/Quest_point_cape_(t)" TargetMode="External"/><Relationship Id="rId148" Type="http://schemas.openxmlformats.org/officeDocument/2006/relationships/image" Target="../media/image869.png"/><Relationship Id="rId164" Type="http://schemas.openxmlformats.org/officeDocument/2006/relationships/image" Target="../media/image877.png"/><Relationship Id="rId169" Type="http://schemas.openxmlformats.org/officeDocument/2006/relationships/hyperlink" Target="https://oldschool.runescape.wiki/w/Slayer_hood" TargetMode="External"/><Relationship Id="rId185" Type="http://schemas.openxmlformats.org/officeDocument/2006/relationships/hyperlink" Target="https://oldschool.runescape.wiki/w/Strength_hood" TargetMode="External"/><Relationship Id="rId4" Type="http://schemas.openxmlformats.org/officeDocument/2006/relationships/image" Target="../media/image797.png"/><Relationship Id="rId9" Type="http://schemas.openxmlformats.org/officeDocument/2006/relationships/hyperlink" Target="https://oldschool.runescape.wiki/w/Agility_cape" TargetMode="External"/><Relationship Id="rId180" Type="http://schemas.openxmlformats.org/officeDocument/2006/relationships/image" Target="../media/image885.png"/><Relationship Id="rId210" Type="http://schemas.openxmlformats.org/officeDocument/2006/relationships/image" Target="../media/image900.png"/><Relationship Id="rId215" Type="http://schemas.openxmlformats.org/officeDocument/2006/relationships/hyperlink" Target="https://oldschool.runescape.wiki/w/Team_cape_x" TargetMode="External"/><Relationship Id="rId236" Type="http://schemas.openxmlformats.org/officeDocument/2006/relationships/hyperlink" Target="https://oldschool.runescape.wiki/w/Team-21_cape" TargetMode="External"/><Relationship Id="rId257" Type="http://schemas.openxmlformats.org/officeDocument/2006/relationships/image" Target="../media/image923.png"/><Relationship Id="rId278" Type="http://schemas.openxmlformats.org/officeDocument/2006/relationships/hyperlink" Target="https://oldschool.runescape.wiki/w/Team-35_cape" TargetMode="External"/><Relationship Id="rId26" Type="http://schemas.openxmlformats.org/officeDocument/2006/relationships/image" Target="../media/image808.png"/><Relationship Id="rId231" Type="http://schemas.openxmlformats.org/officeDocument/2006/relationships/hyperlink" Target="https://oldschool.runescape.wiki/w/Xeric%27s_warrior" TargetMode="External"/><Relationship Id="rId252" Type="http://schemas.openxmlformats.org/officeDocument/2006/relationships/hyperlink" Target="https://oldschool.runescape.wiki/w/Team-3_cape" TargetMode="External"/><Relationship Id="rId273" Type="http://schemas.openxmlformats.org/officeDocument/2006/relationships/image" Target="../media/image931.png"/><Relationship Id="rId294" Type="http://schemas.openxmlformats.org/officeDocument/2006/relationships/hyperlink" Target="https://oldschool.runescape.wiki/w/Team-17_cape" TargetMode="External"/><Relationship Id="rId308" Type="http://schemas.openxmlformats.org/officeDocument/2006/relationships/hyperlink" Target="https://oldschool.runescape.wiki/w/Team-38_cape" TargetMode="External"/><Relationship Id="rId329" Type="http://schemas.openxmlformats.org/officeDocument/2006/relationships/image" Target="../media/image959.png"/><Relationship Id="rId47" Type="http://schemas.openxmlformats.org/officeDocument/2006/relationships/hyperlink" Target="https://oldschool.runescape.wiki/w/Farming_cape" TargetMode="External"/><Relationship Id="rId68" Type="http://schemas.openxmlformats.org/officeDocument/2006/relationships/image" Target="../media/image829.png"/><Relationship Id="rId89" Type="http://schemas.openxmlformats.org/officeDocument/2006/relationships/hyperlink" Target="https://oldschool.runescape.wiki/w/Hunter_cape(t)" TargetMode="External"/><Relationship Id="rId112" Type="http://schemas.openxmlformats.org/officeDocument/2006/relationships/image" Target="../media/image851.png"/><Relationship Id="rId133" Type="http://schemas.openxmlformats.org/officeDocument/2006/relationships/hyperlink" Target="https://oldschool.runescape.wiki/w/Prayer_hood" TargetMode="External"/><Relationship Id="rId154" Type="http://schemas.openxmlformats.org/officeDocument/2006/relationships/image" Target="../media/image872.png"/><Relationship Id="rId175" Type="http://schemas.openxmlformats.org/officeDocument/2006/relationships/hyperlink" Target="https://oldschool.runescape.wiki/w/Smithing_hood" TargetMode="External"/><Relationship Id="rId196" Type="http://schemas.openxmlformats.org/officeDocument/2006/relationships/image" Target="../media/image893.png"/><Relationship Id="rId200" Type="http://schemas.openxmlformats.org/officeDocument/2006/relationships/image" Target="../media/image895.png"/><Relationship Id="rId16" Type="http://schemas.openxmlformats.org/officeDocument/2006/relationships/image" Target="../media/image803.png"/><Relationship Id="rId221" Type="http://schemas.openxmlformats.org/officeDocument/2006/relationships/hyperlink" Target="https://oldschool.runescape.wiki/w/Woodcut._cape(t)" TargetMode="External"/><Relationship Id="rId242" Type="http://schemas.openxmlformats.org/officeDocument/2006/relationships/hyperlink" Target="https://oldschool.runescape.wiki/w/Team-2_cape" TargetMode="External"/><Relationship Id="rId263" Type="http://schemas.openxmlformats.org/officeDocument/2006/relationships/image" Target="../media/image926.png"/><Relationship Id="rId284" Type="http://schemas.openxmlformats.org/officeDocument/2006/relationships/hyperlink" Target="https://oldschool.runescape.wiki/w/Team-16_cape" TargetMode="External"/><Relationship Id="rId319" Type="http://schemas.openxmlformats.org/officeDocument/2006/relationships/image" Target="../media/image954.png"/><Relationship Id="rId37" Type="http://schemas.openxmlformats.org/officeDocument/2006/relationships/hyperlink" Target="https://oldschool.runescape.wiki/w/Crafting_cape(t)" TargetMode="External"/><Relationship Id="rId58" Type="http://schemas.openxmlformats.org/officeDocument/2006/relationships/image" Target="../media/image824.png"/><Relationship Id="rId79" Type="http://schemas.openxmlformats.org/officeDocument/2006/relationships/hyperlink" Target="https://oldschool.runescape.wiki/w/Hitpoints_hood" TargetMode="External"/><Relationship Id="rId102" Type="http://schemas.openxmlformats.org/officeDocument/2006/relationships/image" Target="../media/image846.png"/><Relationship Id="rId123" Type="http://schemas.openxmlformats.org/officeDocument/2006/relationships/hyperlink" Target="https://oldschool.runescape.wiki/w/Music_hood" TargetMode="External"/><Relationship Id="rId144" Type="http://schemas.openxmlformats.org/officeDocument/2006/relationships/image" Target="../media/image867.png"/><Relationship Id="rId330" Type="http://schemas.openxmlformats.org/officeDocument/2006/relationships/hyperlink" Target="https://oldschool.runescape.wiki/w/Team-50_cape" TargetMode="External"/><Relationship Id="rId90" Type="http://schemas.openxmlformats.org/officeDocument/2006/relationships/image" Target="../media/image840.png"/><Relationship Id="rId165" Type="http://schemas.openxmlformats.org/officeDocument/2006/relationships/hyperlink" Target="https://oldschool.runescape.wiki/w/Sinhaza_shroud_tier_4" TargetMode="External"/><Relationship Id="rId186" Type="http://schemas.openxmlformats.org/officeDocument/2006/relationships/image" Target="../media/image888.png"/><Relationship Id="rId211" Type="http://schemas.openxmlformats.org/officeDocument/2006/relationships/hyperlink" Target="https://oldschool.runescape.wiki/w/Team_cape_zero" TargetMode="External"/><Relationship Id="rId232" Type="http://schemas.openxmlformats.org/officeDocument/2006/relationships/image" Target="../media/image911.png"/><Relationship Id="rId253" Type="http://schemas.openxmlformats.org/officeDocument/2006/relationships/image" Target="../media/image921.png"/><Relationship Id="rId274" Type="http://schemas.openxmlformats.org/officeDocument/2006/relationships/hyperlink" Target="https://oldschool.runescape.wiki/w/Team-15_cape" TargetMode="External"/><Relationship Id="rId295" Type="http://schemas.openxmlformats.org/officeDocument/2006/relationships/image" Target="../media/image942.png"/><Relationship Id="rId309" Type="http://schemas.openxmlformats.org/officeDocument/2006/relationships/image" Target="../media/image949.png"/><Relationship Id="rId27" Type="http://schemas.openxmlformats.org/officeDocument/2006/relationships/hyperlink" Target="https://oldschool.runescape.wiki/w/Cooking_hood" TargetMode="External"/><Relationship Id="rId48" Type="http://schemas.openxmlformats.org/officeDocument/2006/relationships/image" Target="../media/image819.png"/><Relationship Id="rId69" Type="http://schemas.openxmlformats.org/officeDocument/2006/relationships/hyperlink" Target="https://oldschool.runescape.wiki/w/Fletching_cape(t)" TargetMode="External"/><Relationship Id="rId113" Type="http://schemas.openxmlformats.org/officeDocument/2006/relationships/hyperlink" Target="https://oldschool.runescape.wiki/w/Max_hood" TargetMode="External"/><Relationship Id="rId134" Type="http://schemas.openxmlformats.org/officeDocument/2006/relationships/image" Target="../media/image862.png"/><Relationship Id="rId320" Type="http://schemas.openxmlformats.org/officeDocument/2006/relationships/hyperlink" Target="https://oldschool.runescape.wiki/w/Team-49_cape" TargetMode="External"/><Relationship Id="rId80" Type="http://schemas.openxmlformats.org/officeDocument/2006/relationships/image" Target="../media/image835.png"/><Relationship Id="rId155" Type="http://schemas.openxmlformats.org/officeDocument/2006/relationships/hyperlink" Target="https://oldschool.runescape.wiki/w/Runecraft_cape(t)" TargetMode="External"/><Relationship Id="rId176" Type="http://schemas.openxmlformats.org/officeDocument/2006/relationships/image" Target="../media/image883.png"/><Relationship Id="rId197" Type="http://schemas.openxmlformats.org/officeDocument/2006/relationships/hyperlink" Target="https://oldschool.runescape.wiki/w/Victor%27s_cape_(1)" TargetMode="External"/><Relationship Id="rId201" Type="http://schemas.openxmlformats.org/officeDocument/2006/relationships/hyperlink" Target="https://oldschool.runescape.wiki/w/Victor%27s_cape_(50)" TargetMode="External"/><Relationship Id="rId222" Type="http://schemas.openxmlformats.org/officeDocument/2006/relationships/image" Target="../media/image906.png"/><Relationship Id="rId243" Type="http://schemas.openxmlformats.org/officeDocument/2006/relationships/image" Target="../media/image916.png"/><Relationship Id="rId264" Type="http://schemas.openxmlformats.org/officeDocument/2006/relationships/hyperlink" Target="https://oldschool.runescape.wiki/w/Team-14_cape" TargetMode="External"/><Relationship Id="rId285" Type="http://schemas.openxmlformats.org/officeDocument/2006/relationships/image" Target="../media/image937.png"/><Relationship Id="rId17" Type="http://schemas.openxmlformats.org/officeDocument/2006/relationships/hyperlink" Target="https://oldschool.runescape.wiki/w/Attack_cape(t)" TargetMode="External"/><Relationship Id="rId38" Type="http://schemas.openxmlformats.org/officeDocument/2006/relationships/image" Target="../media/image814.png"/><Relationship Id="rId59" Type="http://schemas.openxmlformats.org/officeDocument/2006/relationships/hyperlink" Target="https://oldschool.runescape.wiki/w/Fishing_hood" TargetMode="External"/><Relationship Id="rId103" Type="http://schemas.openxmlformats.org/officeDocument/2006/relationships/hyperlink" Target="https://oldschool.runescape.wiki/w/Zamorak_cape" TargetMode="External"/><Relationship Id="rId124" Type="http://schemas.openxmlformats.org/officeDocument/2006/relationships/image" Target="../media/image857.png"/><Relationship Id="rId310" Type="http://schemas.openxmlformats.org/officeDocument/2006/relationships/hyperlink" Target="https://oldschool.runescape.wiki/w/Team-48_cape" TargetMode="External"/><Relationship Id="rId70" Type="http://schemas.openxmlformats.org/officeDocument/2006/relationships/image" Target="../media/image830.png"/><Relationship Id="rId91" Type="http://schemas.openxmlformats.org/officeDocument/2006/relationships/hyperlink" Target="https://oldschool.runescape.wiki/w/Infernal_cape" TargetMode="External"/><Relationship Id="rId145" Type="http://schemas.openxmlformats.org/officeDocument/2006/relationships/hyperlink" Target="https://oldschool.runescape.wiki/w/Ranging_hood" TargetMode="External"/><Relationship Id="rId166" Type="http://schemas.openxmlformats.org/officeDocument/2006/relationships/image" Target="../media/image878.png"/><Relationship Id="rId187" Type="http://schemas.openxmlformats.org/officeDocument/2006/relationships/hyperlink" Target="https://oldschool.runescape.wiki/w/Strength_cape" TargetMode="External"/><Relationship Id="rId331" Type="http://schemas.openxmlformats.org/officeDocument/2006/relationships/image" Target="../media/image960.png"/><Relationship Id="rId1" Type="http://schemas.openxmlformats.org/officeDocument/2006/relationships/hyperlink" Target="https://oldschool.runescape.wiki/w/Achievement_diary_hood" TargetMode="External"/><Relationship Id="rId212" Type="http://schemas.openxmlformats.org/officeDocument/2006/relationships/image" Target="../media/image901.png"/><Relationship Id="rId233" Type="http://schemas.openxmlformats.org/officeDocument/2006/relationships/hyperlink" Target="https://oldschool.runescape.wiki/w/Team-1_cape" TargetMode="External"/><Relationship Id="rId254" Type="http://schemas.openxmlformats.org/officeDocument/2006/relationships/hyperlink" Target="https://oldschool.runescape.wiki/w/Team-13_cape" TargetMode="External"/><Relationship Id="rId28" Type="http://schemas.openxmlformats.org/officeDocument/2006/relationships/image" Target="../media/image809.png"/><Relationship Id="rId49" Type="http://schemas.openxmlformats.org/officeDocument/2006/relationships/hyperlink" Target="https://oldschool.runescape.wiki/w/Farming_cape(t)" TargetMode="External"/><Relationship Id="rId114" Type="http://schemas.openxmlformats.org/officeDocument/2006/relationships/image" Target="../media/image852.png"/><Relationship Id="rId275" Type="http://schemas.openxmlformats.org/officeDocument/2006/relationships/image" Target="../media/image932.png"/><Relationship Id="rId296" Type="http://schemas.openxmlformats.org/officeDocument/2006/relationships/hyperlink" Target="https://oldschool.runescape.wiki/w/Team-27_cape" TargetMode="External"/><Relationship Id="rId300" Type="http://schemas.openxmlformats.org/officeDocument/2006/relationships/hyperlink" Target="https://oldschool.runescape.wiki/w/Team-47_cape" TargetMode="External"/><Relationship Id="rId60" Type="http://schemas.openxmlformats.org/officeDocument/2006/relationships/image" Target="../media/image825.png"/><Relationship Id="rId81" Type="http://schemas.openxmlformats.org/officeDocument/2006/relationships/hyperlink" Target="https://oldschool.runescape.wiki/w/Hitpoints_cape" TargetMode="External"/><Relationship Id="rId135" Type="http://schemas.openxmlformats.org/officeDocument/2006/relationships/hyperlink" Target="https://oldschool.runescape.wiki/w/Prayer_cape" TargetMode="External"/><Relationship Id="rId156" Type="http://schemas.openxmlformats.org/officeDocument/2006/relationships/image" Target="../media/image873.png"/><Relationship Id="rId177" Type="http://schemas.openxmlformats.org/officeDocument/2006/relationships/hyperlink" Target="https://oldschool.runescape.wiki/w/Smithing_cape" TargetMode="External"/><Relationship Id="rId198" Type="http://schemas.openxmlformats.org/officeDocument/2006/relationships/image" Target="../media/image894.png"/><Relationship Id="rId321" Type="http://schemas.openxmlformats.org/officeDocument/2006/relationships/image" Target="../media/image955.png"/><Relationship Id="rId202" Type="http://schemas.openxmlformats.org/officeDocument/2006/relationships/image" Target="../media/image896.png"/><Relationship Id="rId223" Type="http://schemas.openxmlformats.org/officeDocument/2006/relationships/hyperlink" Target="https://oldschool.runescape.wiki/w/Xeric%27s_champion" TargetMode="External"/><Relationship Id="rId244" Type="http://schemas.openxmlformats.org/officeDocument/2006/relationships/hyperlink" Target="https://oldschool.runescape.wiki/w/Team-12_cape" TargetMode="External"/><Relationship Id="rId18" Type="http://schemas.openxmlformats.org/officeDocument/2006/relationships/image" Target="../media/image804.png"/><Relationship Id="rId39" Type="http://schemas.openxmlformats.org/officeDocument/2006/relationships/hyperlink" Target="https://oldschool.runescape.wiki/w/Defence_hood" TargetMode="External"/><Relationship Id="rId265" Type="http://schemas.openxmlformats.org/officeDocument/2006/relationships/image" Target="../media/image927.png"/><Relationship Id="rId286" Type="http://schemas.openxmlformats.org/officeDocument/2006/relationships/hyperlink" Target="https://oldschool.runescape.wiki/w/Team-26_cape" TargetMode="External"/><Relationship Id="rId50" Type="http://schemas.openxmlformats.org/officeDocument/2006/relationships/image" Target="../media/image820.png"/><Relationship Id="rId104" Type="http://schemas.openxmlformats.org/officeDocument/2006/relationships/image" Target="../media/image847.png"/><Relationship Id="rId125" Type="http://schemas.openxmlformats.org/officeDocument/2006/relationships/hyperlink" Target="https://oldschool.runescape.wiki/w/Music_cape" TargetMode="External"/><Relationship Id="rId146" Type="http://schemas.openxmlformats.org/officeDocument/2006/relationships/image" Target="../media/image868.png"/><Relationship Id="rId167" Type="http://schemas.openxmlformats.org/officeDocument/2006/relationships/hyperlink" Target="https://oldschool.runescape.wiki/w/Sinhaza_shroud_tier_5" TargetMode="External"/><Relationship Id="rId188" Type="http://schemas.openxmlformats.org/officeDocument/2006/relationships/image" Target="../media/image889.png"/><Relationship Id="rId311" Type="http://schemas.openxmlformats.org/officeDocument/2006/relationships/image" Target="../media/image950.png"/><Relationship Id="rId71" Type="http://schemas.openxmlformats.org/officeDocument/2006/relationships/hyperlink" Target="https://oldschool.runescape.wiki/w/Gauntlet_cape" TargetMode="External"/><Relationship Id="rId92" Type="http://schemas.openxmlformats.org/officeDocument/2006/relationships/image" Target="../media/image841.png"/><Relationship Id="rId213" Type="http://schemas.openxmlformats.org/officeDocument/2006/relationships/hyperlink" Target="https://oldschool.runescape.wiki/w/Team_cape_i" TargetMode="External"/><Relationship Id="rId234" Type="http://schemas.openxmlformats.org/officeDocument/2006/relationships/hyperlink" Target="https://oldschool.runescape.wiki/w/Team-11_cape" TargetMode="External"/><Relationship Id="rId2" Type="http://schemas.openxmlformats.org/officeDocument/2006/relationships/image" Target="../media/image796.png"/><Relationship Id="rId29" Type="http://schemas.openxmlformats.org/officeDocument/2006/relationships/hyperlink" Target="https://oldschool.runescape.wiki/w/Cooking_cape" TargetMode="External"/><Relationship Id="rId255" Type="http://schemas.openxmlformats.org/officeDocument/2006/relationships/image" Target="../media/image922.png"/><Relationship Id="rId276" Type="http://schemas.openxmlformats.org/officeDocument/2006/relationships/hyperlink" Target="https://oldschool.runescape.wiki/w/Team-25_cape" TargetMode="External"/><Relationship Id="rId297" Type="http://schemas.openxmlformats.org/officeDocument/2006/relationships/image" Target="../media/image943.png"/><Relationship Id="rId40" Type="http://schemas.openxmlformats.org/officeDocument/2006/relationships/image" Target="../media/image815.png"/><Relationship Id="rId115" Type="http://schemas.openxmlformats.org/officeDocument/2006/relationships/hyperlink" Target="https://oldschool.runescape.wiki/w/Max_cape" TargetMode="External"/><Relationship Id="rId136" Type="http://schemas.openxmlformats.org/officeDocument/2006/relationships/image" Target="../media/image863.png"/><Relationship Id="rId157" Type="http://schemas.openxmlformats.org/officeDocument/2006/relationships/hyperlink" Target="https://oldschool.runescape.wiki/w/Soul_cape" TargetMode="External"/><Relationship Id="rId178" Type="http://schemas.openxmlformats.org/officeDocument/2006/relationships/image" Target="../media/image884.png"/><Relationship Id="rId301" Type="http://schemas.openxmlformats.org/officeDocument/2006/relationships/image" Target="../media/image945.png"/><Relationship Id="rId322" Type="http://schemas.openxmlformats.org/officeDocument/2006/relationships/hyperlink" Target="https://oldschool.runescape.wiki/w/Team-10_cape" TargetMode="External"/><Relationship Id="rId61" Type="http://schemas.openxmlformats.org/officeDocument/2006/relationships/hyperlink" Target="https://oldschool.runescape.wiki/w/Fishing_cape" TargetMode="External"/><Relationship Id="rId82" Type="http://schemas.openxmlformats.org/officeDocument/2006/relationships/image" Target="../media/image836.png"/><Relationship Id="rId199" Type="http://schemas.openxmlformats.org/officeDocument/2006/relationships/hyperlink" Target="https://oldschool.runescape.wiki/w/Victor%27s_cape_(10)" TargetMode="External"/><Relationship Id="rId203" Type="http://schemas.openxmlformats.org/officeDocument/2006/relationships/hyperlink" Target="https://oldschool.runescape.wiki/w/Victor%27s_cape_(100)" TargetMode="External"/><Relationship Id="rId19" Type="http://schemas.openxmlformats.org/officeDocument/2006/relationships/hyperlink" Target="https://oldschool.runescape.wiki/w/Champion%27s_cape" TargetMode="External"/><Relationship Id="rId224" Type="http://schemas.openxmlformats.org/officeDocument/2006/relationships/image" Target="../media/image907.png"/><Relationship Id="rId245" Type="http://schemas.openxmlformats.org/officeDocument/2006/relationships/image" Target="../media/image917.png"/><Relationship Id="rId266" Type="http://schemas.openxmlformats.org/officeDocument/2006/relationships/hyperlink" Target="https://oldschool.runescape.wiki/w/Team-24_cape" TargetMode="External"/><Relationship Id="rId287" Type="http://schemas.openxmlformats.org/officeDocument/2006/relationships/image" Target="../media/image938.png"/><Relationship Id="rId30" Type="http://schemas.openxmlformats.org/officeDocument/2006/relationships/image" Target="../media/image810.png"/><Relationship Id="rId105" Type="http://schemas.openxmlformats.org/officeDocument/2006/relationships/hyperlink" Target="https://oldschool.runescape.wiki/w/Imbued_zamorak_cape" TargetMode="External"/><Relationship Id="rId126" Type="http://schemas.openxmlformats.org/officeDocument/2006/relationships/image" Target="../media/image858.png"/><Relationship Id="rId147" Type="http://schemas.openxmlformats.org/officeDocument/2006/relationships/hyperlink" Target="https://oldschool.runescape.wiki/w/Ranging_cape" TargetMode="External"/><Relationship Id="rId168" Type="http://schemas.openxmlformats.org/officeDocument/2006/relationships/image" Target="../media/image879.png"/><Relationship Id="rId312" Type="http://schemas.openxmlformats.org/officeDocument/2006/relationships/hyperlink" Target="https://oldschool.runescape.wiki/w/Team-9_cape" TargetMode="External"/></Relationships>
</file>

<file path=xl/drawings/_rels/drawing5.xml.rels><?xml version="1.0" encoding="UTF-8" standalone="yes"?>
<Relationships xmlns="http://schemas.openxmlformats.org/package/2006/relationships"><Relationship Id="rId117" Type="http://schemas.openxmlformats.org/officeDocument/2006/relationships/hyperlink" Target="https://oldschool.runescape.wiki/w/Clue_hunter_garb" TargetMode="External"/><Relationship Id="rId299" Type="http://schemas.openxmlformats.org/officeDocument/2006/relationships/image" Target="../media/image1110.png"/><Relationship Id="rId21" Type="http://schemas.openxmlformats.org/officeDocument/2006/relationships/hyperlink" Target="https://oldschool.runescape.wiki/w/Ardougne_knight_platelegs" TargetMode="External"/><Relationship Id="rId63" Type="http://schemas.openxmlformats.org/officeDocument/2006/relationships/hyperlink" Target="https://oldschool.runescape.wiki/w/Decorative_armour_(red_plateskirt)" TargetMode="External"/><Relationship Id="rId159" Type="http://schemas.openxmlformats.org/officeDocument/2006/relationships/hyperlink" Target="https://oldschool.runescape.wiki/w/Farmer%27s_boots" TargetMode="External"/><Relationship Id="rId324" Type="http://schemas.openxmlformats.org/officeDocument/2006/relationships/hyperlink" Target="https://oldschool.runescape.wiki/w/Shayzien_greaves_(1)" TargetMode="External"/><Relationship Id="rId366" Type="http://schemas.openxmlformats.org/officeDocument/2006/relationships/hyperlink" Target="https://oldschool.runescape.wiki/w/Shayzien_gloves_(5)" TargetMode="External"/><Relationship Id="rId531" Type="http://schemas.openxmlformats.org/officeDocument/2006/relationships/image" Target="../media/image1241.png"/><Relationship Id="rId170" Type="http://schemas.openxmlformats.org/officeDocument/2006/relationships/hyperlink" Target="https://oldschool.runescape.wiki/w/Ham_shirt" TargetMode="External"/><Relationship Id="rId226" Type="http://schemas.openxmlformats.org/officeDocument/2006/relationships/hyperlink" Target="https://oldschool.runescape.wiki/w/Justiciar_chestguard" TargetMode="External"/><Relationship Id="rId433" Type="http://schemas.openxmlformats.org/officeDocument/2006/relationships/image" Target="../media/image1177.png"/><Relationship Id="rId268" Type="http://schemas.openxmlformats.org/officeDocument/2006/relationships/hyperlink" Target="https://oldschool.runescape.wiki/w/Fighter_hat" TargetMode="External"/><Relationship Id="rId475" Type="http://schemas.openxmlformats.org/officeDocument/2006/relationships/image" Target="../media/image1198.png"/><Relationship Id="rId32" Type="http://schemas.openxmlformats.org/officeDocument/2006/relationships/image" Target="../media/image976.png"/><Relationship Id="rId74" Type="http://schemas.openxmlformats.org/officeDocument/2006/relationships/image" Target="../media/image997.png"/><Relationship Id="rId128" Type="http://schemas.openxmlformats.org/officeDocument/2006/relationships/image" Target="../media/image1024.png"/><Relationship Id="rId335" Type="http://schemas.openxmlformats.org/officeDocument/2006/relationships/image" Target="../media/image1128.png"/><Relationship Id="rId377" Type="http://schemas.openxmlformats.org/officeDocument/2006/relationships/image" Target="../media/image1149.png"/><Relationship Id="rId500" Type="http://schemas.openxmlformats.org/officeDocument/2006/relationships/hyperlink" Target="https://oldschool.runescape.wiki/w/Xerician_robe" TargetMode="External"/><Relationship Id="rId542" Type="http://schemas.openxmlformats.org/officeDocument/2006/relationships/image" Target="../media/image1252.png"/><Relationship Id="rId5" Type="http://schemas.openxmlformats.org/officeDocument/2006/relationships/hyperlink" Target="https://oldschool.runescape.wiki/w/Angler_waders" TargetMode="External"/><Relationship Id="rId181" Type="http://schemas.openxmlformats.org/officeDocument/2006/relationships/image" Target="../media/image1051.png"/><Relationship Id="rId237" Type="http://schemas.openxmlformats.org/officeDocument/2006/relationships/image" Target="../media/image1079.png"/><Relationship Id="rId402" Type="http://schemas.openxmlformats.org/officeDocument/2006/relationships/hyperlink" Target="https://oldschool.runescape.wiki/w/Proselyte_tasset" TargetMode="External"/><Relationship Id="rId279" Type="http://schemas.openxmlformats.org/officeDocument/2006/relationships/image" Target="../media/image1100.png"/><Relationship Id="rId444" Type="http://schemas.openxmlformats.org/officeDocument/2006/relationships/hyperlink" Target="https://oldschool.runescape.wiki/w/Twisted_hat_(t2)" TargetMode="External"/><Relationship Id="rId486" Type="http://schemas.openxmlformats.org/officeDocument/2006/relationships/hyperlink" Target="https://oldschool.runescape.wiki/w/White_plateskirt" TargetMode="External"/><Relationship Id="rId43" Type="http://schemas.openxmlformats.org/officeDocument/2006/relationships/hyperlink" Target="https://oldschool.runescape.wiki/w/Jungle_camo_legs" TargetMode="External"/><Relationship Id="rId139" Type="http://schemas.openxmlformats.org/officeDocument/2006/relationships/hyperlink" Target="https://oldschool.runescape.wiki/w/Deadman%27s_legs#Cosmetic" TargetMode="External"/><Relationship Id="rId290" Type="http://schemas.openxmlformats.org/officeDocument/2006/relationships/hyperlink" Target="https://oldschool.runescape.wiki/w/Prospector_boots" TargetMode="External"/><Relationship Id="rId304" Type="http://schemas.openxmlformats.org/officeDocument/2006/relationships/hyperlink" Target="https://oldschool.runescape.wiki/w/Rock-shell_legs" TargetMode="External"/><Relationship Id="rId346" Type="http://schemas.openxmlformats.org/officeDocument/2006/relationships/hyperlink" Target="https://oldschool.runescape.wiki/w/Shayzien_gloves_(3)" TargetMode="External"/><Relationship Id="rId388" Type="http://schemas.openxmlformats.org/officeDocument/2006/relationships/hyperlink" Target="https://oldschool.runescape.wiki/w/Spined_boots" TargetMode="External"/><Relationship Id="rId511" Type="http://schemas.openxmlformats.org/officeDocument/2006/relationships/image" Target="../media/image1221.png"/><Relationship Id="rId85" Type="http://schemas.openxmlformats.org/officeDocument/2006/relationships/hyperlink" Target="https://oldschool.runescape.wiki/w/Decorative_helm_(gold)" TargetMode="External"/><Relationship Id="rId150" Type="http://schemas.openxmlformats.org/officeDocument/2006/relationships/image" Target="../media/image1035.png"/><Relationship Id="rId192" Type="http://schemas.openxmlformats.org/officeDocument/2006/relationships/hyperlink" Target="https://oldschool.runescape.wiki/w/Saradomin_halo" TargetMode="External"/><Relationship Id="rId206" Type="http://schemas.openxmlformats.org/officeDocument/2006/relationships/hyperlink" Target="https://oldschool.runescape.wiki/w/Kyatt_hat" TargetMode="External"/><Relationship Id="rId413" Type="http://schemas.openxmlformats.org/officeDocument/2006/relationships/image" Target="../media/image1167.png"/><Relationship Id="rId248" Type="http://schemas.openxmlformats.org/officeDocument/2006/relationships/hyperlink" Target="https://oldschool.runescape.wiki/w/Mourner_cloak" TargetMode="External"/><Relationship Id="rId455" Type="http://schemas.openxmlformats.org/officeDocument/2006/relationships/image" Target="../media/image1188.png"/><Relationship Id="rId497" Type="http://schemas.openxmlformats.org/officeDocument/2006/relationships/image" Target="../media/image1209.png"/><Relationship Id="rId12" Type="http://schemas.openxmlformats.org/officeDocument/2006/relationships/image" Target="../media/image966.png"/><Relationship Id="rId108" Type="http://schemas.openxmlformats.org/officeDocument/2006/relationships/image" Target="../media/image1014.png"/><Relationship Id="rId315" Type="http://schemas.openxmlformats.org/officeDocument/2006/relationships/image" Target="../media/image1118.png"/><Relationship Id="rId357" Type="http://schemas.openxmlformats.org/officeDocument/2006/relationships/image" Target="../media/image1139.png"/><Relationship Id="rId522" Type="http://schemas.openxmlformats.org/officeDocument/2006/relationships/image" Target="../media/image1232.png"/><Relationship Id="rId54" Type="http://schemas.openxmlformats.org/officeDocument/2006/relationships/image" Target="../media/image987.png"/><Relationship Id="rId96" Type="http://schemas.openxmlformats.org/officeDocument/2006/relationships/image" Target="../media/image1008.png"/><Relationship Id="rId161" Type="http://schemas.openxmlformats.org/officeDocument/2006/relationships/hyperlink" Target="https://oldschool.runescape.wiki/w/Farmer%27s_strawhat_(female)" TargetMode="External"/><Relationship Id="rId217" Type="http://schemas.openxmlformats.org/officeDocument/2006/relationships/image" Target="../media/image1069.png"/><Relationship Id="rId399" Type="http://schemas.openxmlformats.org/officeDocument/2006/relationships/image" Target="../media/image1160.png"/><Relationship Id="rId259" Type="http://schemas.openxmlformats.org/officeDocument/2006/relationships/image" Target="../media/image1090.png"/><Relationship Id="rId424" Type="http://schemas.openxmlformats.org/officeDocument/2006/relationships/hyperlink" Target="https://oldschool.runescape.wiki/w/Trailblazer_top_(t3)" TargetMode="External"/><Relationship Id="rId466" Type="http://schemas.openxmlformats.org/officeDocument/2006/relationships/hyperlink" Target="https://oldschool.runescape.wiki/w/Elite_void_top" TargetMode="External"/><Relationship Id="rId23" Type="http://schemas.openxmlformats.org/officeDocument/2006/relationships/hyperlink" Target="https://oldschool.runescape.wiki/w/Bomber_cap" TargetMode="External"/><Relationship Id="rId119" Type="http://schemas.openxmlformats.org/officeDocument/2006/relationships/hyperlink" Target="https://oldschool.runescape.wiki/w/Clue_hunter_trousers" TargetMode="External"/><Relationship Id="rId270" Type="http://schemas.openxmlformats.org/officeDocument/2006/relationships/hyperlink" Target="https://oldschool.runescape.wiki/w/Fighter_torso" TargetMode="External"/><Relationship Id="rId326" Type="http://schemas.openxmlformats.org/officeDocument/2006/relationships/hyperlink" Target="https://oldschool.runescape.wiki/w/Shayzien_gloves_(1)" TargetMode="External"/><Relationship Id="rId533" Type="http://schemas.openxmlformats.org/officeDocument/2006/relationships/image" Target="../media/image1243.png"/><Relationship Id="rId65" Type="http://schemas.openxmlformats.org/officeDocument/2006/relationships/hyperlink" Target="https://oldschool.runescape.wiki/w/Decorative_armour_(red_platelegs)" TargetMode="External"/><Relationship Id="rId130" Type="http://schemas.openxmlformats.org/officeDocument/2006/relationships/image" Target="../media/image1025.png"/><Relationship Id="rId368" Type="http://schemas.openxmlformats.org/officeDocument/2006/relationships/hyperlink" Target="https://oldschool.runescape.wiki/w/Shayzien_boots_(5)" TargetMode="External"/><Relationship Id="rId172" Type="http://schemas.openxmlformats.org/officeDocument/2006/relationships/hyperlink" Target="https://oldschool.runescape.wiki/w/Ham_robe" TargetMode="External"/><Relationship Id="rId228" Type="http://schemas.openxmlformats.org/officeDocument/2006/relationships/hyperlink" Target="https://oldschool.runescape.wiki/w/Justiciar_legguards" TargetMode="External"/><Relationship Id="rId435" Type="http://schemas.openxmlformats.org/officeDocument/2006/relationships/image" Target="../media/image1178.png"/><Relationship Id="rId477" Type="http://schemas.openxmlformats.org/officeDocument/2006/relationships/image" Target="../media/image1199.png"/><Relationship Id="rId281" Type="http://schemas.openxmlformats.org/officeDocument/2006/relationships/image" Target="../media/image1101.png"/><Relationship Id="rId337" Type="http://schemas.openxmlformats.org/officeDocument/2006/relationships/image" Target="../media/image1129.png"/><Relationship Id="rId502" Type="http://schemas.openxmlformats.org/officeDocument/2006/relationships/image" Target="../media/image1212.png"/><Relationship Id="rId34" Type="http://schemas.openxmlformats.org/officeDocument/2006/relationships/image" Target="../media/image977.png"/><Relationship Id="rId76" Type="http://schemas.openxmlformats.org/officeDocument/2006/relationships/image" Target="../media/image998.png"/><Relationship Id="rId141" Type="http://schemas.openxmlformats.org/officeDocument/2006/relationships/hyperlink" Target="https://oldschool.runescape.wiki/w/Deadman%27s_cape#Cosmetic" TargetMode="External"/><Relationship Id="rId379" Type="http://schemas.openxmlformats.org/officeDocument/2006/relationships/image" Target="../media/image1150.png"/><Relationship Id="rId544" Type="http://schemas.openxmlformats.org/officeDocument/2006/relationships/image" Target="../media/image1254.png"/><Relationship Id="rId7" Type="http://schemas.openxmlformats.org/officeDocument/2006/relationships/hyperlink" Target="https://oldschool.runescape.wiki/w/Angler_boots" TargetMode="External"/><Relationship Id="rId183" Type="http://schemas.openxmlformats.org/officeDocument/2006/relationships/image" Target="../media/image1052.png"/><Relationship Id="rId239" Type="http://schemas.openxmlformats.org/officeDocument/2006/relationships/image" Target="../media/image1080.png"/><Relationship Id="rId390" Type="http://schemas.openxmlformats.org/officeDocument/2006/relationships/hyperlink" Target="https://oldschool.runescape.wiki/w/Swift_blade" TargetMode="External"/><Relationship Id="rId404" Type="http://schemas.openxmlformats.org/officeDocument/2006/relationships/hyperlink" Target="https://oldschool.runescape.wiki/w/Proselyte_cuisse" TargetMode="External"/><Relationship Id="rId446" Type="http://schemas.openxmlformats.org/officeDocument/2006/relationships/hyperlink" Target="https://oldschool.runescape.wiki/w/Twisted_coat_(t2)" TargetMode="External"/><Relationship Id="rId250" Type="http://schemas.openxmlformats.org/officeDocument/2006/relationships/hyperlink" Target="https://oldschool.runescape.wiki/w/Obsidian_helmet" TargetMode="External"/><Relationship Id="rId292" Type="http://schemas.openxmlformats.org/officeDocument/2006/relationships/hyperlink" Target="https://oldschool.runescape.wiki/w/Golden_prospector_helmet" TargetMode="External"/><Relationship Id="rId306" Type="http://schemas.openxmlformats.org/officeDocument/2006/relationships/hyperlink" Target="https://oldschool.runescape.wiki/w/Rock-shell_gloves" TargetMode="External"/><Relationship Id="rId488" Type="http://schemas.openxmlformats.org/officeDocument/2006/relationships/hyperlink" Target="https://oldschool.runescape.wiki/w/White_platelegs" TargetMode="External"/><Relationship Id="rId45" Type="http://schemas.openxmlformats.org/officeDocument/2006/relationships/hyperlink" Target="https://oldschool.runescape.wiki/w/Polar_camo_top" TargetMode="External"/><Relationship Id="rId87" Type="http://schemas.openxmlformats.org/officeDocument/2006/relationships/hyperlink" Target="https://oldschool.runescape.wiki/w/Decorative_full_helm_(gold)" TargetMode="External"/><Relationship Id="rId110" Type="http://schemas.openxmlformats.org/officeDocument/2006/relationships/image" Target="../media/image1015.png"/><Relationship Id="rId348" Type="http://schemas.openxmlformats.org/officeDocument/2006/relationships/hyperlink" Target="https://oldschool.runescape.wiki/w/Shayzien_boots_(3)" TargetMode="External"/><Relationship Id="rId513" Type="http://schemas.openxmlformats.org/officeDocument/2006/relationships/image" Target="../media/image1223.png"/><Relationship Id="rId152" Type="http://schemas.openxmlformats.org/officeDocument/2006/relationships/image" Target="../media/image1036.png"/><Relationship Id="rId194" Type="http://schemas.openxmlformats.org/officeDocument/2006/relationships/hyperlink" Target="https://oldschool.runescape.wiki/w/Seren_halo" TargetMode="External"/><Relationship Id="rId208" Type="http://schemas.openxmlformats.org/officeDocument/2006/relationships/hyperlink" Target="https://oldschool.runescape.wiki/w/Kyatt_top" TargetMode="External"/><Relationship Id="rId415" Type="http://schemas.openxmlformats.org/officeDocument/2006/relationships/image" Target="../media/image1168.png"/><Relationship Id="rId457" Type="http://schemas.openxmlformats.org/officeDocument/2006/relationships/image" Target="../media/image1189.png"/><Relationship Id="rId261" Type="http://schemas.openxmlformats.org/officeDocument/2006/relationships/image" Target="../media/image1091.png"/><Relationship Id="rId499" Type="http://schemas.openxmlformats.org/officeDocument/2006/relationships/image" Target="../media/image1210.png"/><Relationship Id="rId14" Type="http://schemas.openxmlformats.org/officeDocument/2006/relationships/image" Target="../media/image967.png"/><Relationship Id="rId56" Type="http://schemas.openxmlformats.org/officeDocument/2006/relationships/image" Target="../media/image988.png"/><Relationship Id="rId317" Type="http://schemas.openxmlformats.org/officeDocument/2006/relationships/image" Target="../media/image1119.png"/><Relationship Id="rId359" Type="http://schemas.openxmlformats.org/officeDocument/2006/relationships/image" Target="../media/image1140.png"/><Relationship Id="rId524" Type="http://schemas.openxmlformats.org/officeDocument/2006/relationships/image" Target="../media/image1234.png"/><Relationship Id="rId98" Type="http://schemas.openxmlformats.org/officeDocument/2006/relationships/image" Target="../media/image1009.png"/><Relationship Id="rId121" Type="http://schemas.openxmlformats.org/officeDocument/2006/relationships/hyperlink" Target="https://oldschool.runescape.wiki/w/Clue_hunter_cloak" TargetMode="External"/><Relationship Id="rId163" Type="http://schemas.openxmlformats.org/officeDocument/2006/relationships/hyperlink" Target="https://oldschool.runescape.wiki/w/Farmer%27s_shirt" TargetMode="External"/><Relationship Id="rId219" Type="http://schemas.openxmlformats.org/officeDocument/2006/relationships/image" Target="../media/image1070.png"/><Relationship Id="rId370" Type="http://schemas.openxmlformats.org/officeDocument/2006/relationships/hyperlink" Target="https://oldschool.runescape.wiki/w/Snakeskin_bandana" TargetMode="External"/><Relationship Id="rId426" Type="http://schemas.openxmlformats.org/officeDocument/2006/relationships/hyperlink" Target="https://oldschool.runescape.wiki/w/Trailblazer_trousers_(t3)" TargetMode="External"/><Relationship Id="rId230" Type="http://schemas.openxmlformats.org/officeDocument/2006/relationships/hyperlink" Target="https://oldschool.runescape.wiki/w/Lumberjack_hat" TargetMode="External"/><Relationship Id="rId468" Type="http://schemas.openxmlformats.org/officeDocument/2006/relationships/hyperlink" Target="https://oldschool.runescape.wiki/w/Elite_void_robe" TargetMode="External"/><Relationship Id="rId25" Type="http://schemas.openxmlformats.org/officeDocument/2006/relationships/hyperlink" Target="https://oldschool.runescape.wiki/w/Bomber_jacket" TargetMode="External"/><Relationship Id="rId67" Type="http://schemas.openxmlformats.org/officeDocument/2006/relationships/hyperlink" Target="https://oldschool.runescape.wiki/w/Decorative_shield_(red)" TargetMode="External"/><Relationship Id="rId272" Type="http://schemas.openxmlformats.org/officeDocument/2006/relationships/hyperlink" Target="https://oldschool.runescape.wiki/w/Penance_gloves" TargetMode="External"/><Relationship Id="rId328" Type="http://schemas.openxmlformats.org/officeDocument/2006/relationships/hyperlink" Target="https://oldschool.runescape.wiki/w/Shayzien_boots_(1)" TargetMode="External"/><Relationship Id="rId535" Type="http://schemas.openxmlformats.org/officeDocument/2006/relationships/image" Target="../media/image1245.png"/><Relationship Id="rId132" Type="http://schemas.openxmlformats.org/officeDocument/2006/relationships/image" Target="../media/image1026.png"/><Relationship Id="rId174" Type="http://schemas.openxmlformats.org/officeDocument/2006/relationships/hyperlink" Target="https://oldschool.runescape.wiki/w/Ham_gloves" TargetMode="External"/><Relationship Id="rId381" Type="http://schemas.openxmlformats.org/officeDocument/2006/relationships/image" Target="../media/image1151.png"/><Relationship Id="rId220" Type="http://schemas.openxmlformats.org/officeDocument/2006/relationships/hyperlink" Target="https://oldschool.runescape.wiki/w/Inquisitor%27s_hauberk" TargetMode="External"/><Relationship Id="rId241" Type="http://schemas.openxmlformats.org/officeDocument/2006/relationships/image" Target="../media/image1081.png"/><Relationship Id="rId437" Type="http://schemas.openxmlformats.org/officeDocument/2006/relationships/image" Target="../media/image1179.png"/><Relationship Id="rId458" Type="http://schemas.openxmlformats.org/officeDocument/2006/relationships/hyperlink" Target="https://oldschool.runescape.wiki/w/Twisted_boots_(t3)" TargetMode="External"/><Relationship Id="rId479" Type="http://schemas.openxmlformats.org/officeDocument/2006/relationships/image" Target="../media/image1200.png"/><Relationship Id="rId15" Type="http://schemas.openxmlformats.org/officeDocument/2006/relationships/hyperlink" Target="https://oldschool.runescape.wiki/w/Spirit_angler_boots" TargetMode="External"/><Relationship Id="rId36" Type="http://schemas.openxmlformats.org/officeDocument/2006/relationships/image" Target="../media/image978.png"/><Relationship Id="rId57" Type="http://schemas.openxmlformats.org/officeDocument/2006/relationships/hyperlink" Target="https://oldschool.runescape.wiki/w/Decorative_helm_(red)" TargetMode="External"/><Relationship Id="rId262" Type="http://schemas.openxmlformats.org/officeDocument/2006/relationships/hyperlink" Target="https://oldschool.runescape.wiki/w/Ornate_gloves" TargetMode="External"/><Relationship Id="rId283" Type="http://schemas.openxmlformats.org/officeDocument/2006/relationships/image" Target="../media/image1102.png"/><Relationship Id="rId318" Type="http://schemas.openxmlformats.org/officeDocument/2006/relationships/hyperlink" Target="https://oldschool.runescape.wiki/w/Rogue_boots" TargetMode="External"/><Relationship Id="rId339" Type="http://schemas.openxmlformats.org/officeDocument/2006/relationships/image" Target="../media/image1130.png"/><Relationship Id="rId490" Type="http://schemas.openxmlformats.org/officeDocument/2006/relationships/hyperlink" Target="https://oldschool.runescape.wiki/w/White_gloves" TargetMode="External"/><Relationship Id="rId504" Type="http://schemas.openxmlformats.org/officeDocument/2006/relationships/image" Target="../media/image1214.png"/><Relationship Id="rId525" Type="http://schemas.openxmlformats.org/officeDocument/2006/relationships/image" Target="../media/image1235.png"/><Relationship Id="rId546" Type="http://schemas.openxmlformats.org/officeDocument/2006/relationships/image" Target="../media/image1256.png"/><Relationship Id="rId78" Type="http://schemas.openxmlformats.org/officeDocument/2006/relationships/image" Target="../media/image999.png"/><Relationship Id="rId99" Type="http://schemas.openxmlformats.org/officeDocument/2006/relationships/hyperlink" Target="https://oldschool.runescape.wiki/w/Decorative_sword_(red)" TargetMode="External"/><Relationship Id="rId101" Type="http://schemas.openxmlformats.org/officeDocument/2006/relationships/hyperlink" Target="https://oldschool.runescape.wiki/w/Decorative_sword_(white)" TargetMode="External"/><Relationship Id="rId122" Type="http://schemas.openxmlformats.org/officeDocument/2006/relationships/image" Target="../media/image1021.png"/><Relationship Id="rId143" Type="http://schemas.openxmlformats.org/officeDocument/2006/relationships/hyperlink" Target="https://oldschool.runescape.wiki/w/Dragonstone_full_helm" TargetMode="External"/><Relationship Id="rId164" Type="http://schemas.openxmlformats.org/officeDocument/2006/relationships/image" Target="../media/image1042.png"/><Relationship Id="rId185" Type="http://schemas.openxmlformats.org/officeDocument/2006/relationships/image" Target="../media/image1053.png"/><Relationship Id="rId350" Type="http://schemas.openxmlformats.org/officeDocument/2006/relationships/hyperlink" Target="https://oldschool.runescape.wiki/w/Shayzien_helm_(4)" TargetMode="External"/><Relationship Id="rId371" Type="http://schemas.openxmlformats.org/officeDocument/2006/relationships/image" Target="../media/image1146.png"/><Relationship Id="rId406" Type="http://schemas.openxmlformats.org/officeDocument/2006/relationships/hyperlink" Target="https://oldschool.runescape.wiki/w/Trailblazer_hood_(t1)" TargetMode="External"/><Relationship Id="rId9" Type="http://schemas.openxmlformats.org/officeDocument/2006/relationships/hyperlink" Target="https://oldschool.runescape.wiki/w/Spirit_angler_headband" TargetMode="External"/><Relationship Id="rId210" Type="http://schemas.openxmlformats.org/officeDocument/2006/relationships/hyperlink" Target="https://oldschool.runescape.wiki/w/Kyatt_legs" TargetMode="External"/><Relationship Id="rId392" Type="http://schemas.openxmlformats.org/officeDocument/2006/relationships/hyperlink" Target="https://oldschool.runescape.wiki/w/Initiate_sallet" TargetMode="External"/><Relationship Id="rId427" Type="http://schemas.openxmlformats.org/officeDocument/2006/relationships/image" Target="../media/image1174.png"/><Relationship Id="rId448" Type="http://schemas.openxmlformats.org/officeDocument/2006/relationships/hyperlink" Target="https://oldschool.runescape.wiki/w/Twisted_trousers_(t2)" TargetMode="External"/><Relationship Id="rId469" Type="http://schemas.openxmlformats.org/officeDocument/2006/relationships/image" Target="../media/image1195.png"/><Relationship Id="rId26" Type="http://schemas.openxmlformats.org/officeDocument/2006/relationships/image" Target="../media/image973.png"/><Relationship Id="rId231" Type="http://schemas.openxmlformats.org/officeDocument/2006/relationships/image" Target="../media/image1076.png"/><Relationship Id="rId252" Type="http://schemas.openxmlformats.org/officeDocument/2006/relationships/hyperlink" Target="https://oldschool.runescape.wiki/w/Obsidian_platebody" TargetMode="External"/><Relationship Id="rId273" Type="http://schemas.openxmlformats.org/officeDocument/2006/relationships/image" Target="../media/image1097.png"/><Relationship Id="rId294" Type="http://schemas.openxmlformats.org/officeDocument/2006/relationships/hyperlink" Target="https://oldschool.runescape.wiki/w/Golden_prospector_jacket" TargetMode="External"/><Relationship Id="rId308" Type="http://schemas.openxmlformats.org/officeDocument/2006/relationships/hyperlink" Target="https://oldschool.runescape.wiki/w/Rock-shell_boots" TargetMode="External"/><Relationship Id="rId329" Type="http://schemas.openxmlformats.org/officeDocument/2006/relationships/image" Target="../media/image1125.png"/><Relationship Id="rId480" Type="http://schemas.openxmlformats.org/officeDocument/2006/relationships/hyperlink" Target="https://oldschool.runescape.wiki/w/Vyre_noble_shoes" TargetMode="External"/><Relationship Id="rId515" Type="http://schemas.openxmlformats.org/officeDocument/2006/relationships/image" Target="../media/image1225.png"/><Relationship Id="rId536" Type="http://schemas.openxmlformats.org/officeDocument/2006/relationships/image" Target="../media/image1246.png"/><Relationship Id="rId47" Type="http://schemas.openxmlformats.org/officeDocument/2006/relationships/hyperlink" Target="https://oldschool.runescape.wiki/w/Polar_camo_legs" TargetMode="External"/><Relationship Id="rId68" Type="http://schemas.openxmlformats.org/officeDocument/2006/relationships/image" Target="../media/image994.png"/><Relationship Id="rId89" Type="http://schemas.openxmlformats.org/officeDocument/2006/relationships/hyperlink" Target="https://oldschool.runescape.wiki/w/Decorative_armour_(gold_platebody)" TargetMode="External"/><Relationship Id="rId112" Type="http://schemas.openxmlformats.org/officeDocument/2006/relationships/image" Target="../media/image1016.png"/><Relationship Id="rId133" Type="http://schemas.openxmlformats.org/officeDocument/2006/relationships/hyperlink" Target="https://oldschool.runescape.wiki/w/Corrupted_plateskirt" TargetMode="External"/><Relationship Id="rId154" Type="http://schemas.openxmlformats.org/officeDocument/2006/relationships/image" Target="../media/image1037.png"/><Relationship Id="rId175" Type="http://schemas.openxmlformats.org/officeDocument/2006/relationships/image" Target="../media/image1048.png"/><Relationship Id="rId340" Type="http://schemas.openxmlformats.org/officeDocument/2006/relationships/hyperlink" Target="https://oldschool.runescape.wiki/w/Shayzien_helm_(3)" TargetMode="External"/><Relationship Id="rId361" Type="http://schemas.openxmlformats.org/officeDocument/2006/relationships/image" Target="../media/image1141.png"/><Relationship Id="rId196" Type="http://schemas.openxmlformats.org/officeDocument/2006/relationships/hyperlink" Target="https://oldschool.runescape.wiki/w/Zamorak_halo" TargetMode="External"/><Relationship Id="rId200" Type="http://schemas.openxmlformats.org/officeDocument/2006/relationships/hyperlink" Target="https://oldschool.runescape.wiki/w/Graahk_headdress" TargetMode="External"/><Relationship Id="rId382" Type="http://schemas.openxmlformats.org/officeDocument/2006/relationships/hyperlink" Target="https://oldschool.runescape.wiki/w/Spined_body" TargetMode="External"/><Relationship Id="rId417" Type="http://schemas.openxmlformats.org/officeDocument/2006/relationships/image" Target="../media/image1169.png"/><Relationship Id="rId438" Type="http://schemas.openxmlformats.org/officeDocument/2006/relationships/hyperlink" Target="https://oldschool.runescape.wiki/w/Twisted_coat_(t1)" TargetMode="External"/><Relationship Id="rId459" Type="http://schemas.openxmlformats.org/officeDocument/2006/relationships/image" Target="../media/image1190.png"/><Relationship Id="rId16" Type="http://schemas.openxmlformats.org/officeDocument/2006/relationships/image" Target="../media/image968.png"/><Relationship Id="rId221" Type="http://schemas.openxmlformats.org/officeDocument/2006/relationships/image" Target="../media/image1071.png"/><Relationship Id="rId242" Type="http://schemas.openxmlformats.org/officeDocument/2006/relationships/hyperlink" Target="https://oldschool.runescape.wiki/w/Mourner_trousers" TargetMode="External"/><Relationship Id="rId263" Type="http://schemas.openxmlformats.org/officeDocument/2006/relationships/image" Target="../media/image1092.png"/><Relationship Id="rId284" Type="http://schemas.openxmlformats.org/officeDocument/2006/relationships/hyperlink" Target="https://oldschool.runescape.wiki/w/Prospector_helmet" TargetMode="External"/><Relationship Id="rId319" Type="http://schemas.openxmlformats.org/officeDocument/2006/relationships/image" Target="../media/image1120.png"/><Relationship Id="rId470" Type="http://schemas.openxmlformats.org/officeDocument/2006/relationships/hyperlink" Target="https://oldschool.runescape.wiki/w/Void_mage_helm" TargetMode="External"/><Relationship Id="rId491" Type="http://schemas.openxmlformats.org/officeDocument/2006/relationships/image" Target="../media/image1206.png"/><Relationship Id="rId505" Type="http://schemas.openxmlformats.org/officeDocument/2006/relationships/image" Target="../media/image1215.png"/><Relationship Id="rId526" Type="http://schemas.openxmlformats.org/officeDocument/2006/relationships/image" Target="../media/image1236.png"/><Relationship Id="rId37" Type="http://schemas.openxmlformats.org/officeDocument/2006/relationships/hyperlink" Target="https://oldschool.runescape.wiki/w/Desert_camo_top" TargetMode="External"/><Relationship Id="rId58" Type="http://schemas.openxmlformats.org/officeDocument/2006/relationships/image" Target="../media/image989.png"/><Relationship Id="rId79" Type="http://schemas.openxmlformats.org/officeDocument/2006/relationships/hyperlink" Target="https://oldschool.runescape.wiki/w/Decorative_armour_(white_platelegs)" TargetMode="External"/><Relationship Id="rId102" Type="http://schemas.openxmlformats.org/officeDocument/2006/relationships/image" Target="../media/image1011.png"/><Relationship Id="rId123" Type="http://schemas.openxmlformats.org/officeDocument/2006/relationships/hyperlink" Target="https://oldschool.runescape.wiki/w/Clue_hunter_gloves" TargetMode="External"/><Relationship Id="rId144" Type="http://schemas.openxmlformats.org/officeDocument/2006/relationships/image" Target="../media/image1032.png"/><Relationship Id="rId330" Type="http://schemas.openxmlformats.org/officeDocument/2006/relationships/hyperlink" Target="https://oldschool.runescape.wiki/w/Shayzien_helm_(2)" TargetMode="External"/><Relationship Id="rId547" Type="http://schemas.openxmlformats.org/officeDocument/2006/relationships/image" Target="../media/image1257.png"/><Relationship Id="rId90" Type="http://schemas.openxmlformats.org/officeDocument/2006/relationships/image" Target="../media/image1005.png"/><Relationship Id="rId165" Type="http://schemas.openxmlformats.org/officeDocument/2006/relationships/image" Target="../media/image1043.png"/><Relationship Id="rId186" Type="http://schemas.openxmlformats.org/officeDocument/2006/relationships/hyperlink" Target="https://oldschool.runescape.wiki/w/Bandos_halo" TargetMode="External"/><Relationship Id="rId351" Type="http://schemas.openxmlformats.org/officeDocument/2006/relationships/image" Target="../media/image1136.png"/><Relationship Id="rId372" Type="http://schemas.openxmlformats.org/officeDocument/2006/relationships/hyperlink" Target="https://oldschool.runescape.wiki/w/Snakeskin_body" TargetMode="External"/><Relationship Id="rId393" Type="http://schemas.openxmlformats.org/officeDocument/2006/relationships/image" Target="../media/image1157.png"/><Relationship Id="rId407" Type="http://schemas.openxmlformats.org/officeDocument/2006/relationships/image" Target="../media/image1164.png"/><Relationship Id="rId428" Type="http://schemas.openxmlformats.org/officeDocument/2006/relationships/hyperlink" Target="https://oldschool.runescape.wiki/w/Trailblazer_boots_(t3)" TargetMode="External"/><Relationship Id="rId449" Type="http://schemas.openxmlformats.org/officeDocument/2006/relationships/image" Target="../media/image1185.png"/><Relationship Id="rId211" Type="http://schemas.openxmlformats.org/officeDocument/2006/relationships/image" Target="../media/image1066.png"/><Relationship Id="rId232" Type="http://schemas.openxmlformats.org/officeDocument/2006/relationships/hyperlink" Target="https://oldschool.runescape.wiki/w/Lumberjack_top" TargetMode="External"/><Relationship Id="rId253" Type="http://schemas.openxmlformats.org/officeDocument/2006/relationships/image" Target="../media/image1087.png"/><Relationship Id="rId274" Type="http://schemas.openxmlformats.org/officeDocument/2006/relationships/hyperlink" Target="https://oldschool.runescape.wiki/w/Healer_hat" TargetMode="External"/><Relationship Id="rId295" Type="http://schemas.openxmlformats.org/officeDocument/2006/relationships/image" Target="../media/image1108.png"/><Relationship Id="rId309" Type="http://schemas.openxmlformats.org/officeDocument/2006/relationships/image" Target="../media/image1115.png"/><Relationship Id="rId460" Type="http://schemas.openxmlformats.org/officeDocument/2006/relationships/hyperlink" Target="https://oldschool.runescape.wiki/w/Void_knight_top" TargetMode="External"/><Relationship Id="rId481" Type="http://schemas.openxmlformats.org/officeDocument/2006/relationships/image" Target="../media/image1201.png"/><Relationship Id="rId516" Type="http://schemas.openxmlformats.org/officeDocument/2006/relationships/image" Target="../media/image1226.png"/><Relationship Id="rId27" Type="http://schemas.openxmlformats.org/officeDocument/2006/relationships/hyperlink" Target="https://oldschool.runescape.wiki/w/Cap_and_goggles" TargetMode="External"/><Relationship Id="rId48" Type="http://schemas.openxmlformats.org/officeDocument/2006/relationships/image" Target="../media/image984.png"/><Relationship Id="rId69" Type="http://schemas.openxmlformats.org/officeDocument/2006/relationships/hyperlink" Target="https://oldschool.runescape.wiki/w/Decorative_boots_(red)" TargetMode="External"/><Relationship Id="rId113" Type="http://schemas.openxmlformats.org/officeDocument/2006/relationships/hyperlink" Target="https://oldschool.runescape.wiki/w/Decorative_armour_(ranged_legs)" TargetMode="External"/><Relationship Id="rId134" Type="http://schemas.openxmlformats.org/officeDocument/2006/relationships/image" Target="../media/image1027.png"/><Relationship Id="rId320" Type="http://schemas.openxmlformats.org/officeDocument/2006/relationships/hyperlink" Target="https://oldschool.runescape.wiki/w/Shayzien_helm_(1)" TargetMode="External"/><Relationship Id="rId537" Type="http://schemas.openxmlformats.org/officeDocument/2006/relationships/image" Target="../media/image1247.png"/><Relationship Id="rId80" Type="http://schemas.openxmlformats.org/officeDocument/2006/relationships/image" Target="../media/image1000.png"/><Relationship Id="rId155" Type="http://schemas.openxmlformats.org/officeDocument/2006/relationships/hyperlink" Target="https://oldschool.runescape.wiki/w/Farmer%27s_jacket" TargetMode="External"/><Relationship Id="rId176" Type="http://schemas.openxmlformats.org/officeDocument/2006/relationships/hyperlink" Target="https://oldschool.runescape.wiki/w/Ham_boots" TargetMode="External"/><Relationship Id="rId197" Type="http://schemas.openxmlformats.org/officeDocument/2006/relationships/image" Target="../media/image1059.png"/><Relationship Id="rId341" Type="http://schemas.openxmlformats.org/officeDocument/2006/relationships/image" Target="../media/image1131.png"/><Relationship Id="rId362" Type="http://schemas.openxmlformats.org/officeDocument/2006/relationships/hyperlink" Target="https://oldschool.runescape.wiki/w/Shayzien_body_(5)" TargetMode="External"/><Relationship Id="rId383" Type="http://schemas.openxmlformats.org/officeDocument/2006/relationships/image" Target="../media/image1152.png"/><Relationship Id="rId418" Type="http://schemas.openxmlformats.org/officeDocument/2006/relationships/hyperlink" Target="https://oldschool.runescape.wiki/w/Trailblazer_trousers_(t2)" TargetMode="External"/><Relationship Id="rId439" Type="http://schemas.openxmlformats.org/officeDocument/2006/relationships/image" Target="../media/image1180.png"/><Relationship Id="rId201" Type="http://schemas.openxmlformats.org/officeDocument/2006/relationships/image" Target="../media/image1061.png"/><Relationship Id="rId222" Type="http://schemas.openxmlformats.org/officeDocument/2006/relationships/hyperlink" Target="https://oldschool.runescape.wiki/w/Inquisitor%27s_plateskirt" TargetMode="External"/><Relationship Id="rId243" Type="http://schemas.openxmlformats.org/officeDocument/2006/relationships/image" Target="../media/image1082.png"/><Relationship Id="rId264" Type="http://schemas.openxmlformats.org/officeDocument/2006/relationships/hyperlink" Target="https://oldschool.runescape.wiki/w/Ornate_boots" TargetMode="External"/><Relationship Id="rId285" Type="http://schemas.openxmlformats.org/officeDocument/2006/relationships/image" Target="../media/image1103.png"/><Relationship Id="rId450" Type="http://schemas.openxmlformats.org/officeDocument/2006/relationships/hyperlink" Target="https://oldschool.runescape.wiki/w/Twisted_boots_(t2)" TargetMode="External"/><Relationship Id="rId471" Type="http://schemas.openxmlformats.org/officeDocument/2006/relationships/image" Target="../media/image1196.png"/><Relationship Id="rId506" Type="http://schemas.openxmlformats.org/officeDocument/2006/relationships/image" Target="../media/image1216.png"/><Relationship Id="rId17" Type="http://schemas.openxmlformats.org/officeDocument/2006/relationships/hyperlink" Target="https://oldschool.runescape.wiki/w/Ardougne_knight_helm" TargetMode="External"/><Relationship Id="rId38" Type="http://schemas.openxmlformats.org/officeDocument/2006/relationships/image" Target="../media/image979.png"/><Relationship Id="rId59" Type="http://schemas.openxmlformats.org/officeDocument/2006/relationships/hyperlink" Target="https://oldschool.runescape.wiki/w/Decorative_full_helm_(red)" TargetMode="External"/><Relationship Id="rId103" Type="http://schemas.openxmlformats.org/officeDocument/2006/relationships/hyperlink" Target="https://oldschool.runescape.wiki/w/Decorative_sword_(gold)" TargetMode="External"/><Relationship Id="rId124" Type="http://schemas.openxmlformats.org/officeDocument/2006/relationships/image" Target="../media/image1022.png"/><Relationship Id="rId310" Type="http://schemas.openxmlformats.org/officeDocument/2006/relationships/hyperlink" Target="https://oldschool.runescape.wiki/w/Rogue_mask" TargetMode="External"/><Relationship Id="rId492" Type="http://schemas.openxmlformats.org/officeDocument/2006/relationships/hyperlink" Target="https://oldschool.runescape.wiki/w/White_boots" TargetMode="External"/><Relationship Id="rId527" Type="http://schemas.openxmlformats.org/officeDocument/2006/relationships/image" Target="../media/image1237.png"/><Relationship Id="rId548" Type="http://schemas.openxmlformats.org/officeDocument/2006/relationships/image" Target="../media/image1258.png"/><Relationship Id="rId70" Type="http://schemas.openxmlformats.org/officeDocument/2006/relationships/image" Target="../media/image995.png"/><Relationship Id="rId91" Type="http://schemas.openxmlformats.org/officeDocument/2006/relationships/hyperlink" Target="https://oldschool.runescape.wiki/w/Decorative_armour_(gold_plateskirt)" TargetMode="External"/><Relationship Id="rId145" Type="http://schemas.openxmlformats.org/officeDocument/2006/relationships/hyperlink" Target="https://oldschool.runescape.wiki/w/Dragonstone_platebody" TargetMode="External"/><Relationship Id="rId166" Type="http://schemas.openxmlformats.org/officeDocument/2006/relationships/hyperlink" Target="https://oldschool.runescape.wiki/w/Fedora" TargetMode="External"/><Relationship Id="rId187" Type="http://schemas.openxmlformats.org/officeDocument/2006/relationships/image" Target="../media/image1054.png"/><Relationship Id="rId331" Type="http://schemas.openxmlformats.org/officeDocument/2006/relationships/image" Target="../media/image1126.png"/><Relationship Id="rId352" Type="http://schemas.openxmlformats.org/officeDocument/2006/relationships/hyperlink" Target="https://oldschool.runescape.wiki/w/Shayzien_platebody_(4)" TargetMode="External"/><Relationship Id="rId373" Type="http://schemas.openxmlformats.org/officeDocument/2006/relationships/image" Target="../media/image1147.png"/><Relationship Id="rId394" Type="http://schemas.openxmlformats.org/officeDocument/2006/relationships/hyperlink" Target="https://oldschool.runescape.wiki/w/Initiate_hauberk" TargetMode="External"/><Relationship Id="rId408" Type="http://schemas.openxmlformats.org/officeDocument/2006/relationships/hyperlink" Target="https://oldschool.runescape.wiki/w/Trailblazer_top_(t1)" TargetMode="External"/><Relationship Id="rId429" Type="http://schemas.openxmlformats.org/officeDocument/2006/relationships/image" Target="../media/image1175.png"/><Relationship Id="rId1" Type="http://schemas.openxmlformats.org/officeDocument/2006/relationships/hyperlink" Target="https://oldschool.runescape.wiki/w/Angler_hat" TargetMode="External"/><Relationship Id="rId212" Type="http://schemas.openxmlformats.org/officeDocument/2006/relationships/hyperlink" Target="https://oldschool.runescape.wiki/w/Larupia_hat" TargetMode="External"/><Relationship Id="rId233" Type="http://schemas.openxmlformats.org/officeDocument/2006/relationships/image" Target="../media/image1077.png"/><Relationship Id="rId254" Type="http://schemas.openxmlformats.org/officeDocument/2006/relationships/hyperlink" Target="https://oldschool.runescape.wiki/w/Obsidian_platelegs" TargetMode="External"/><Relationship Id="rId440" Type="http://schemas.openxmlformats.org/officeDocument/2006/relationships/hyperlink" Target="https://oldschool.runescape.wiki/w/Twisted_trousers_(t1)" TargetMode="External"/><Relationship Id="rId28" Type="http://schemas.openxmlformats.org/officeDocument/2006/relationships/image" Target="../media/image974.png"/><Relationship Id="rId49" Type="http://schemas.openxmlformats.org/officeDocument/2006/relationships/hyperlink" Target="https://oldschool.runescape.wiki/w/Wood_camo_top" TargetMode="External"/><Relationship Id="rId114" Type="http://schemas.openxmlformats.org/officeDocument/2006/relationships/image" Target="../media/image1017.png"/><Relationship Id="rId275" Type="http://schemas.openxmlformats.org/officeDocument/2006/relationships/image" Target="../media/image1098.png"/><Relationship Id="rId296" Type="http://schemas.openxmlformats.org/officeDocument/2006/relationships/hyperlink" Target="https://oldschool.runescape.wiki/w/Golden_prospector_legs" TargetMode="External"/><Relationship Id="rId300" Type="http://schemas.openxmlformats.org/officeDocument/2006/relationships/hyperlink" Target="https://oldschool.runescape.wiki/w/Rock-shell_helm" TargetMode="External"/><Relationship Id="rId461" Type="http://schemas.openxmlformats.org/officeDocument/2006/relationships/image" Target="../media/image1191.png"/><Relationship Id="rId482" Type="http://schemas.openxmlformats.org/officeDocument/2006/relationships/hyperlink" Target="https://oldschool.runescape.wiki/w/White_full_helm" TargetMode="External"/><Relationship Id="rId517" Type="http://schemas.openxmlformats.org/officeDocument/2006/relationships/image" Target="../media/image1227.png"/><Relationship Id="rId538" Type="http://schemas.openxmlformats.org/officeDocument/2006/relationships/image" Target="../media/image1248.png"/><Relationship Id="rId60" Type="http://schemas.openxmlformats.org/officeDocument/2006/relationships/image" Target="../media/image990.png"/><Relationship Id="rId81" Type="http://schemas.openxmlformats.org/officeDocument/2006/relationships/hyperlink" Target="https://oldschool.runescape.wiki/w/Decorative_shield_(white)" TargetMode="External"/><Relationship Id="rId135" Type="http://schemas.openxmlformats.org/officeDocument/2006/relationships/hyperlink" Target="https://oldschool.runescape.wiki/w/Corrupted_kiteshield" TargetMode="External"/><Relationship Id="rId156" Type="http://schemas.openxmlformats.org/officeDocument/2006/relationships/image" Target="../media/image1038.png"/><Relationship Id="rId177" Type="http://schemas.openxmlformats.org/officeDocument/2006/relationships/image" Target="../media/image1049.png"/><Relationship Id="rId198" Type="http://schemas.openxmlformats.org/officeDocument/2006/relationships/hyperlink" Target="https://oldschool.runescape.wiki/w/Helm_of_raedwald" TargetMode="External"/><Relationship Id="rId321" Type="http://schemas.openxmlformats.org/officeDocument/2006/relationships/image" Target="../media/image1121.png"/><Relationship Id="rId342" Type="http://schemas.openxmlformats.org/officeDocument/2006/relationships/hyperlink" Target="https://oldschool.runescape.wiki/w/Shayzien_platebody_(3)" TargetMode="External"/><Relationship Id="rId363" Type="http://schemas.openxmlformats.org/officeDocument/2006/relationships/image" Target="../media/image1142.png"/><Relationship Id="rId384" Type="http://schemas.openxmlformats.org/officeDocument/2006/relationships/hyperlink" Target="https://oldschool.runescape.wiki/w/Spined_chaps" TargetMode="External"/><Relationship Id="rId419" Type="http://schemas.openxmlformats.org/officeDocument/2006/relationships/image" Target="../media/image1170.png"/><Relationship Id="rId202" Type="http://schemas.openxmlformats.org/officeDocument/2006/relationships/hyperlink" Target="https://oldschool.runescape.wiki/w/Graahk_top" TargetMode="External"/><Relationship Id="rId223" Type="http://schemas.openxmlformats.org/officeDocument/2006/relationships/image" Target="../media/image1072.png"/><Relationship Id="rId244" Type="http://schemas.openxmlformats.org/officeDocument/2006/relationships/hyperlink" Target="https://oldschool.runescape.wiki/w/Mourner_gloves" TargetMode="External"/><Relationship Id="rId430" Type="http://schemas.openxmlformats.org/officeDocument/2006/relationships/hyperlink" Target="https://oldschool.runescape.wiki/w/Tribal_mask_(blue)" TargetMode="External"/><Relationship Id="rId18" Type="http://schemas.openxmlformats.org/officeDocument/2006/relationships/image" Target="../media/image969.png"/><Relationship Id="rId39" Type="http://schemas.openxmlformats.org/officeDocument/2006/relationships/hyperlink" Target="https://oldschool.runescape.wiki/w/Desert_camo_legs" TargetMode="External"/><Relationship Id="rId265" Type="http://schemas.openxmlformats.org/officeDocument/2006/relationships/image" Target="../media/image1093.png"/><Relationship Id="rId286" Type="http://schemas.openxmlformats.org/officeDocument/2006/relationships/hyperlink" Target="https://oldschool.runescape.wiki/w/Prospector_jacket" TargetMode="External"/><Relationship Id="rId451" Type="http://schemas.openxmlformats.org/officeDocument/2006/relationships/image" Target="../media/image1186.png"/><Relationship Id="rId472" Type="http://schemas.openxmlformats.org/officeDocument/2006/relationships/hyperlink" Target="https://oldschool.runescape.wiki/w/Void_melee_helm" TargetMode="External"/><Relationship Id="rId493" Type="http://schemas.openxmlformats.org/officeDocument/2006/relationships/image" Target="../media/image1207.png"/><Relationship Id="rId507" Type="http://schemas.openxmlformats.org/officeDocument/2006/relationships/image" Target="../media/image1217.png"/><Relationship Id="rId528" Type="http://schemas.openxmlformats.org/officeDocument/2006/relationships/image" Target="../media/image1238.png"/><Relationship Id="rId549" Type="http://schemas.openxmlformats.org/officeDocument/2006/relationships/image" Target="../media/image1259.png"/><Relationship Id="rId50" Type="http://schemas.openxmlformats.org/officeDocument/2006/relationships/image" Target="../media/image985.png"/><Relationship Id="rId104" Type="http://schemas.openxmlformats.org/officeDocument/2006/relationships/image" Target="../media/image1012.png"/><Relationship Id="rId125" Type="http://schemas.openxmlformats.org/officeDocument/2006/relationships/hyperlink" Target="https://oldschool.runescape.wiki/w/Clue_hunter_boots" TargetMode="External"/><Relationship Id="rId146" Type="http://schemas.openxmlformats.org/officeDocument/2006/relationships/image" Target="../media/image1033.png"/><Relationship Id="rId167" Type="http://schemas.openxmlformats.org/officeDocument/2006/relationships/image" Target="../media/image1044.png"/><Relationship Id="rId188" Type="http://schemas.openxmlformats.org/officeDocument/2006/relationships/hyperlink" Target="https://oldschool.runescape.wiki/w/Brassica_halo" TargetMode="External"/><Relationship Id="rId311" Type="http://schemas.openxmlformats.org/officeDocument/2006/relationships/image" Target="../media/image1116.png"/><Relationship Id="rId332" Type="http://schemas.openxmlformats.org/officeDocument/2006/relationships/hyperlink" Target="https://oldschool.runescape.wiki/w/Shayzien_platebody_(2)" TargetMode="External"/><Relationship Id="rId353" Type="http://schemas.openxmlformats.org/officeDocument/2006/relationships/image" Target="../media/image1137.png"/><Relationship Id="rId374" Type="http://schemas.openxmlformats.org/officeDocument/2006/relationships/hyperlink" Target="https://oldschool.runescape.wiki/w/Snakeskin_chaps" TargetMode="External"/><Relationship Id="rId395" Type="http://schemas.openxmlformats.org/officeDocument/2006/relationships/image" Target="../media/image1158.png"/><Relationship Id="rId409" Type="http://schemas.openxmlformats.org/officeDocument/2006/relationships/image" Target="../media/image1165.png"/><Relationship Id="rId71" Type="http://schemas.openxmlformats.org/officeDocument/2006/relationships/hyperlink" Target="https://oldschool.runescape.wiki/w/Decorative_helm_(white)" TargetMode="External"/><Relationship Id="rId92" Type="http://schemas.openxmlformats.org/officeDocument/2006/relationships/image" Target="../media/image1006.png"/><Relationship Id="rId213" Type="http://schemas.openxmlformats.org/officeDocument/2006/relationships/image" Target="../media/image1067.png"/><Relationship Id="rId234" Type="http://schemas.openxmlformats.org/officeDocument/2006/relationships/hyperlink" Target="https://oldschool.runescape.wiki/w/Lumberjack_legs" TargetMode="External"/><Relationship Id="rId420" Type="http://schemas.openxmlformats.org/officeDocument/2006/relationships/hyperlink" Target="https://oldschool.runescape.wiki/w/Trailblazer_boots_(t2)" TargetMode="External"/><Relationship Id="rId2" Type="http://schemas.openxmlformats.org/officeDocument/2006/relationships/image" Target="../media/image961.png"/><Relationship Id="rId29" Type="http://schemas.openxmlformats.org/officeDocument/2006/relationships/hyperlink" Target="https://oldschool.runescape.wiki/w/Hard_hat" TargetMode="External"/><Relationship Id="rId255" Type="http://schemas.openxmlformats.org/officeDocument/2006/relationships/image" Target="../media/image1088.png"/><Relationship Id="rId276" Type="http://schemas.openxmlformats.org/officeDocument/2006/relationships/hyperlink" Target="https://oldschool.runescape.wiki/w/Ranger_hat" TargetMode="External"/><Relationship Id="rId297" Type="http://schemas.openxmlformats.org/officeDocument/2006/relationships/image" Target="../media/image1109.png"/><Relationship Id="rId441" Type="http://schemas.openxmlformats.org/officeDocument/2006/relationships/image" Target="../media/image1181.png"/><Relationship Id="rId462" Type="http://schemas.openxmlformats.org/officeDocument/2006/relationships/hyperlink" Target="https://oldschool.runescape.wiki/w/Void_knight_robe" TargetMode="External"/><Relationship Id="rId483" Type="http://schemas.openxmlformats.org/officeDocument/2006/relationships/image" Target="../media/image1202.png"/><Relationship Id="rId518" Type="http://schemas.openxmlformats.org/officeDocument/2006/relationships/image" Target="../media/image1228.png"/><Relationship Id="rId539" Type="http://schemas.openxmlformats.org/officeDocument/2006/relationships/image" Target="../media/image1249.png"/><Relationship Id="rId40" Type="http://schemas.openxmlformats.org/officeDocument/2006/relationships/image" Target="../media/image980.png"/><Relationship Id="rId115" Type="http://schemas.openxmlformats.org/officeDocument/2006/relationships/hyperlink" Target="https://oldschool.runescape.wiki/w/Decorative_armour_(quiver)" TargetMode="External"/><Relationship Id="rId136" Type="http://schemas.openxmlformats.org/officeDocument/2006/relationships/image" Target="../media/image1028.png"/><Relationship Id="rId157" Type="http://schemas.openxmlformats.org/officeDocument/2006/relationships/hyperlink" Target="https://oldschool.runescape.wiki/w/Farmer%27s_boro_trousers" TargetMode="External"/><Relationship Id="rId178" Type="http://schemas.openxmlformats.org/officeDocument/2006/relationships/hyperlink" Target="https://oldschool.runescape.wiki/w/Ham_cloak" TargetMode="External"/><Relationship Id="rId301" Type="http://schemas.openxmlformats.org/officeDocument/2006/relationships/image" Target="../media/image1111.png"/><Relationship Id="rId322" Type="http://schemas.openxmlformats.org/officeDocument/2006/relationships/hyperlink" Target="https://oldschool.runescape.wiki/w/Shayzien_platebody_(1)" TargetMode="External"/><Relationship Id="rId343" Type="http://schemas.openxmlformats.org/officeDocument/2006/relationships/image" Target="../media/image1132.png"/><Relationship Id="rId364" Type="http://schemas.openxmlformats.org/officeDocument/2006/relationships/hyperlink" Target="https://oldschool.runescape.wiki/w/Shayzien_greaves_(5)" TargetMode="External"/><Relationship Id="rId550" Type="http://schemas.openxmlformats.org/officeDocument/2006/relationships/image" Target="../media/image1260.png"/><Relationship Id="rId61" Type="http://schemas.openxmlformats.org/officeDocument/2006/relationships/hyperlink" Target="https://oldschool.runescape.wiki/w/Decorative_armour_(red_platebody)" TargetMode="External"/><Relationship Id="rId82" Type="http://schemas.openxmlformats.org/officeDocument/2006/relationships/image" Target="../media/image1001.png"/><Relationship Id="rId199" Type="http://schemas.openxmlformats.org/officeDocument/2006/relationships/image" Target="../media/image1060.png"/><Relationship Id="rId203" Type="http://schemas.openxmlformats.org/officeDocument/2006/relationships/image" Target="../media/image1062.png"/><Relationship Id="rId385" Type="http://schemas.openxmlformats.org/officeDocument/2006/relationships/image" Target="../media/image1153.png"/><Relationship Id="rId19" Type="http://schemas.openxmlformats.org/officeDocument/2006/relationships/hyperlink" Target="https://oldschool.runescape.wiki/w/Ardougne_knight_platebody" TargetMode="External"/><Relationship Id="rId224" Type="http://schemas.openxmlformats.org/officeDocument/2006/relationships/hyperlink" Target="https://oldschool.runescape.wiki/w/Justiciar_faceguard" TargetMode="External"/><Relationship Id="rId245" Type="http://schemas.openxmlformats.org/officeDocument/2006/relationships/image" Target="../media/image1083.png"/><Relationship Id="rId266" Type="http://schemas.openxmlformats.org/officeDocument/2006/relationships/hyperlink" Target="https://oldschool.runescape.wiki/w/Ornate_cape" TargetMode="External"/><Relationship Id="rId287" Type="http://schemas.openxmlformats.org/officeDocument/2006/relationships/image" Target="../media/image1104.png"/><Relationship Id="rId410" Type="http://schemas.openxmlformats.org/officeDocument/2006/relationships/hyperlink" Target="https://oldschool.runescape.wiki/w/Trailblazer_trousers_(t1)" TargetMode="External"/><Relationship Id="rId431" Type="http://schemas.openxmlformats.org/officeDocument/2006/relationships/image" Target="../media/image1176.png"/><Relationship Id="rId452" Type="http://schemas.openxmlformats.org/officeDocument/2006/relationships/hyperlink" Target="https://oldschool.runescape.wiki/w/Twisted_hat_(t3)" TargetMode="External"/><Relationship Id="rId473" Type="http://schemas.openxmlformats.org/officeDocument/2006/relationships/image" Target="../media/image1197.png"/><Relationship Id="rId494" Type="http://schemas.openxmlformats.org/officeDocument/2006/relationships/hyperlink" Target="https://oldschool.runescape.wiki/w/White_kiteshield" TargetMode="External"/><Relationship Id="rId508" Type="http://schemas.openxmlformats.org/officeDocument/2006/relationships/image" Target="../media/image1218.png"/><Relationship Id="rId529" Type="http://schemas.openxmlformats.org/officeDocument/2006/relationships/image" Target="../media/image1239.png"/><Relationship Id="rId30" Type="http://schemas.openxmlformats.org/officeDocument/2006/relationships/image" Target="../media/image975.png"/><Relationship Id="rId105" Type="http://schemas.openxmlformats.org/officeDocument/2006/relationships/hyperlink" Target="https://oldschool.runescape.wiki/w/Decorative_armour_(magic_hat)" TargetMode="External"/><Relationship Id="rId126" Type="http://schemas.openxmlformats.org/officeDocument/2006/relationships/image" Target="../media/image1023.png"/><Relationship Id="rId147" Type="http://schemas.openxmlformats.org/officeDocument/2006/relationships/hyperlink" Target="https://oldschool.runescape.wiki/w/Dragonstone_platelegs" TargetMode="External"/><Relationship Id="rId168" Type="http://schemas.openxmlformats.org/officeDocument/2006/relationships/hyperlink" Target="https://oldschool.runescape.wiki/w/Ham_hood" TargetMode="External"/><Relationship Id="rId312" Type="http://schemas.openxmlformats.org/officeDocument/2006/relationships/hyperlink" Target="https://oldschool.runescape.wiki/w/Rogue_top" TargetMode="External"/><Relationship Id="rId333" Type="http://schemas.openxmlformats.org/officeDocument/2006/relationships/image" Target="../media/image1127.png"/><Relationship Id="rId354" Type="http://schemas.openxmlformats.org/officeDocument/2006/relationships/hyperlink" Target="https://oldschool.runescape.wiki/w/Shayzien_greaves_(4)" TargetMode="External"/><Relationship Id="rId540" Type="http://schemas.openxmlformats.org/officeDocument/2006/relationships/image" Target="../media/image1250.png"/><Relationship Id="rId51" Type="http://schemas.openxmlformats.org/officeDocument/2006/relationships/hyperlink" Target="https://oldschool.runescape.wiki/w/Wood_camo_legs" TargetMode="External"/><Relationship Id="rId72" Type="http://schemas.openxmlformats.org/officeDocument/2006/relationships/image" Target="../media/image996.png"/><Relationship Id="rId93" Type="http://schemas.openxmlformats.org/officeDocument/2006/relationships/hyperlink" Target="https://oldschool.runescape.wiki/w/Decorative_armour_(gold_platelegs)" TargetMode="External"/><Relationship Id="rId189" Type="http://schemas.openxmlformats.org/officeDocument/2006/relationships/image" Target="../media/image1055.png"/><Relationship Id="rId375" Type="http://schemas.openxmlformats.org/officeDocument/2006/relationships/image" Target="../media/image1148.png"/><Relationship Id="rId396" Type="http://schemas.openxmlformats.org/officeDocument/2006/relationships/hyperlink" Target="https://oldschool.runescape.wiki/w/Initiate_cuisse" TargetMode="External"/><Relationship Id="rId3" Type="http://schemas.openxmlformats.org/officeDocument/2006/relationships/hyperlink" Target="https://oldschool.runescape.wiki/w/Angler_top" TargetMode="External"/><Relationship Id="rId214" Type="http://schemas.openxmlformats.org/officeDocument/2006/relationships/hyperlink" Target="https://oldschool.runescape.wiki/w/Larupia_top" TargetMode="External"/><Relationship Id="rId235" Type="http://schemas.openxmlformats.org/officeDocument/2006/relationships/image" Target="../media/image1078.png"/><Relationship Id="rId256" Type="http://schemas.openxmlformats.org/officeDocument/2006/relationships/hyperlink" Target="https://oldschool.runescape.wiki/w/Ornate_helm" TargetMode="External"/><Relationship Id="rId277" Type="http://schemas.openxmlformats.org/officeDocument/2006/relationships/image" Target="../media/image1099.png"/><Relationship Id="rId298" Type="http://schemas.openxmlformats.org/officeDocument/2006/relationships/hyperlink" Target="https://oldschool.runescape.wiki/w/Golden_prospector_boots" TargetMode="External"/><Relationship Id="rId400" Type="http://schemas.openxmlformats.org/officeDocument/2006/relationships/hyperlink" Target="https://oldschool.runescape.wiki/w/Proselyte_hauberk" TargetMode="External"/><Relationship Id="rId421" Type="http://schemas.openxmlformats.org/officeDocument/2006/relationships/image" Target="../media/image1171.png"/><Relationship Id="rId442" Type="http://schemas.openxmlformats.org/officeDocument/2006/relationships/hyperlink" Target="https://oldschool.runescape.wiki/w/Twisted_boots_(t1)" TargetMode="External"/><Relationship Id="rId463" Type="http://schemas.openxmlformats.org/officeDocument/2006/relationships/image" Target="../media/image1192.png"/><Relationship Id="rId484" Type="http://schemas.openxmlformats.org/officeDocument/2006/relationships/hyperlink" Target="https://oldschool.runescape.wiki/w/White_platebody" TargetMode="External"/><Relationship Id="rId519" Type="http://schemas.openxmlformats.org/officeDocument/2006/relationships/image" Target="../media/image1229.png"/><Relationship Id="rId116" Type="http://schemas.openxmlformats.org/officeDocument/2006/relationships/image" Target="../media/image1018.png"/><Relationship Id="rId137" Type="http://schemas.openxmlformats.org/officeDocument/2006/relationships/hyperlink" Target="https://oldschool.runescape.wiki/w/Deadman%27s_chest#Cosmetic" TargetMode="External"/><Relationship Id="rId158" Type="http://schemas.openxmlformats.org/officeDocument/2006/relationships/image" Target="../media/image1039.png"/><Relationship Id="rId302" Type="http://schemas.openxmlformats.org/officeDocument/2006/relationships/hyperlink" Target="https://oldschool.runescape.wiki/w/Rock-shell_plate" TargetMode="External"/><Relationship Id="rId323" Type="http://schemas.openxmlformats.org/officeDocument/2006/relationships/image" Target="../media/image1122.png"/><Relationship Id="rId344" Type="http://schemas.openxmlformats.org/officeDocument/2006/relationships/hyperlink" Target="https://oldschool.runescape.wiki/w/Shayzien_greaves_(3)" TargetMode="External"/><Relationship Id="rId530" Type="http://schemas.openxmlformats.org/officeDocument/2006/relationships/image" Target="../media/image1240.png"/><Relationship Id="rId20" Type="http://schemas.openxmlformats.org/officeDocument/2006/relationships/image" Target="../media/image970.png"/><Relationship Id="rId41" Type="http://schemas.openxmlformats.org/officeDocument/2006/relationships/hyperlink" Target="https://oldschool.runescape.wiki/w/Jungle_camo_top" TargetMode="External"/><Relationship Id="rId62" Type="http://schemas.openxmlformats.org/officeDocument/2006/relationships/image" Target="../media/image991.png"/><Relationship Id="rId83" Type="http://schemas.openxmlformats.org/officeDocument/2006/relationships/hyperlink" Target="https://oldschool.runescape.wiki/w/Decorative_boots_(white)" TargetMode="External"/><Relationship Id="rId179" Type="http://schemas.openxmlformats.org/officeDocument/2006/relationships/image" Target="../media/image1050.png"/><Relationship Id="rId365" Type="http://schemas.openxmlformats.org/officeDocument/2006/relationships/image" Target="../media/image1143.png"/><Relationship Id="rId386" Type="http://schemas.openxmlformats.org/officeDocument/2006/relationships/hyperlink" Target="https://oldschool.runescape.wiki/w/Spined_gloves" TargetMode="External"/><Relationship Id="rId551" Type="http://schemas.openxmlformats.org/officeDocument/2006/relationships/image" Target="../media/image1261.png"/><Relationship Id="rId190" Type="http://schemas.openxmlformats.org/officeDocument/2006/relationships/hyperlink" Target="https://oldschool.runescape.wiki/w/Guthix_halo" TargetMode="External"/><Relationship Id="rId204" Type="http://schemas.openxmlformats.org/officeDocument/2006/relationships/hyperlink" Target="https://oldschool.runescape.wiki/w/Graahk_legs" TargetMode="External"/><Relationship Id="rId225" Type="http://schemas.openxmlformats.org/officeDocument/2006/relationships/image" Target="../media/image1073.png"/><Relationship Id="rId246" Type="http://schemas.openxmlformats.org/officeDocument/2006/relationships/hyperlink" Target="https://oldschool.runescape.wiki/w/Mourner_boots" TargetMode="External"/><Relationship Id="rId267" Type="http://schemas.openxmlformats.org/officeDocument/2006/relationships/image" Target="../media/image1094.png"/><Relationship Id="rId288" Type="http://schemas.openxmlformats.org/officeDocument/2006/relationships/hyperlink" Target="https://oldschool.runescape.wiki/w/Prospector_legs" TargetMode="External"/><Relationship Id="rId411" Type="http://schemas.openxmlformats.org/officeDocument/2006/relationships/image" Target="../media/image1166.png"/><Relationship Id="rId432" Type="http://schemas.openxmlformats.org/officeDocument/2006/relationships/hyperlink" Target="https://oldschool.runescape.wiki/w/Tribal_mask_(orange)" TargetMode="External"/><Relationship Id="rId453" Type="http://schemas.openxmlformats.org/officeDocument/2006/relationships/image" Target="../media/image1187.png"/><Relationship Id="rId474" Type="http://schemas.openxmlformats.org/officeDocument/2006/relationships/hyperlink" Target="https://oldschool.runescape.wiki/w/Void_ranger_helm" TargetMode="External"/><Relationship Id="rId509" Type="http://schemas.openxmlformats.org/officeDocument/2006/relationships/image" Target="../media/image1219.png"/><Relationship Id="rId106" Type="http://schemas.openxmlformats.org/officeDocument/2006/relationships/image" Target="../media/image1013.png"/><Relationship Id="rId127" Type="http://schemas.openxmlformats.org/officeDocument/2006/relationships/hyperlink" Target="https://oldschool.runescape.wiki/w/Corrupted_helm" TargetMode="External"/><Relationship Id="rId313" Type="http://schemas.openxmlformats.org/officeDocument/2006/relationships/image" Target="../media/image1117.png"/><Relationship Id="rId495" Type="http://schemas.openxmlformats.org/officeDocument/2006/relationships/image" Target="../media/image1208.png"/><Relationship Id="rId10" Type="http://schemas.openxmlformats.org/officeDocument/2006/relationships/image" Target="../media/image965.png"/><Relationship Id="rId31" Type="http://schemas.openxmlformats.org/officeDocument/2006/relationships/hyperlink" Target="https://oldschool.runescape.wiki/w/Builder%27s_shirt" TargetMode="External"/><Relationship Id="rId52" Type="http://schemas.openxmlformats.org/officeDocument/2006/relationships/image" Target="../media/image986.png"/><Relationship Id="rId73" Type="http://schemas.openxmlformats.org/officeDocument/2006/relationships/hyperlink" Target="https://oldschool.runescape.wiki/w/Decorative_full_helm_(white)" TargetMode="External"/><Relationship Id="rId94" Type="http://schemas.openxmlformats.org/officeDocument/2006/relationships/image" Target="../media/image1007.png"/><Relationship Id="rId148" Type="http://schemas.openxmlformats.org/officeDocument/2006/relationships/image" Target="../media/image1034.png"/><Relationship Id="rId169" Type="http://schemas.openxmlformats.org/officeDocument/2006/relationships/image" Target="../media/image1045.png"/><Relationship Id="rId334" Type="http://schemas.openxmlformats.org/officeDocument/2006/relationships/hyperlink" Target="https://oldschool.runescape.wiki/w/Shayzien_greaves_(2)" TargetMode="External"/><Relationship Id="rId355" Type="http://schemas.openxmlformats.org/officeDocument/2006/relationships/image" Target="../media/image1138.png"/><Relationship Id="rId376" Type="http://schemas.openxmlformats.org/officeDocument/2006/relationships/hyperlink" Target="https://oldschool.runescape.wiki/w/Snakeskin_vambraces" TargetMode="External"/><Relationship Id="rId397" Type="http://schemas.openxmlformats.org/officeDocument/2006/relationships/image" Target="../media/image1159.png"/><Relationship Id="rId520" Type="http://schemas.openxmlformats.org/officeDocument/2006/relationships/image" Target="../media/image1230.png"/><Relationship Id="rId541" Type="http://schemas.openxmlformats.org/officeDocument/2006/relationships/image" Target="../media/image1251.png"/><Relationship Id="rId4" Type="http://schemas.openxmlformats.org/officeDocument/2006/relationships/image" Target="../media/image962.png"/><Relationship Id="rId180" Type="http://schemas.openxmlformats.org/officeDocument/2006/relationships/hyperlink" Target="https://oldschool.runescape.wiki/w/Ham_logo" TargetMode="External"/><Relationship Id="rId215" Type="http://schemas.openxmlformats.org/officeDocument/2006/relationships/image" Target="../media/image1068.png"/><Relationship Id="rId236" Type="http://schemas.openxmlformats.org/officeDocument/2006/relationships/hyperlink" Target="https://oldschool.runescape.wiki/w/Lumberjack_boots" TargetMode="External"/><Relationship Id="rId257" Type="http://schemas.openxmlformats.org/officeDocument/2006/relationships/image" Target="../media/image1089.png"/><Relationship Id="rId278" Type="http://schemas.openxmlformats.org/officeDocument/2006/relationships/hyperlink" Target="https://oldschool.runescape.wiki/w/Runner_boots" TargetMode="External"/><Relationship Id="rId401" Type="http://schemas.openxmlformats.org/officeDocument/2006/relationships/image" Target="../media/image1161.png"/><Relationship Id="rId422" Type="http://schemas.openxmlformats.org/officeDocument/2006/relationships/hyperlink" Target="https://oldschool.runescape.wiki/w/Trailblazer_hood_(t3)" TargetMode="External"/><Relationship Id="rId443" Type="http://schemas.openxmlformats.org/officeDocument/2006/relationships/image" Target="../media/image1182.png"/><Relationship Id="rId464" Type="http://schemas.openxmlformats.org/officeDocument/2006/relationships/hyperlink" Target="https://oldschool.runescape.wiki/w/Void_knight_gloves" TargetMode="External"/><Relationship Id="rId303" Type="http://schemas.openxmlformats.org/officeDocument/2006/relationships/image" Target="../media/image1112.png"/><Relationship Id="rId485" Type="http://schemas.openxmlformats.org/officeDocument/2006/relationships/image" Target="../media/image1203.png"/><Relationship Id="rId42" Type="http://schemas.openxmlformats.org/officeDocument/2006/relationships/image" Target="../media/image981.png"/><Relationship Id="rId84" Type="http://schemas.openxmlformats.org/officeDocument/2006/relationships/image" Target="../media/image1002.png"/><Relationship Id="rId138" Type="http://schemas.openxmlformats.org/officeDocument/2006/relationships/image" Target="../media/image1029.png"/><Relationship Id="rId345" Type="http://schemas.openxmlformats.org/officeDocument/2006/relationships/image" Target="../media/image1133.png"/><Relationship Id="rId387" Type="http://schemas.openxmlformats.org/officeDocument/2006/relationships/image" Target="../media/image1154.png"/><Relationship Id="rId510" Type="http://schemas.openxmlformats.org/officeDocument/2006/relationships/image" Target="../media/image1220.png"/><Relationship Id="rId191" Type="http://schemas.openxmlformats.org/officeDocument/2006/relationships/image" Target="../media/image1056.png"/><Relationship Id="rId205" Type="http://schemas.openxmlformats.org/officeDocument/2006/relationships/image" Target="../media/image1063.png"/><Relationship Id="rId247" Type="http://schemas.openxmlformats.org/officeDocument/2006/relationships/image" Target="../media/image1084.png"/><Relationship Id="rId412" Type="http://schemas.openxmlformats.org/officeDocument/2006/relationships/hyperlink" Target="https://oldschool.runescape.wiki/w/Trailblazer_boots_(t1)" TargetMode="External"/><Relationship Id="rId107" Type="http://schemas.openxmlformats.org/officeDocument/2006/relationships/hyperlink" Target="https://oldschool.runescape.wiki/w/Decorative_armour_(magic_top)" TargetMode="External"/><Relationship Id="rId289" Type="http://schemas.openxmlformats.org/officeDocument/2006/relationships/image" Target="../media/image1105.png"/><Relationship Id="rId454" Type="http://schemas.openxmlformats.org/officeDocument/2006/relationships/hyperlink" Target="https://oldschool.runescape.wiki/w/Twisted_coat_(t3)" TargetMode="External"/><Relationship Id="rId496" Type="http://schemas.openxmlformats.org/officeDocument/2006/relationships/hyperlink" Target="https://oldschool.runescape.wiki/w/Xerician_hat" TargetMode="External"/><Relationship Id="rId11" Type="http://schemas.openxmlformats.org/officeDocument/2006/relationships/hyperlink" Target="https://oldschool.runescape.wiki/w/Spirit_angler_top" TargetMode="External"/><Relationship Id="rId53" Type="http://schemas.openxmlformats.org/officeDocument/2006/relationships/hyperlink" Target="https://oldschool.runescape.wiki/w/Trailblazer_cane" TargetMode="External"/><Relationship Id="rId149" Type="http://schemas.openxmlformats.org/officeDocument/2006/relationships/hyperlink" Target="https://oldschool.runescape.wiki/w/Dragonstone_gauntlets" TargetMode="External"/><Relationship Id="rId314" Type="http://schemas.openxmlformats.org/officeDocument/2006/relationships/hyperlink" Target="https://oldschool.runescape.wiki/w/Rogue_trousers" TargetMode="External"/><Relationship Id="rId356" Type="http://schemas.openxmlformats.org/officeDocument/2006/relationships/hyperlink" Target="https://oldschool.runescape.wiki/w/Shayzien_gloves_(4)" TargetMode="External"/><Relationship Id="rId398" Type="http://schemas.openxmlformats.org/officeDocument/2006/relationships/hyperlink" Target="https://oldschool.runescape.wiki/w/Proselyte_sallet" TargetMode="External"/><Relationship Id="rId521" Type="http://schemas.openxmlformats.org/officeDocument/2006/relationships/image" Target="../media/image1231.png"/><Relationship Id="rId95" Type="http://schemas.openxmlformats.org/officeDocument/2006/relationships/hyperlink" Target="https://oldschool.runescape.wiki/w/Decorative_shield_(gold)" TargetMode="External"/><Relationship Id="rId160" Type="http://schemas.openxmlformats.org/officeDocument/2006/relationships/image" Target="../media/image1040.png"/><Relationship Id="rId216" Type="http://schemas.openxmlformats.org/officeDocument/2006/relationships/hyperlink" Target="https://oldschool.runescape.wiki/w/Larupia_legs" TargetMode="External"/><Relationship Id="rId423" Type="http://schemas.openxmlformats.org/officeDocument/2006/relationships/image" Target="../media/image1172.png"/><Relationship Id="rId258" Type="http://schemas.openxmlformats.org/officeDocument/2006/relationships/hyperlink" Target="https://oldschool.runescape.wiki/w/Ornate_top" TargetMode="External"/><Relationship Id="rId465" Type="http://schemas.openxmlformats.org/officeDocument/2006/relationships/image" Target="../media/image1193.png"/><Relationship Id="rId22" Type="http://schemas.openxmlformats.org/officeDocument/2006/relationships/image" Target="../media/image971.png"/><Relationship Id="rId64" Type="http://schemas.openxmlformats.org/officeDocument/2006/relationships/image" Target="../media/image992.png"/><Relationship Id="rId118" Type="http://schemas.openxmlformats.org/officeDocument/2006/relationships/image" Target="../media/image1019.png"/><Relationship Id="rId325" Type="http://schemas.openxmlformats.org/officeDocument/2006/relationships/image" Target="../media/image1123.png"/><Relationship Id="rId367" Type="http://schemas.openxmlformats.org/officeDocument/2006/relationships/image" Target="../media/image1144.png"/><Relationship Id="rId532" Type="http://schemas.openxmlformats.org/officeDocument/2006/relationships/image" Target="../media/image1242.png"/><Relationship Id="rId171" Type="http://schemas.openxmlformats.org/officeDocument/2006/relationships/image" Target="../media/image1046.png"/><Relationship Id="rId227" Type="http://schemas.openxmlformats.org/officeDocument/2006/relationships/image" Target="../media/image1074.png"/><Relationship Id="rId269" Type="http://schemas.openxmlformats.org/officeDocument/2006/relationships/image" Target="../media/image1095.png"/><Relationship Id="rId434" Type="http://schemas.openxmlformats.org/officeDocument/2006/relationships/hyperlink" Target="https://oldschool.runescape.wiki/w/Tribal_mask_(green)" TargetMode="External"/><Relationship Id="rId476" Type="http://schemas.openxmlformats.org/officeDocument/2006/relationships/hyperlink" Target="https://oldschool.runescape.wiki/w/Vyre_noble_top" TargetMode="External"/><Relationship Id="rId33" Type="http://schemas.openxmlformats.org/officeDocument/2006/relationships/hyperlink" Target="https://oldschool.runescape.wiki/w/Builder%27s_trousers" TargetMode="External"/><Relationship Id="rId129" Type="http://schemas.openxmlformats.org/officeDocument/2006/relationships/hyperlink" Target="https://oldschool.runescape.wiki/w/Corrupted_platebody" TargetMode="External"/><Relationship Id="rId280" Type="http://schemas.openxmlformats.org/officeDocument/2006/relationships/hyperlink" Target="https://oldschool.runescape.wiki/w/Runner_hat" TargetMode="External"/><Relationship Id="rId336" Type="http://schemas.openxmlformats.org/officeDocument/2006/relationships/hyperlink" Target="https://oldschool.runescape.wiki/w/Shayzien_gloves_(2)" TargetMode="External"/><Relationship Id="rId501" Type="http://schemas.openxmlformats.org/officeDocument/2006/relationships/image" Target="../media/image1211.png"/><Relationship Id="rId543" Type="http://schemas.openxmlformats.org/officeDocument/2006/relationships/image" Target="../media/image1253.png"/><Relationship Id="rId75" Type="http://schemas.openxmlformats.org/officeDocument/2006/relationships/hyperlink" Target="https://oldschool.runescape.wiki/w/Decorative_armour_(white_platebody)" TargetMode="External"/><Relationship Id="rId140" Type="http://schemas.openxmlformats.org/officeDocument/2006/relationships/image" Target="../media/image1030.png"/><Relationship Id="rId182" Type="http://schemas.openxmlformats.org/officeDocument/2006/relationships/hyperlink" Target="https://oldschool.runescape.wiki/w/Ancient_halo" TargetMode="External"/><Relationship Id="rId378" Type="http://schemas.openxmlformats.org/officeDocument/2006/relationships/hyperlink" Target="https://oldschool.runescape.wiki/w/Snakeskin_boots" TargetMode="External"/><Relationship Id="rId403" Type="http://schemas.openxmlformats.org/officeDocument/2006/relationships/image" Target="../media/image1162.png"/><Relationship Id="rId6" Type="http://schemas.openxmlformats.org/officeDocument/2006/relationships/image" Target="../media/image963.png"/><Relationship Id="rId238" Type="http://schemas.openxmlformats.org/officeDocument/2006/relationships/hyperlink" Target="https://oldschool.runescape.wiki/w/Gas_mask" TargetMode="External"/><Relationship Id="rId445" Type="http://schemas.openxmlformats.org/officeDocument/2006/relationships/image" Target="../media/image1183.png"/><Relationship Id="rId487" Type="http://schemas.openxmlformats.org/officeDocument/2006/relationships/image" Target="../media/image1204.png"/><Relationship Id="rId291" Type="http://schemas.openxmlformats.org/officeDocument/2006/relationships/image" Target="../media/image1106.png"/><Relationship Id="rId305" Type="http://schemas.openxmlformats.org/officeDocument/2006/relationships/image" Target="../media/image1113.png"/><Relationship Id="rId347" Type="http://schemas.openxmlformats.org/officeDocument/2006/relationships/image" Target="../media/image1134.png"/><Relationship Id="rId512" Type="http://schemas.openxmlformats.org/officeDocument/2006/relationships/image" Target="../media/image1222.png"/><Relationship Id="rId44" Type="http://schemas.openxmlformats.org/officeDocument/2006/relationships/image" Target="../media/image982.png"/><Relationship Id="rId86" Type="http://schemas.openxmlformats.org/officeDocument/2006/relationships/image" Target="../media/image1003.png"/><Relationship Id="rId151" Type="http://schemas.openxmlformats.org/officeDocument/2006/relationships/hyperlink" Target="https://oldschool.runescape.wiki/w/Dragonstone_boots" TargetMode="External"/><Relationship Id="rId389" Type="http://schemas.openxmlformats.org/officeDocument/2006/relationships/image" Target="../media/image1155.png"/><Relationship Id="rId193" Type="http://schemas.openxmlformats.org/officeDocument/2006/relationships/image" Target="../media/image1057.png"/><Relationship Id="rId207" Type="http://schemas.openxmlformats.org/officeDocument/2006/relationships/image" Target="../media/image1064.png"/><Relationship Id="rId249" Type="http://schemas.openxmlformats.org/officeDocument/2006/relationships/image" Target="../media/image1085.png"/><Relationship Id="rId414" Type="http://schemas.openxmlformats.org/officeDocument/2006/relationships/hyperlink" Target="https://oldschool.runescape.wiki/w/Trailblazer_hood_(t2)" TargetMode="External"/><Relationship Id="rId456" Type="http://schemas.openxmlformats.org/officeDocument/2006/relationships/hyperlink" Target="https://oldschool.runescape.wiki/w/Twisted_trousers_(t3)" TargetMode="External"/><Relationship Id="rId498" Type="http://schemas.openxmlformats.org/officeDocument/2006/relationships/hyperlink" Target="https://oldschool.runescape.wiki/w/Xerician_top" TargetMode="External"/><Relationship Id="rId13" Type="http://schemas.openxmlformats.org/officeDocument/2006/relationships/hyperlink" Target="https://oldschool.runescape.wiki/w/Spirit_angler_waders" TargetMode="External"/><Relationship Id="rId109" Type="http://schemas.openxmlformats.org/officeDocument/2006/relationships/hyperlink" Target="https://oldschool.runescape.wiki/w/Decorative_armour_(magic_legs)" TargetMode="External"/><Relationship Id="rId260" Type="http://schemas.openxmlformats.org/officeDocument/2006/relationships/hyperlink" Target="https://oldschool.runescape.wiki/w/Ornate_legs" TargetMode="External"/><Relationship Id="rId316" Type="http://schemas.openxmlformats.org/officeDocument/2006/relationships/hyperlink" Target="https://oldschool.runescape.wiki/w/Rogue_gloves" TargetMode="External"/><Relationship Id="rId523" Type="http://schemas.openxmlformats.org/officeDocument/2006/relationships/image" Target="../media/image1233.png"/><Relationship Id="rId55" Type="http://schemas.openxmlformats.org/officeDocument/2006/relationships/hyperlink" Target="https://oldschool.runescape.wiki/w/Twisted_cane" TargetMode="External"/><Relationship Id="rId97" Type="http://schemas.openxmlformats.org/officeDocument/2006/relationships/hyperlink" Target="https://oldschool.runescape.wiki/w/Decorative_boots_(gold)" TargetMode="External"/><Relationship Id="rId120" Type="http://schemas.openxmlformats.org/officeDocument/2006/relationships/image" Target="../media/image1020.png"/><Relationship Id="rId358" Type="http://schemas.openxmlformats.org/officeDocument/2006/relationships/hyperlink" Target="https://oldschool.runescape.wiki/w/Shayzien_boots_(4)" TargetMode="External"/><Relationship Id="rId162" Type="http://schemas.openxmlformats.org/officeDocument/2006/relationships/image" Target="../media/image1041.png"/><Relationship Id="rId218" Type="http://schemas.openxmlformats.org/officeDocument/2006/relationships/hyperlink" Target="https://oldschool.runescape.wiki/w/Inquisitor%27s_great_helm" TargetMode="External"/><Relationship Id="rId425" Type="http://schemas.openxmlformats.org/officeDocument/2006/relationships/image" Target="../media/image1173.png"/><Relationship Id="rId467" Type="http://schemas.openxmlformats.org/officeDocument/2006/relationships/image" Target="../media/image1194.png"/><Relationship Id="rId271" Type="http://schemas.openxmlformats.org/officeDocument/2006/relationships/image" Target="../media/image1096.png"/><Relationship Id="rId24" Type="http://schemas.openxmlformats.org/officeDocument/2006/relationships/image" Target="../media/image972.png"/><Relationship Id="rId66" Type="http://schemas.openxmlformats.org/officeDocument/2006/relationships/image" Target="../media/image993.png"/><Relationship Id="rId131" Type="http://schemas.openxmlformats.org/officeDocument/2006/relationships/hyperlink" Target="https://oldschool.runescape.wiki/w/Corrupted_platelegs" TargetMode="External"/><Relationship Id="rId327" Type="http://schemas.openxmlformats.org/officeDocument/2006/relationships/image" Target="../media/image1124.png"/><Relationship Id="rId369" Type="http://schemas.openxmlformats.org/officeDocument/2006/relationships/image" Target="../media/image1145.png"/><Relationship Id="rId534" Type="http://schemas.openxmlformats.org/officeDocument/2006/relationships/image" Target="../media/image1244.png"/><Relationship Id="rId173" Type="http://schemas.openxmlformats.org/officeDocument/2006/relationships/image" Target="../media/image1047.png"/><Relationship Id="rId229" Type="http://schemas.openxmlformats.org/officeDocument/2006/relationships/image" Target="../media/image1075.png"/><Relationship Id="rId380" Type="http://schemas.openxmlformats.org/officeDocument/2006/relationships/hyperlink" Target="https://oldschool.runescape.wiki/w/Spined_helm" TargetMode="External"/><Relationship Id="rId436" Type="http://schemas.openxmlformats.org/officeDocument/2006/relationships/hyperlink" Target="https://oldschool.runescape.wiki/w/Twisted_hat_(t1)" TargetMode="External"/><Relationship Id="rId240" Type="http://schemas.openxmlformats.org/officeDocument/2006/relationships/hyperlink" Target="https://oldschool.runescape.wiki/w/Mourner_top" TargetMode="External"/><Relationship Id="rId478" Type="http://schemas.openxmlformats.org/officeDocument/2006/relationships/hyperlink" Target="https://oldschool.runescape.wiki/w/Vyre_noble_legs" TargetMode="External"/><Relationship Id="rId35" Type="http://schemas.openxmlformats.org/officeDocument/2006/relationships/hyperlink" Target="https://oldschool.runescape.wiki/w/Builder%27s_boots" TargetMode="External"/><Relationship Id="rId77" Type="http://schemas.openxmlformats.org/officeDocument/2006/relationships/hyperlink" Target="https://oldschool.runescape.wiki/w/Decorative_armour_(white_plateskirt)" TargetMode="External"/><Relationship Id="rId100" Type="http://schemas.openxmlformats.org/officeDocument/2006/relationships/image" Target="../media/image1010.png"/><Relationship Id="rId282" Type="http://schemas.openxmlformats.org/officeDocument/2006/relationships/hyperlink" Target="https://oldschool.runescape.wiki/w/Penance_skirt" TargetMode="External"/><Relationship Id="rId338" Type="http://schemas.openxmlformats.org/officeDocument/2006/relationships/hyperlink" Target="https://oldschool.runescape.wiki/w/Shayzien_boots_(2)" TargetMode="External"/><Relationship Id="rId503" Type="http://schemas.openxmlformats.org/officeDocument/2006/relationships/image" Target="../media/image1213.png"/><Relationship Id="rId545" Type="http://schemas.openxmlformats.org/officeDocument/2006/relationships/image" Target="../media/image1255.png"/><Relationship Id="rId8" Type="http://schemas.openxmlformats.org/officeDocument/2006/relationships/image" Target="../media/image964.png"/><Relationship Id="rId142" Type="http://schemas.openxmlformats.org/officeDocument/2006/relationships/image" Target="../media/image1031.png"/><Relationship Id="rId184" Type="http://schemas.openxmlformats.org/officeDocument/2006/relationships/hyperlink" Target="https://oldschool.runescape.wiki/w/Armadyl_halo" TargetMode="External"/><Relationship Id="rId391" Type="http://schemas.openxmlformats.org/officeDocument/2006/relationships/image" Target="../media/image1156.png"/><Relationship Id="rId405" Type="http://schemas.openxmlformats.org/officeDocument/2006/relationships/image" Target="../media/image1163.png"/><Relationship Id="rId447" Type="http://schemas.openxmlformats.org/officeDocument/2006/relationships/image" Target="../media/image1184.png"/><Relationship Id="rId251" Type="http://schemas.openxmlformats.org/officeDocument/2006/relationships/image" Target="../media/image1086.png"/><Relationship Id="rId489" Type="http://schemas.openxmlformats.org/officeDocument/2006/relationships/image" Target="../media/image1205.png"/><Relationship Id="rId46" Type="http://schemas.openxmlformats.org/officeDocument/2006/relationships/image" Target="../media/image983.png"/><Relationship Id="rId293" Type="http://schemas.openxmlformats.org/officeDocument/2006/relationships/image" Target="../media/image1107.png"/><Relationship Id="rId307" Type="http://schemas.openxmlformats.org/officeDocument/2006/relationships/image" Target="../media/image1114.png"/><Relationship Id="rId349" Type="http://schemas.openxmlformats.org/officeDocument/2006/relationships/image" Target="../media/image1135.png"/><Relationship Id="rId514" Type="http://schemas.openxmlformats.org/officeDocument/2006/relationships/image" Target="../media/image1224.png"/><Relationship Id="rId88" Type="http://schemas.openxmlformats.org/officeDocument/2006/relationships/image" Target="../media/image1004.png"/><Relationship Id="rId111" Type="http://schemas.openxmlformats.org/officeDocument/2006/relationships/hyperlink" Target="https://oldschool.runescape.wiki/w/Decorative_armour_(ranged_top)" TargetMode="External"/><Relationship Id="rId153" Type="http://schemas.openxmlformats.org/officeDocument/2006/relationships/hyperlink" Target="https://oldschool.runescape.wiki/w/Farmer%27s_strawhat" TargetMode="External"/><Relationship Id="rId195" Type="http://schemas.openxmlformats.org/officeDocument/2006/relationships/image" Target="../media/image1058.png"/><Relationship Id="rId209" Type="http://schemas.openxmlformats.org/officeDocument/2006/relationships/image" Target="../media/image1065.png"/><Relationship Id="rId360" Type="http://schemas.openxmlformats.org/officeDocument/2006/relationships/hyperlink" Target="https://oldschool.runescape.wiki/w/Shayzien_helm_(5)" TargetMode="External"/><Relationship Id="rId416" Type="http://schemas.openxmlformats.org/officeDocument/2006/relationships/hyperlink" Target="https://oldschool.runescape.wiki/w/Trailblazer_top_(t2)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200025</xdr:colOff>
      <xdr:row>1</xdr:row>
      <xdr:rowOff>247650</xdr:rowOff>
    </xdr:to>
    <xdr:pic>
      <xdr:nvPicPr>
        <xdr:cNvPr id="2" name="Picture 1">
          <a:hlinkClick xmlns:r="http://schemas.openxmlformats.org/officeDocument/2006/relationships" r:id="rId1" tooltip="Amulet of defence (t)"/>
          <a:extLst>
            <a:ext uri="{FF2B5EF4-FFF2-40B4-BE49-F238E27FC236}">
              <a16:creationId xmlns:a16="http://schemas.microsoft.com/office/drawing/2014/main" id="{4C2424C2-9F3C-4DC5-8919-41732F132D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0500"/>
          <a:ext cx="20002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</xdr:row>
      <xdr:rowOff>66675</xdr:rowOff>
    </xdr:from>
    <xdr:to>
      <xdr:col>1</xdr:col>
      <xdr:colOff>285750</xdr:colOff>
      <xdr:row>3</xdr:row>
      <xdr:rowOff>95250</xdr:rowOff>
    </xdr:to>
    <xdr:pic>
      <xdr:nvPicPr>
        <xdr:cNvPr id="3" name="Picture 2">
          <a:hlinkClick xmlns:r="http://schemas.openxmlformats.org/officeDocument/2006/relationships" r:id="rId3" tooltip="Bear feet"/>
          <a:extLst>
            <a:ext uri="{FF2B5EF4-FFF2-40B4-BE49-F238E27FC236}">
              <a16:creationId xmlns:a16="http://schemas.microsoft.com/office/drawing/2014/main" id="{083687D0-6634-4EAC-A94B-8D724B49FD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19175"/>
          <a:ext cx="2857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</xdr:row>
      <xdr:rowOff>104775</xdr:rowOff>
    </xdr:from>
    <xdr:to>
      <xdr:col>1</xdr:col>
      <xdr:colOff>247650</xdr:colOff>
      <xdr:row>3</xdr:row>
      <xdr:rowOff>342900</xdr:rowOff>
    </xdr:to>
    <xdr:pic>
      <xdr:nvPicPr>
        <xdr:cNvPr id="4" name="Picture 3">
          <a:hlinkClick xmlns:r="http://schemas.openxmlformats.org/officeDocument/2006/relationships" r:id="rId5" tooltip="Demon feet"/>
          <a:extLst>
            <a:ext uri="{FF2B5EF4-FFF2-40B4-BE49-F238E27FC236}">
              <a16:creationId xmlns:a16="http://schemas.microsoft.com/office/drawing/2014/main" id="{26C703AB-1C8F-4BCB-BE17-B7E981BF30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47775"/>
          <a:ext cx="247650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</xdr:row>
      <xdr:rowOff>161925</xdr:rowOff>
    </xdr:from>
    <xdr:to>
      <xdr:col>1</xdr:col>
      <xdr:colOff>266700</xdr:colOff>
      <xdr:row>5</xdr:row>
      <xdr:rowOff>9525</xdr:rowOff>
    </xdr:to>
    <xdr:pic>
      <xdr:nvPicPr>
        <xdr:cNvPr id="5" name="Picture 4">
          <a:hlinkClick xmlns:r="http://schemas.openxmlformats.org/officeDocument/2006/relationships" r:id="rId7" tooltip="Frog slippers"/>
          <a:extLst>
            <a:ext uri="{FF2B5EF4-FFF2-40B4-BE49-F238E27FC236}">
              <a16:creationId xmlns:a16="http://schemas.microsoft.com/office/drawing/2014/main" id="{0A9159E7-5CFD-42EB-9121-DEAC8BA4AC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85925"/>
          <a:ext cx="2667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</xdr:row>
      <xdr:rowOff>209550</xdr:rowOff>
    </xdr:from>
    <xdr:to>
      <xdr:col>1</xdr:col>
      <xdr:colOff>276225</xdr:colOff>
      <xdr:row>6</xdr:row>
      <xdr:rowOff>104775</xdr:rowOff>
    </xdr:to>
    <xdr:pic>
      <xdr:nvPicPr>
        <xdr:cNvPr id="6" name="Picture 5">
          <a:hlinkClick xmlns:r="http://schemas.openxmlformats.org/officeDocument/2006/relationships" r:id="rId9" tooltip="Jester cape"/>
          <a:extLst>
            <a:ext uri="{FF2B5EF4-FFF2-40B4-BE49-F238E27FC236}">
              <a16:creationId xmlns:a16="http://schemas.microsoft.com/office/drawing/2014/main" id="{E1A5B7EB-2B21-47EB-AD72-2BB649EC2A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114550"/>
          <a:ext cx="27622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</xdr:row>
      <xdr:rowOff>304800</xdr:rowOff>
    </xdr:from>
    <xdr:to>
      <xdr:col>1</xdr:col>
      <xdr:colOff>285750</xdr:colOff>
      <xdr:row>7</xdr:row>
      <xdr:rowOff>76200</xdr:rowOff>
    </xdr:to>
    <xdr:pic>
      <xdr:nvPicPr>
        <xdr:cNvPr id="7" name="Picture 6">
          <a:hlinkClick xmlns:r="http://schemas.openxmlformats.org/officeDocument/2006/relationships" r:id="rId11" tooltip="Mole slippers"/>
          <a:extLst>
            <a:ext uri="{FF2B5EF4-FFF2-40B4-BE49-F238E27FC236}">
              <a16:creationId xmlns:a16="http://schemas.microsoft.com/office/drawing/2014/main" id="{79ABF1F3-9B56-4547-9EC9-59CAEFFB1F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590800"/>
          <a:ext cx="28575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285750</xdr:colOff>
      <xdr:row>7</xdr:row>
      <xdr:rowOff>209550</xdr:rowOff>
    </xdr:to>
    <xdr:pic>
      <xdr:nvPicPr>
        <xdr:cNvPr id="8" name="Picture 7">
          <a:hlinkClick xmlns:r="http://schemas.openxmlformats.org/officeDocument/2006/relationships" r:id="rId13" tooltip="Monk's robe top (t)"/>
          <a:extLst>
            <a:ext uri="{FF2B5EF4-FFF2-40B4-BE49-F238E27FC236}">
              <a16:creationId xmlns:a16="http://schemas.microsoft.com/office/drawing/2014/main" id="{722EC9BE-8FAC-4C09-8E2F-7FC71D6F98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667000"/>
          <a:ext cx="2857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295275</xdr:colOff>
      <xdr:row>7</xdr:row>
      <xdr:rowOff>0</xdr:rowOff>
    </xdr:from>
    <xdr:to>
      <xdr:col>1</xdr:col>
      <xdr:colOff>447675</xdr:colOff>
      <xdr:row>7</xdr:row>
      <xdr:rowOff>257175</xdr:rowOff>
    </xdr:to>
    <xdr:pic>
      <xdr:nvPicPr>
        <xdr:cNvPr id="9" name="Picture 8">
          <a:hlinkClick xmlns:r="http://schemas.openxmlformats.org/officeDocument/2006/relationships" r:id="rId15" tooltip="Monk's robe (t)"/>
          <a:extLst>
            <a:ext uri="{FF2B5EF4-FFF2-40B4-BE49-F238E27FC236}">
              <a16:creationId xmlns:a16="http://schemas.microsoft.com/office/drawing/2014/main" id="{EE82BC97-F2AB-412D-B849-C92B678C19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2667000"/>
          <a:ext cx="1524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</xdr:row>
      <xdr:rowOff>76200</xdr:rowOff>
    </xdr:from>
    <xdr:to>
      <xdr:col>1</xdr:col>
      <xdr:colOff>266700</xdr:colOff>
      <xdr:row>8</xdr:row>
      <xdr:rowOff>381000</xdr:rowOff>
    </xdr:to>
    <xdr:pic>
      <xdr:nvPicPr>
        <xdr:cNvPr id="10" name="Picture 9">
          <a:hlinkClick xmlns:r="http://schemas.openxmlformats.org/officeDocument/2006/relationships" r:id="rId17" tooltip="Rune scimitar (guthix)"/>
          <a:extLst>
            <a:ext uri="{FF2B5EF4-FFF2-40B4-BE49-F238E27FC236}">
              <a16:creationId xmlns:a16="http://schemas.microsoft.com/office/drawing/2014/main" id="{E6A68A50-9160-487E-8CC3-2A4297A465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314700"/>
          <a:ext cx="2667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</xdr:row>
      <xdr:rowOff>200025</xdr:rowOff>
    </xdr:from>
    <xdr:to>
      <xdr:col>1</xdr:col>
      <xdr:colOff>285750</xdr:colOff>
      <xdr:row>9</xdr:row>
      <xdr:rowOff>504825</xdr:rowOff>
    </xdr:to>
    <xdr:pic>
      <xdr:nvPicPr>
        <xdr:cNvPr id="11" name="Picture 10">
          <a:hlinkClick xmlns:r="http://schemas.openxmlformats.org/officeDocument/2006/relationships" r:id="rId19" tooltip="Rune scimitar (saradomin)"/>
          <a:extLst>
            <a:ext uri="{FF2B5EF4-FFF2-40B4-BE49-F238E27FC236}">
              <a16:creationId xmlns:a16="http://schemas.microsoft.com/office/drawing/2014/main" id="{268B780C-415D-4B25-90BC-A88249ADBD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010025"/>
          <a:ext cx="28575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</xdr:row>
      <xdr:rowOff>323850</xdr:rowOff>
    </xdr:from>
    <xdr:to>
      <xdr:col>1</xdr:col>
      <xdr:colOff>285750</xdr:colOff>
      <xdr:row>10</xdr:row>
      <xdr:rowOff>628650</xdr:rowOff>
    </xdr:to>
    <xdr:pic>
      <xdr:nvPicPr>
        <xdr:cNvPr id="12" name="Picture 11">
          <a:hlinkClick xmlns:r="http://schemas.openxmlformats.org/officeDocument/2006/relationships" r:id="rId21" tooltip="Rune scimitar (zamorak)"/>
          <a:extLst>
            <a:ext uri="{FF2B5EF4-FFF2-40B4-BE49-F238E27FC236}">
              <a16:creationId xmlns:a16="http://schemas.microsoft.com/office/drawing/2014/main" id="{FE83A9F9-BE0E-4CA3-AFD4-7EB9A60FC1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895850"/>
          <a:ext cx="28575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</xdr:row>
      <xdr:rowOff>447675</xdr:rowOff>
    </xdr:from>
    <xdr:to>
      <xdr:col>1</xdr:col>
      <xdr:colOff>238125</xdr:colOff>
      <xdr:row>12</xdr:row>
      <xdr:rowOff>9525</xdr:rowOff>
    </xdr:to>
    <xdr:pic>
      <xdr:nvPicPr>
        <xdr:cNvPr id="13" name="Picture 12">
          <a:hlinkClick xmlns:r="http://schemas.openxmlformats.org/officeDocument/2006/relationships" r:id="rId23" tooltip="Sandwich lady hat"/>
          <a:extLst>
            <a:ext uri="{FF2B5EF4-FFF2-40B4-BE49-F238E27FC236}">
              <a16:creationId xmlns:a16="http://schemas.microsoft.com/office/drawing/2014/main" id="{62C7EC0F-131B-420A-BB97-AB6E4E2C81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781675"/>
          <a:ext cx="23812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247650</xdr:colOff>
      <xdr:row>11</xdr:row>
      <xdr:rowOff>447675</xdr:rowOff>
    </xdr:from>
    <xdr:to>
      <xdr:col>1</xdr:col>
      <xdr:colOff>542925</xdr:colOff>
      <xdr:row>12</xdr:row>
      <xdr:rowOff>114300</xdr:rowOff>
    </xdr:to>
    <xdr:pic>
      <xdr:nvPicPr>
        <xdr:cNvPr id="14" name="Picture 13">
          <a:hlinkClick xmlns:r="http://schemas.openxmlformats.org/officeDocument/2006/relationships" r:id="rId25" tooltip="Sandwich lady top"/>
          <a:extLst>
            <a:ext uri="{FF2B5EF4-FFF2-40B4-BE49-F238E27FC236}">
              <a16:creationId xmlns:a16="http://schemas.microsoft.com/office/drawing/2014/main" id="{434734AB-D461-4A4E-9570-FC24BD6E87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5781675"/>
          <a:ext cx="2952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552450</xdr:colOff>
      <xdr:row>11</xdr:row>
      <xdr:rowOff>447675</xdr:rowOff>
    </xdr:from>
    <xdr:to>
      <xdr:col>2</xdr:col>
      <xdr:colOff>95250</xdr:colOff>
      <xdr:row>12</xdr:row>
      <xdr:rowOff>133350</xdr:rowOff>
    </xdr:to>
    <xdr:pic>
      <xdr:nvPicPr>
        <xdr:cNvPr id="15" name="Picture 14">
          <a:hlinkClick xmlns:r="http://schemas.openxmlformats.org/officeDocument/2006/relationships" r:id="rId27" tooltip="Sandwich lady bottom"/>
          <a:extLst>
            <a:ext uri="{FF2B5EF4-FFF2-40B4-BE49-F238E27FC236}">
              <a16:creationId xmlns:a16="http://schemas.microsoft.com/office/drawing/2014/main" id="{ADAC67F4-CEA0-4D52-9C67-735A2613F1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2050" y="5781675"/>
          <a:ext cx="1524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</xdr:row>
      <xdr:rowOff>142875</xdr:rowOff>
    </xdr:from>
    <xdr:to>
      <xdr:col>1</xdr:col>
      <xdr:colOff>219075</xdr:colOff>
      <xdr:row>15</xdr:row>
      <xdr:rowOff>9525</xdr:rowOff>
    </xdr:to>
    <xdr:pic>
      <xdr:nvPicPr>
        <xdr:cNvPr id="16" name="Picture 15">
          <a:hlinkClick xmlns:r="http://schemas.openxmlformats.org/officeDocument/2006/relationships" r:id="rId29" tooltip="Shoulder parrot"/>
          <a:extLst>
            <a:ext uri="{FF2B5EF4-FFF2-40B4-BE49-F238E27FC236}">
              <a16:creationId xmlns:a16="http://schemas.microsoft.com/office/drawing/2014/main" id="{DBE4F905-8BD1-43C0-854C-80510FE51F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429375"/>
          <a:ext cx="21907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209550</xdr:colOff>
      <xdr:row>17</xdr:row>
      <xdr:rowOff>276225</xdr:rowOff>
    </xdr:to>
    <xdr:pic>
      <xdr:nvPicPr>
        <xdr:cNvPr id="17" name="Picture 16">
          <a:hlinkClick xmlns:r="http://schemas.openxmlformats.org/officeDocument/2006/relationships" r:id="rId31" tooltip="Amulet of magic (t)"/>
          <a:extLst>
            <a:ext uri="{FF2B5EF4-FFF2-40B4-BE49-F238E27FC236}">
              <a16:creationId xmlns:a16="http://schemas.microsoft.com/office/drawing/2014/main" id="{3DB25ED1-68AA-41A2-8FB2-D016594AC2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048500"/>
          <a:ext cx="20955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95250</xdr:rowOff>
    </xdr:from>
    <xdr:to>
      <xdr:col>1</xdr:col>
      <xdr:colOff>209550</xdr:colOff>
      <xdr:row>18</xdr:row>
      <xdr:rowOff>371475</xdr:rowOff>
    </xdr:to>
    <xdr:pic>
      <xdr:nvPicPr>
        <xdr:cNvPr id="18" name="Picture 17">
          <a:hlinkClick xmlns:r="http://schemas.openxmlformats.org/officeDocument/2006/relationships" r:id="rId33" tooltip="Amulet of power (t)"/>
          <a:extLst>
            <a:ext uri="{FF2B5EF4-FFF2-40B4-BE49-F238E27FC236}">
              <a16:creationId xmlns:a16="http://schemas.microsoft.com/office/drawing/2014/main" id="{B0461FC0-BE90-4F47-B9DA-B8535E9458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715250"/>
          <a:ext cx="20955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285750</xdr:colOff>
      <xdr:row>20</xdr:row>
      <xdr:rowOff>219075</xdr:rowOff>
    </xdr:to>
    <xdr:pic>
      <xdr:nvPicPr>
        <xdr:cNvPr id="19" name="Picture 18">
          <a:hlinkClick xmlns:r="http://schemas.openxmlformats.org/officeDocument/2006/relationships" r:id="rId35" tooltip="Beanie"/>
          <a:extLst>
            <a:ext uri="{FF2B5EF4-FFF2-40B4-BE49-F238E27FC236}">
              <a16:creationId xmlns:a16="http://schemas.microsoft.com/office/drawing/2014/main" id="{63956EF4-F072-41C0-A133-8499D3B550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382000"/>
          <a:ext cx="2857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228600</xdr:rowOff>
    </xdr:from>
    <xdr:to>
      <xdr:col>1</xdr:col>
      <xdr:colOff>276225</xdr:colOff>
      <xdr:row>21</xdr:row>
      <xdr:rowOff>38100</xdr:rowOff>
    </xdr:to>
    <xdr:pic>
      <xdr:nvPicPr>
        <xdr:cNvPr id="20" name="Picture 19">
          <a:hlinkClick xmlns:r="http://schemas.openxmlformats.org/officeDocument/2006/relationships" r:id="rId37" tooltip="Black beret"/>
          <a:extLst>
            <a:ext uri="{FF2B5EF4-FFF2-40B4-BE49-F238E27FC236}">
              <a16:creationId xmlns:a16="http://schemas.microsoft.com/office/drawing/2014/main" id="{DAEC675E-E828-485B-81F0-63A04A6FBE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610600"/>
          <a:ext cx="276225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21</xdr:row>
      <xdr:rowOff>238125</xdr:rowOff>
    </xdr:from>
    <xdr:to>
      <xdr:col>1</xdr:col>
      <xdr:colOff>276225</xdr:colOff>
      <xdr:row>22</xdr:row>
      <xdr:rowOff>47625</xdr:rowOff>
    </xdr:to>
    <xdr:pic>
      <xdr:nvPicPr>
        <xdr:cNvPr id="21" name="Picture 20">
          <a:hlinkClick xmlns:r="http://schemas.openxmlformats.org/officeDocument/2006/relationships" r:id="rId39" tooltip="Blue beret"/>
          <a:extLst>
            <a:ext uri="{FF2B5EF4-FFF2-40B4-BE49-F238E27FC236}">
              <a16:creationId xmlns:a16="http://schemas.microsoft.com/office/drawing/2014/main" id="{AF5ADE7D-9082-47D0-B018-71F757CB96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001125"/>
          <a:ext cx="276225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22</xdr:row>
      <xdr:rowOff>247650</xdr:rowOff>
    </xdr:from>
    <xdr:to>
      <xdr:col>1</xdr:col>
      <xdr:colOff>276225</xdr:colOff>
      <xdr:row>23</xdr:row>
      <xdr:rowOff>57150</xdr:rowOff>
    </xdr:to>
    <xdr:pic>
      <xdr:nvPicPr>
        <xdr:cNvPr id="22" name="Picture 21">
          <a:hlinkClick xmlns:r="http://schemas.openxmlformats.org/officeDocument/2006/relationships" r:id="rId41" tooltip="Red beret"/>
          <a:extLst>
            <a:ext uri="{FF2B5EF4-FFF2-40B4-BE49-F238E27FC236}">
              <a16:creationId xmlns:a16="http://schemas.microsoft.com/office/drawing/2014/main" id="{608DCEAE-A511-4CE6-A6D7-9F85D3CEE1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391650"/>
          <a:ext cx="276225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</xdr:row>
      <xdr:rowOff>257175</xdr:rowOff>
    </xdr:from>
    <xdr:to>
      <xdr:col>1</xdr:col>
      <xdr:colOff>276225</xdr:colOff>
      <xdr:row>24</xdr:row>
      <xdr:rowOff>66675</xdr:rowOff>
    </xdr:to>
    <xdr:pic>
      <xdr:nvPicPr>
        <xdr:cNvPr id="23" name="Picture 22">
          <a:hlinkClick xmlns:r="http://schemas.openxmlformats.org/officeDocument/2006/relationships" r:id="rId43" tooltip="White beret"/>
          <a:extLst>
            <a:ext uri="{FF2B5EF4-FFF2-40B4-BE49-F238E27FC236}">
              <a16:creationId xmlns:a16="http://schemas.microsoft.com/office/drawing/2014/main" id="{BC4097D8-8C12-4B54-B00F-E1EA14BB00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782175"/>
          <a:ext cx="276225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</xdr:row>
      <xdr:rowOff>266700</xdr:rowOff>
    </xdr:from>
    <xdr:to>
      <xdr:col>1</xdr:col>
      <xdr:colOff>228600</xdr:colOff>
      <xdr:row>25</xdr:row>
      <xdr:rowOff>161925</xdr:rowOff>
    </xdr:to>
    <xdr:pic>
      <xdr:nvPicPr>
        <xdr:cNvPr id="24" name="Picture 23">
          <a:hlinkClick xmlns:r="http://schemas.openxmlformats.org/officeDocument/2006/relationships" r:id="rId45" tooltip="Beret mask"/>
          <a:extLst>
            <a:ext uri="{FF2B5EF4-FFF2-40B4-BE49-F238E27FC236}">
              <a16:creationId xmlns:a16="http://schemas.microsoft.com/office/drawing/2014/main" id="{DA925CD1-991F-43D4-836A-B83BFE1749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172700"/>
          <a:ext cx="2286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361950</xdr:rowOff>
    </xdr:from>
    <xdr:to>
      <xdr:col>1</xdr:col>
      <xdr:colOff>180975</xdr:colOff>
      <xdr:row>26</xdr:row>
      <xdr:rowOff>66675</xdr:rowOff>
    </xdr:to>
    <xdr:pic>
      <xdr:nvPicPr>
        <xdr:cNvPr id="25" name="Picture 24">
          <a:hlinkClick xmlns:r="http://schemas.openxmlformats.org/officeDocument/2006/relationships" r:id="rId47" tooltip="Black full helm (g)"/>
          <a:extLst>
            <a:ext uri="{FF2B5EF4-FFF2-40B4-BE49-F238E27FC236}">
              <a16:creationId xmlns:a16="http://schemas.microsoft.com/office/drawing/2014/main" id="{18EBA70E-BA69-434C-AADA-1476E020A6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648950"/>
          <a:ext cx="1809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190500</xdr:colOff>
      <xdr:row>25</xdr:row>
      <xdr:rowOff>361950</xdr:rowOff>
    </xdr:from>
    <xdr:to>
      <xdr:col>1</xdr:col>
      <xdr:colOff>495300</xdr:colOff>
      <xdr:row>26</xdr:row>
      <xdr:rowOff>19050</xdr:rowOff>
    </xdr:to>
    <xdr:pic>
      <xdr:nvPicPr>
        <xdr:cNvPr id="26" name="Picture 25">
          <a:hlinkClick xmlns:r="http://schemas.openxmlformats.org/officeDocument/2006/relationships" r:id="rId49" tooltip="Black platebody (g)"/>
          <a:extLst>
            <a:ext uri="{FF2B5EF4-FFF2-40B4-BE49-F238E27FC236}">
              <a16:creationId xmlns:a16="http://schemas.microsoft.com/office/drawing/2014/main" id="{D7FBBDA4-CAAE-43F8-A387-C9944294BA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0100" y="10648950"/>
          <a:ext cx="3048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504825</xdr:colOff>
      <xdr:row>25</xdr:row>
      <xdr:rowOff>361950</xdr:rowOff>
    </xdr:from>
    <xdr:to>
      <xdr:col>2</xdr:col>
      <xdr:colOff>152400</xdr:colOff>
      <xdr:row>26</xdr:row>
      <xdr:rowOff>47625</xdr:rowOff>
    </xdr:to>
    <xdr:pic>
      <xdr:nvPicPr>
        <xdr:cNvPr id="27" name="Picture 26">
          <a:hlinkClick xmlns:r="http://schemas.openxmlformats.org/officeDocument/2006/relationships" r:id="rId51" tooltip="Black plateskirt (g)"/>
          <a:extLst>
            <a:ext uri="{FF2B5EF4-FFF2-40B4-BE49-F238E27FC236}">
              <a16:creationId xmlns:a16="http://schemas.microsoft.com/office/drawing/2014/main" id="{ABA07DC7-CA69-4C06-9EEA-5E6F8B3F9B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" y="10648950"/>
          <a:ext cx="257175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161925</xdr:colOff>
      <xdr:row>25</xdr:row>
      <xdr:rowOff>361950</xdr:rowOff>
    </xdr:from>
    <xdr:to>
      <xdr:col>2</xdr:col>
      <xdr:colOff>276225</xdr:colOff>
      <xdr:row>26</xdr:row>
      <xdr:rowOff>66675</xdr:rowOff>
    </xdr:to>
    <xdr:pic>
      <xdr:nvPicPr>
        <xdr:cNvPr id="28" name="Picture 27">
          <a:hlinkClick xmlns:r="http://schemas.openxmlformats.org/officeDocument/2006/relationships" r:id="rId53" tooltip="Black platelegs (g)"/>
          <a:extLst>
            <a:ext uri="{FF2B5EF4-FFF2-40B4-BE49-F238E27FC236}">
              <a16:creationId xmlns:a16="http://schemas.microsoft.com/office/drawing/2014/main" id="{6260AC6A-4FFC-4FBB-8320-DA08CD2F07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1125" y="10648950"/>
          <a:ext cx="1143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285750</xdr:colOff>
      <xdr:row>25</xdr:row>
      <xdr:rowOff>361950</xdr:rowOff>
    </xdr:from>
    <xdr:to>
      <xdr:col>2</xdr:col>
      <xdr:colOff>571500</xdr:colOff>
      <xdr:row>26</xdr:row>
      <xdr:rowOff>57150</xdr:rowOff>
    </xdr:to>
    <xdr:pic>
      <xdr:nvPicPr>
        <xdr:cNvPr id="29" name="Picture 28">
          <a:hlinkClick xmlns:r="http://schemas.openxmlformats.org/officeDocument/2006/relationships" r:id="rId55" tooltip="Black kiteshield (g)"/>
          <a:extLst>
            <a:ext uri="{FF2B5EF4-FFF2-40B4-BE49-F238E27FC236}">
              <a16:creationId xmlns:a16="http://schemas.microsoft.com/office/drawing/2014/main" id="{1ED27FAE-DE19-47C5-AAD5-31DC6EC0CC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4950" y="10648950"/>
          <a:ext cx="28575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457200</xdr:rowOff>
    </xdr:from>
    <xdr:to>
      <xdr:col>1</xdr:col>
      <xdr:colOff>180975</xdr:colOff>
      <xdr:row>27</xdr:row>
      <xdr:rowOff>161925</xdr:rowOff>
    </xdr:to>
    <xdr:pic>
      <xdr:nvPicPr>
        <xdr:cNvPr id="30" name="Picture 29">
          <a:hlinkClick xmlns:r="http://schemas.openxmlformats.org/officeDocument/2006/relationships" r:id="rId57" tooltip="Black full helm (t)"/>
          <a:extLst>
            <a:ext uri="{FF2B5EF4-FFF2-40B4-BE49-F238E27FC236}">
              <a16:creationId xmlns:a16="http://schemas.microsoft.com/office/drawing/2014/main" id="{84240789-A6F6-4047-8FA0-AE6599E686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315700"/>
          <a:ext cx="1809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190500</xdr:colOff>
      <xdr:row>26</xdr:row>
      <xdr:rowOff>457200</xdr:rowOff>
    </xdr:from>
    <xdr:to>
      <xdr:col>1</xdr:col>
      <xdr:colOff>495300</xdr:colOff>
      <xdr:row>27</xdr:row>
      <xdr:rowOff>114300</xdr:rowOff>
    </xdr:to>
    <xdr:pic>
      <xdr:nvPicPr>
        <xdr:cNvPr id="31" name="Picture 30">
          <a:hlinkClick xmlns:r="http://schemas.openxmlformats.org/officeDocument/2006/relationships" r:id="rId59" tooltip="Black platebody (t)"/>
          <a:extLst>
            <a:ext uri="{FF2B5EF4-FFF2-40B4-BE49-F238E27FC236}">
              <a16:creationId xmlns:a16="http://schemas.microsoft.com/office/drawing/2014/main" id="{5F7B615F-92E0-450D-876E-37965FF432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0100" y="11315700"/>
          <a:ext cx="3048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504825</xdr:colOff>
      <xdr:row>26</xdr:row>
      <xdr:rowOff>457200</xdr:rowOff>
    </xdr:from>
    <xdr:to>
      <xdr:col>2</xdr:col>
      <xdr:colOff>152400</xdr:colOff>
      <xdr:row>27</xdr:row>
      <xdr:rowOff>142875</xdr:rowOff>
    </xdr:to>
    <xdr:pic>
      <xdr:nvPicPr>
        <xdr:cNvPr id="32" name="Picture 31">
          <a:hlinkClick xmlns:r="http://schemas.openxmlformats.org/officeDocument/2006/relationships" r:id="rId61" tooltip="Black plateskirt (t)"/>
          <a:extLst>
            <a:ext uri="{FF2B5EF4-FFF2-40B4-BE49-F238E27FC236}">
              <a16:creationId xmlns:a16="http://schemas.microsoft.com/office/drawing/2014/main" id="{3EFE4CC0-4BE4-4939-9AFF-93AFEAE87B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" y="11315700"/>
          <a:ext cx="257175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161925</xdr:colOff>
      <xdr:row>26</xdr:row>
      <xdr:rowOff>457200</xdr:rowOff>
    </xdr:from>
    <xdr:to>
      <xdr:col>2</xdr:col>
      <xdr:colOff>276225</xdr:colOff>
      <xdr:row>27</xdr:row>
      <xdr:rowOff>161925</xdr:rowOff>
    </xdr:to>
    <xdr:pic>
      <xdr:nvPicPr>
        <xdr:cNvPr id="33" name="Picture 32">
          <a:hlinkClick xmlns:r="http://schemas.openxmlformats.org/officeDocument/2006/relationships" r:id="rId63" tooltip="Black platelegs (t)"/>
          <a:extLst>
            <a:ext uri="{FF2B5EF4-FFF2-40B4-BE49-F238E27FC236}">
              <a16:creationId xmlns:a16="http://schemas.microsoft.com/office/drawing/2014/main" id="{0AC3E28E-C368-4CF7-9FA2-5C3CD05BFF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1125" y="11315700"/>
          <a:ext cx="1143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285750</xdr:colOff>
      <xdr:row>26</xdr:row>
      <xdr:rowOff>457200</xdr:rowOff>
    </xdr:from>
    <xdr:to>
      <xdr:col>2</xdr:col>
      <xdr:colOff>571500</xdr:colOff>
      <xdr:row>27</xdr:row>
      <xdr:rowOff>152400</xdr:rowOff>
    </xdr:to>
    <xdr:pic>
      <xdr:nvPicPr>
        <xdr:cNvPr id="34" name="Picture 33">
          <a:hlinkClick xmlns:r="http://schemas.openxmlformats.org/officeDocument/2006/relationships" r:id="rId65" tooltip="Black kiteshield (t)"/>
          <a:extLst>
            <a:ext uri="{FF2B5EF4-FFF2-40B4-BE49-F238E27FC236}">
              <a16:creationId xmlns:a16="http://schemas.microsoft.com/office/drawing/2014/main" id="{782E9074-6E5E-4628-98D7-DF3AE041B9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4950" y="11315700"/>
          <a:ext cx="28575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552450</xdr:rowOff>
    </xdr:from>
    <xdr:to>
      <xdr:col>1</xdr:col>
      <xdr:colOff>228600</xdr:colOff>
      <xdr:row>28</xdr:row>
      <xdr:rowOff>228600</xdr:rowOff>
    </xdr:to>
    <xdr:pic>
      <xdr:nvPicPr>
        <xdr:cNvPr id="35" name="Picture 34">
          <a:hlinkClick xmlns:r="http://schemas.openxmlformats.org/officeDocument/2006/relationships" r:id="rId67" tooltip="Black helm (h1)"/>
          <a:extLst>
            <a:ext uri="{FF2B5EF4-FFF2-40B4-BE49-F238E27FC236}">
              <a16:creationId xmlns:a16="http://schemas.microsoft.com/office/drawing/2014/main" id="{304C7D25-3809-4563-985F-5781652BA2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982450"/>
          <a:ext cx="22860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</xdr:row>
      <xdr:rowOff>47625</xdr:rowOff>
    </xdr:from>
    <xdr:to>
      <xdr:col>1</xdr:col>
      <xdr:colOff>228600</xdr:colOff>
      <xdr:row>29</xdr:row>
      <xdr:rowOff>295275</xdr:rowOff>
    </xdr:to>
    <xdr:pic>
      <xdr:nvPicPr>
        <xdr:cNvPr id="36" name="Picture 35">
          <a:hlinkClick xmlns:r="http://schemas.openxmlformats.org/officeDocument/2006/relationships" r:id="rId69" tooltip="Black helm (h2)"/>
          <a:extLst>
            <a:ext uri="{FF2B5EF4-FFF2-40B4-BE49-F238E27FC236}">
              <a16:creationId xmlns:a16="http://schemas.microsoft.com/office/drawing/2014/main" id="{78899A94-8B95-48E0-A7FE-248B5D373C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620625"/>
          <a:ext cx="22860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30</xdr:row>
      <xdr:rowOff>114300</xdr:rowOff>
    </xdr:from>
    <xdr:to>
      <xdr:col>1</xdr:col>
      <xdr:colOff>228600</xdr:colOff>
      <xdr:row>30</xdr:row>
      <xdr:rowOff>361950</xdr:rowOff>
    </xdr:to>
    <xdr:pic>
      <xdr:nvPicPr>
        <xdr:cNvPr id="37" name="Picture 36">
          <a:hlinkClick xmlns:r="http://schemas.openxmlformats.org/officeDocument/2006/relationships" r:id="rId71" tooltip="Black helm (h3)"/>
          <a:extLst>
            <a:ext uri="{FF2B5EF4-FFF2-40B4-BE49-F238E27FC236}">
              <a16:creationId xmlns:a16="http://schemas.microsoft.com/office/drawing/2014/main" id="{E7FBD80C-8CCE-4A0B-B5DD-2D7D4F8311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258800"/>
          <a:ext cx="22860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31</xdr:row>
      <xdr:rowOff>180975</xdr:rowOff>
    </xdr:from>
    <xdr:to>
      <xdr:col>1</xdr:col>
      <xdr:colOff>228600</xdr:colOff>
      <xdr:row>31</xdr:row>
      <xdr:rowOff>428625</xdr:rowOff>
    </xdr:to>
    <xdr:pic>
      <xdr:nvPicPr>
        <xdr:cNvPr id="38" name="Picture 37">
          <a:hlinkClick xmlns:r="http://schemas.openxmlformats.org/officeDocument/2006/relationships" r:id="rId73" tooltip="Black helm (h4)"/>
          <a:extLst>
            <a:ext uri="{FF2B5EF4-FFF2-40B4-BE49-F238E27FC236}">
              <a16:creationId xmlns:a16="http://schemas.microsoft.com/office/drawing/2014/main" id="{1F80B865-0E9B-402A-BD7A-1465A49AF2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896975"/>
          <a:ext cx="22860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32</xdr:row>
      <xdr:rowOff>247650</xdr:rowOff>
    </xdr:from>
    <xdr:to>
      <xdr:col>1</xdr:col>
      <xdr:colOff>228600</xdr:colOff>
      <xdr:row>32</xdr:row>
      <xdr:rowOff>495300</xdr:rowOff>
    </xdr:to>
    <xdr:pic>
      <xdr:nvPicPr>
        <xdr:cNvPr id="39" name="Picture 38">
          <a:hlinkClick xmlns:r="http://schemas.openxmlformats.org/officeDocument/2006/relationships" r:id="rId75" tooltip="Black helm (h5)"/>
          <a:extLst>
            <a:ext uri="{FF2B5EF4-FFF2-40B4-BE49-F238E27FC236}">
              <a16:creationId xmlns:a16="http://schemas.microsoft.com/office/drawing/2014/main" id="{8EEE6350-D8D6-4383-A357-9C140743B4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535150"/>
          <a:ext cx="22860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33</xdr:row>
      <xdr:rowOff>314325</xdr:rowOff>
    </xdr:from>
    <xdr:to>
      <xdr:col>1</xdr:col>
      <xdr:colOff>285750</xdr:colOff>
      <xdr:row>33</xdr:row>
      <xdr:rowOff>561975</xdr:rowOff>
    </xdr:to>
    <xdr:pic>
      <xdr:nvPicPr>
        <xdr:cNvPr id="40" name="Picture 39">
          <a:hlinkClick xmlns:r="http://schemas.openxmlformats.org/officeDocument/2006/relationships" r:id="rId77" tooltip="Black shield (h1)"/>
          <a:extLst>
            <a:ext uri="{FF2B5EF4-FFF2-40B4-BE49-F238E27FC236}">
              <a16:creationId xmlns:a16="http://schemas.microsoft.com/office/drawing/2014/main" id="{C1FAB85D-5BF7-431F-AFB4-D7FA572AC4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173325"/>
          <a:ext cx="2857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34</xdr:row>
      <xdr:rowOff>381000</xdr:rowOff>
    </xdr:from>
    <xdr:to>
      <xdr:col>1</xdr:col>
      <xdr:colOff>285750</xdr:colOff>
      <xdr:row>35</xdr:row>
      <xdr:rowOff>57150</xdr:rowOff>
    </xdr:to>
    <xdr:pic>
      <xdr:nvPicPr>
        <xdr:cNvPr id="41" name="Picture 40">
          <a:hlinkClick xmlns:r="http://schemas.openxmlformats.org/officeDocument/2006/relationships" r:id="rId79" tooltip="Black shield (h2)"/>
          <a:extLst>
            <a:ext uri="{FF2B5EF4-FFF2-40B4-BE49-F238E27FC236}">
              <a16:creationId xmlns:a16="http://schemas.microsoft.com/office/drawing/2014/main" id="{A9D65955-4C1E-4F88-A1F7-8D6E332D69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811500"/>
          <a:ext cx="2857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35</xdr:row>
      <xdr:rowOff>447675</xdr:rowOff>
    </xdr:from>
    <xdr:to>
      <xdr:col>1</xdr:col>
      <xdr:colOff>285750</xdr:colOff>
      <xdr:row>36</xdr:row>
      <xdr:rowOff>123825</xdr:rowOff>
    </xdr:to>
    <xdr:pic>
      <xdr:nvPicPr>
        <xdr:cNvPr id="42" name="Picture 41">
          <a:hlinkClick xmlns:r="http://schemas.openxmlformats.org/officeDocument/2006/relationships" r:id="rId81" tooltip="Black shield (h3)"/>
          <a:extLst>
            <a:ext uri="{FF2B5EF4-FFF2-40B4-BE49-F238E27FC236}">
              <a16:creationId xmlns:a16="http://schemas.microsoft.com/office/drawing/2014/main" id="{C60304FC-62B0-4A5A-8E2B-25EB17DD12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449675"/>
          <a:ext cx="2857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36</xdr:row>
      <xdr:rowOff>514350</xdr:rowOff>
    </xdr:from>
    <xdr:to>
      <xdr:col>1</xdr:col>
      <xdr:colOff>285750</xdr:colOff>
      <xdr:row>37</xdr:row>
      <xdr:rowOff>190500</xdr:rowOff>
    </xdr:to>
    <xdr:pic>
      <xdr:nvPicPr>
        <xdr:cNvPr id="43" name="Picture 42">
          <a:hlinkClick xmlns:r="http://schemas.openxmlformats.org/officeDocument/2006/relationships" r:id="rId83" tooltip="Black shield (h4)"/>
          <a:extLst>
            <a:ext uri="{FF2B5EF4-FFF2-40B4-BE49-F238E27FC236}">
              <a16:creationId xmlns:a16="http://schemas.microsoft.com/office/drawing/2014/main" id="{CAD7F2D4-F8BC-4482-AC1B-896EAA8ABB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087850"/>
          <a:ext cx="2857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38</xdr:row>
      <xdr:rowOff>200025</xdr:rowOff>
    </xdr:from>
    <xdr:to>
      <xdr:col>1</xdr:col>
      <xdr:colOff>285750</xdr:colOff>
      <xdr:row>38</xdr:row>
      <xdr:rowOff>447675</xdr:rowOff>
    </xdr:to>
    <xdr:pic>
      <xdr:nvPicPr>
        <xdr:cNvPr id="44" name="Picture 43">
          <a:hlinkClick xmlns:r="http://schemas.openxmlformats.org/officeDocument/2006/relationships" r:id="rId85" tooltip="Black shield (h5)"/>
          <a:extLst>
            <a:ext uri="{FF2B5EF4-FFF2-40B4-BE49-F238E27FC236}">
              <a16:creationId xmlns:a16="http://schemas.microsoft.com/office/drawing/2014/main" id="{582F87F5-C224-46D3-892E-BDB18A34AF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726025"/>
          <a:ext cx="2857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39</xdr:row>
      <xdr:rowOff>266700</xdr:rowOff>
    </xdr:from>
    <xdr:to>
      <xdr:col>1</xdr:col>
      <xdr:colOff>276225</xdr:colOff>
      <xdr:row>39</xdr:row>
      <xdr:rowOff>542925</xdr:rowOff>
    </xdr:to>
    <xdr:pic>
      <xdr:nvPicPr>
        <xdr:cNvPr id="45" name="Picture 44">
          <a:hlinkClick xmlns:r="http://schemas.openxmlformats.org/officeDocument/2006/relationships" r:id="rId87" tooltip="Black pickaxe"/>
          <a:extLst>
            <a:ext uri="{FF2B5EF4-FFF2-40B4-BE49-F238E27FC236}">
              <a16:creationId xmlns:a16="http://schemas.microsoft.com/office/drawing/2014/main" id="{82E39DC5-4265-440D-A764-ED8D24B5D0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364200"/>
          <a:ext cx="27622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40</xdr:row>
      <xdr:rowOff>171450</xdr:rowOff>
    </xdr:from>
    <xdr:to>
      <xdr:col>1</xdr:col>
      <xdr:colOff>295275</xdr:colOff>
      <xdr:row>40</xdr:row>
      <xdr:rowOff>457200</xdr:rowOff>
    </xdr:to>
    <xdr:pic>
      <xdr:nvPicPr>
        <xdr:cNvPr id="46" name="Picture 45">
          <a:hlinkClick xmlns:r="http://schemas.openxmlformats.org/officeDocument/2006/relationships" r:id="rId89" tooltip="Black platebody (h1)"/>
          <a:extLst>
            <a:ext uri="{FF2B5EF4-FFF2-40B4-BE49-F238E27FC236}">
              <a16:creationId xmlns:a16="http://schemas.microsoft.com/office/drawing/2014/main" id="{167FAEAB-F229-45F9-9087-9DF0F693AE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840450"/>
          <a:ext cx="295275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41</xdr:row>
      <xdr:rowOff>276225</xdr:rowOff>
    </xdr:from>
    <xdr:to>
      <xdr:col>1</xdr:col>
      <xdr:colOff>295275</xdr:colOff>
      <xdr:row>41</xdr:row>
      <xdr:rowOff>561975</xdr:rowOff>
    </xdr:to>
    <xdr:pic>
      <xdr:nvPicPr>
        <xdr:cNvPr id="47" name="Picture 46">
          <a:hlinkClick xmlns:r="http://schemas.openxmlformats.org/officeDocument/2006/relationships" r:id="rId91" tooltip="Black platebody (h2)"/>
          <a:extLst>
            <a:ext uri="{FF2B5EF4-FFF2-40B4-BE49-F238E27FC236}">
              <a16:creationId xmlns:a16="http://schemas.microsoft.com/office/drawing/2014/main" id="{608574D4-3D33-4C75-B316-E67FC18F56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516725"/>
          <a:ext cx="295275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42</xdr:row>
      <xdr:rowOff>381000</xdr:rowOff>
    </xdr:from>
    <xdr:to>
      <xdr:col>1</xdr:col>
      <xdr:colOff>295275</xdr:colOff>
      <xdr:row>43</xdr:row>
      <xdr:rowOff>95250</xdr:rowOff>
    </xdr:to>
    <xdr:pic>
      <xdr:nvPicPr>
        <xdr:cNvPr id="48" name="Picture 47">
          <a:hlinkClick xmlns:r="http://schemas.openxmlformats.org/officeDocument/2006/relationships" r:id="rId93" tooltip="Black platebody (h3)"/>
          <a:extLst>
            <a:ext uri="{FF2B5EF4-FFF2-40B4-BE49-F238E27FC236}">
              <a16:creationId xmlns:a16="http://schemas.microsoft.com/office/drawing/2014/main" id="{B48FADA6-2C33-40F1-AE2A-CE742AD18A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0193000"/>
          <a:ext cx="295275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43</xdr:row>
      <xdr:rowOff>485775</xdr:rowOff>
    </xdr:from>
    <xdr:to>
      <xdr:col>1</xdr:col>
      <xdr:colOff>295275</xdr:colOff>
      <xdr:row>44</xdr:row>
      <xdr:rowOff>200025</xdr:rowOff>
    </xdr:to>
    <xdr:pic>
      <xdr:nvPicPr>
        <xdr:cNvPr id="49" name="Picture 48">
          <a:hlinkClick xmlns:r="http://schemas.openxmlformats.org/officeDocument/2006/relationships" r:id="rId95" tooltip="Black platebody (h4)"/>
          <a:extLst>
            <a:ext uri="{FF2B5EF4-FFF2-40B4-BE49-F238E27FC236}">
              <a16:creationId xmlns:a16="http://schemas.microsoft.com/office/drawing/2014/main" id="{10F1B667-DEC7-4AC2-8DFE-BFC10347E1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0869275"/>
          <a:ext cx="295275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45</xdr:row>
      <xdr:rowOff>19050</xdr:rowOff>
    </xdr:from>
    <xdr:to>
      <xdr:col>1</xdr:col>
      <xdr:colOff>295275</xdr:colOff>
      <xdr:row>45</xdr:row>
      <xdr:rowOff>304800</xdr:rowOff>
    </xdr:to>
    <xdr:pic>
      <xdr:nvPicPr>
        <xdr:cNvPr id="50" name="Picture 49">
          <a:hlinkClick xmlns:r="http://schemas.openxmlformats.org/officeDocument/2006/relationships" r:id="rId97" tooltip="Black platebody (h5)"/>
          <a:extLst>
            <a:ext uri="{FF2B5EF4-FFF2-40B4-BE49-F238E27FC236}">
              <a16:creationId xmlns:a16="http://schemas.microsoft.com/office/drawing/2014/main" id="{587CF890-A438-441D-BE75-44FCD6EC0F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1545550"/>
          <a:ext cx="295275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46</xdr:row>
      <xdr:rowOff>314325</xdr:rowOff>
    </xdr:from>
    <xdr:to>
      <xdr:col>1</xdr:col>
      <xdr:colOff>285750</xdr:colOff>
      <xdr:row>47</xdr:row>
      <xdr:rowOff>190500</xdr:rowOff>
    </xdr:to>
    <xdr:pic>
      <xdr:nvPicPr>
        <xdr:cNvPr id="51" name="Picture 50">
          <a:hlinkClick xmlns:r="http://schemas.openxmlformats.org/officeDocument/2006/relationships" r:id="rId99" tooltip="Black wizard hat (g)"/>
          <a:extLst>
            <a:ext uri="{FF2B5EF4-FFF2-40B4-BE49-F238E27FC236}">
              <a16:creationId xmlns:a16="http://schemas.microsoft.com/office/drawing/2014/main" id="{CF5C68F5-1D6C-4F4A-A7F5-E23749B1D6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2221825"/>
          <a:ext cx="28575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295275</xdr:colOff>
      <xdr:row>46</xdr:row>
      <xdr:rowOff>314325</xdr:rowOff>
    </xdr:from>
    <xdr:to>
      <xdr:col>1</xdr:col>
      <xdr:colOff>581025</xdr:colOff>
      <xdr:row>47</xdr:row>
      <xdr:rowOff>142875</xdr:rowOff>
    </xdr:to>
    <xdr:pic>
      <xdr:nvPicPr>
        <xdr:cNvPr id="52" name="Picture 51">
          <a:hlinkClick xmlns:r="http://schemas.openxmlformats.org/officeDocument/2006/relationships" r:id="rId101" tooltip="Black wizard robe (g)"/>
          <a:extLst>
            <a:ext uri="{FF2B5EF4-FFF2-40B4-BE49-F238E27FC236}">
              <a16:creationId xmlns:a16="http://schemas.microsoft.com/office/drawing/2014/main" id="{59252CAC-EF7B-46C0-A000-0ADA97FE3E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22221825"/>
          <a:ext cx="2857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590550</xdr:colOff>
      <xdr:row>46</xdr:row>
      <xdr:rowOff>314325</xdr:rowOff>
    </xdr:from>
    <xdr:to>
      <xdr:col>2</xdr:col>
      <xdr:colOff>133350</xdr:colOff>
      <xdr:row>47</xdr:row>
      <xdr:rowOff>190500</xdr:rowOff>
    </xdr:to>
    <xdr:pic>
      <xdr:nvPicPr>
        <xdr:cNvPr id="53" name="Picture 52">
          <a:hlinkClick xmlns:r="http://schemas.openxmlformats.org/officeDocument/2006/relationships" r:id="rId103" tooltip="Black skirt (g)"/>
          <a:extLst>
            <a:ext uri="{FF2B5EF4-FFF2-40B4-BE49-F238E27FC236}">
              <a16:creationId xmlns:a16="http://schemas.microsoft.com/office/drawing/2014/main" id="{2CD55734-00E7-486F-9F99-0556E0B914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0150" y="22221825"/>
          <a:ext cx="1524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48</xdr:row>
      <xdr:rowOff>9525</xdr:rowOff>
    </xdr:from>
    <xdr:to>
      <xdr:col>1</xdr:col>
      <xdr:colOff>285750</xdr:colOff>
      <xdr:row>48</xdr:row>
      <xdr:rowOff>266700</xdr:rowOff>
    </xdr:to>
    <xdr:pic>
      <xdr:nvPicPr>
        <xdr:cNvPr id="54" name="Picture 53">
          <a:hlinkClick xmlns:r="http://schemas.openxmlformats.org/officeDocument/2006/relationships" r:id="rId105" tooltip="Black wizard hat (t)"/>
          <a:extLst>
            <a:ext uri="{FF2B5EF4-FFF2-40B4-BE49-F238E27FC236}">
              <a16:creationId xmlns:a16="http://schemas.microsoft.com/office/drawing/2014/main" id="{2D64EC30-FD40-4CC0-8620-96FB845701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2869525"/>
          <a:ext cx="28575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295275</xdr:colOff>
      <xdr:row>48</xdr:row>
      <xdr:rowOff>9525</xdr:rowOff>
    </xdr:from>
    <xdr:to>
      <xdr:col>1</xdr:col>
      <xdr:colOff>581025</xdr:colOff>
      <xdr:row>48</xdr:row>
      <xdr:rowOff>219075</xdr:rowOff>
    </xdr:to>
    <xdr:pic>
      <xdr:nvPicPr>
        <xdr:cNvPr id="55" name="Picture 54">
          <a:hlinkClick xmlns:r="http://schemas.openxmlformats.org/officeDocument/2006/relationships" r:id="rId107" tooltip="Black wizard robe (t)"/>
          <a:extLst>
            <a:ext uri="{FF2B5EF4-FFF2-40B4-BE49-F238E27FC236}">
              <a16:creationId xmlns:a16="http://schemas.microsoft.com/office/drawing/2014/main" id="{BFD222BF-E63A-4030-ABEA-052C3AC0F5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22869525"/>
          <a:ext cx="2857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590550</xdr:colOff>
      <xdr:row>48</xdr:row>
      <xdr:rowOff>9525</xdr:rowOff>
    </xdr:from>
    <xdr:to>
      <xdr:col>2</xdr:col>
      <xdr:colOff>133350</xdr:colOff>
      <xdr:row>48</xdr:row>
      <xdr:rowOff>266700</xdr:rowOff>
    </xdr:to>
    <xdr:pic>
      <xdr:nvPicPr>
        <xdr:cNvPr id="56" name="Picture 55">
          <a:hlinkClick xmlns:r="http://schemas.openxmlformats.org/officeDocument/2006/relationships" r:id="rId109" tooltip="Black skirt (t)"/>
          <a:extLst>
            <a:ext uri="{FF2B5EF4-FFF2-40B4-BE49-F238E27FC236}">
              <a16:creationId xmlns:a16="http://schemas.microsoft.com/office/drawing/2014/main" id="{84198DBD-446B-4F1D-8A27-1535D589AC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0150" y="22869525"/>
          <a:ext cx="1524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49</xdr:row>
      <xdr:rowOff>276225</xdr:rowOff>
    </xdr:from>
    <xdr:to>
      <xdr:col>1</xdr:col>
      <xdr:colOff>257175</xdr:colOff>
      <xdr:row>50</xdr:row>
      <xdr:rowOff>161925</xdr:rowOff>
    </xdr:to>
    <xdr:pic>
      <xdr:nvPicPr>
        <xdr:cNvPr id="57" name="Picture 56">
          <a:hlinkClick xmlns:r="http://schemas.openxmlformats.org/officeDocument/2006/relationships" r:id="rId111" tooltip="Ancient blessing"/>
          <a:extLst>
            <a:ext uri="{FF2B5EF4-FFF2-40B4-BE49-F238E27FC236}">
              <a16:creationId xmlns:a16="http://schemas.microsoft.com/office/drawing/2014/main" id="{68F1A964-ED79-4014-84A9-D9D5A15BB9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3517225"/>
          <a:ext cx="257175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50</xdr:row>
      <xdr:rowOff>361950</xdr:rowOff>
    </xdr:from>
    <xdr:to>
      <xdr:col>1</xdr:col>
      <xdr:colOff>257175</xdr:colOff>
      <xdr:row>51</xdr:row>
      <xdr:rowOff>247650</xdr:rowOff>
    </xdr:to>
    <xdr:pic>
      <xdr:nvPicPr>
        <xdr:cNvPr id="58" name="Picture 57">
          <a:hlinkClick xmlns:r="http://schemas.openxmlformats.org/officeDocument/2006/relationships" r:id="rId113" tooltip="Holy blessing"/>
          <a:extLst>
            <a:ext uri="{FF2B5EF4-FFF2-40B4-BE49-F238E27FC236}">
              <a16:creationId xmlns:a16="http://schemas.microsoft.com/office/drawing/2014/main" id="{50B6FDE0-194B-4F8A-9B4E-3F79F7506A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3983950"/>
          <a:ext cx="257175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51</xdr:row>
      <xdr:rowOff>447675</xdr:rowOff>
    </xdr:from>
    <xdr:to>
      <xdr:col>1</xdr:col>
      <xdr:colOff>257175</xdr:colOff>
      <xdr:row>52</xdr:row>
      <xdr:rowOff>142875</xdr:rowOff>
    </xdr:to>
    <xdr:pic>
      <xdr:nvPicPr>
        <xdr:cNvPr id="59" name="Picture 58">
          <a:hlinkClick xmlns:r="http://schemas.openxmlformats.org/officeDocument/2006/relationships" r:id="rId115" tooltip="Honourable blessing"/>
          <a:extLst>
            <a:ext uri="{FF2B5EF4-FFF2-40B4-BE49-F238E27FC236}">
              <a16:creationId xmlns:a16="http://schemas.microsoft.com/office/drawing/2014/main" id="{2E43BC58-D33B-4906-AF99-3C03149FFA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4450675"/>
          <a:ext cx="257175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52</xdr:row>
      <xdr:rowOff>533400</xdr:rowOff>
    </xdr:from>
    <xdr:to>
      <xdr:col>1</xdr:col>
      <xdr:colOff>257175</xdr:colOff>
      <xdr:row>53</xdr:row>
      <xdr:rowOff>228600</xdr:rowOff>
    </xdr:to>
    <xdr:pic>
      <xdr:nvPicPr>
        <xdr:cNvPr id="60" name="Picture 59">
          <a:hlinkClick xmlns:r="http://schemas.openxmlformats.org/officeDocument/2006/relationships" r:id="rId117" tooltip="Peaceful blessing"/>
          <a:extLst>
            <a:ext uri="{FF2B5EF4-FFF2-40B4-BE49-F238E27FC236}">
              <a16:creationId xmlns:a16="http://schemas.microsoft.com/office/drawing/2014/main" id="{D6F128AD-0470-4B36-9EE5-77BC233198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5107900"/>
          <a:ext cx="257175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53</xdr:row>
      <xdr:rowOff>428625</xdr:rowOff>
    </xdr:from>
    <xdr:to>
      <xdr:col>1</xdr:col>
      <xdr:colOff>257175</xdr:colOff>
      <xdr:row>54</xdr:row>
      <xdr:rowOff>123825</xdr:rowOff>
    </xdr:to>
    <xdr:pic>
      <xdr:nvPicPr>
        <xdr:cNvPr id="61" name="Picture 60">
          <a:hlinkClick xmlns:r="http://schemas.openxmlformats.org/officeDocument/2006/relationships" r:id="rId119" tooltip="Unholy blessing"/>
          <a:extLst>
            <a:ext uri="{FF2B5EF4-FFF2-40B4-BE49-F238E27FC236}">
              <a16:creationId xmlns:a16="http://schemas.microsoft.com/office/drawing/2014/main" id="{EFC3C554-D707-490F-B744-D0B0A997A5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5574625"/>
          <a:ext cx="257175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54</xdr:row>
      <xdr:rowOff>323850</xdr:rowOff>
    </xdr:from>
    <xdr:to>
      <xdr:col>1</xdr:col>
      <xdr:colOff>257175</xdr:colOff>
      <xdr:row>55</xdr:row>
      <xdr:rowOff>19050</xdr:rowOff>
    </xdr:to>
    <xdr:pic>
      <xdr:nvPicPr>
        <xdr:cNvPr id="62" name="Picture 61">
          <a:hlinkClick xmlns:r="http://schemas.openxmlformats.org/officeDocument/2006/relationships" r:id="rId121" tooltip="War blessing"/>
          <a:extLst>
            <a:ext uri="{FF2B5EF4-FFF2-40B4-BE49-F238E27FC236}">
              <a16:creationId xmlns:a16="http://schemas.microsoft.com/office/drawing/2014/main" id="{BC819BBA-2D21-4E5A-81CD-D5A95F9379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6041350"/>
          <a:ext cx="257175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55</xdr:row>
      <xdr:rowOff>219075</xdr:rowOff>
    </xdr:from>
    <xdr:to>
      <xdr:col>1</xdr:col>
      <xdr:colOff>285750</xdr:colOff>
      <xdr:row>55</xdr:row>
      <xdr:rowOff>476250</xdr:rowOff>
    </xdr:to>
    <xdr:pic>
      <xdr:nvPicPr>
        <xdr:cNvPr id="63" name="Picture 62">
          <a:hlinkClick xmlns:r="http://schemas.openxmlformats.org/officeDocument/2006/relationships" r:id="rId123" tooltip="Blue wizard hat (g)"/>
          <a:extLst>
            <a:ext uri="{FF2B5EF4-FFF2-40B4-BE49-F238E27FC236}">
              <a16:creationId xmlns:a16="http://schemas.microsoft.com/office/drawing/2014/main" id="{FF8ADB80-49E8-44BF-8044-A4CB49638D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6508075"/>
          <a:ext cx="28575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295275</xdr:colOff>
      <xdr:row>55</xdr:row>
      <xdr:rowOff>219075</xdr:rowOff>
    </xdr:from>
    <xdr:to>
      <xdr:col>1</xdr:col>
      <xdr:colOff>581025</xdr:colOff>
      <xdr:row>55</xdr:row>
      <xdr:rowOff>428625</xdr:rowOff>
    </xdr:to>
    <xdr:pic>
      <xdr:nvPicPr>
        <xdr:cNvPr id="64" name="Picture 63">
          <a:hlinkClick xmlns:r="http://schemas.openxmlformats.org/officeDocument/2006/relationships" r:id="rId125" tooltip="Blue wizard robe (g)"/>
          <a:extLst>
            <a:ext uri="{FF2B5EF4-FFF2-40B4-BE49-F238E27FC236}">
              <a16:creationId xmlns:a16="http://schemas.microsoft.com/office/drawing/2014/main" id="{6E247C2C-0D63-4CB6-A194-D767147F0C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26508075"/>
          <a:ext cx="2857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590550</xdr:colOff>
      <xdr:row>55</xdr:row>
      <xdr:rowOff>219075</xdr:rowOff>
    </xdr:from>
    <xdr:to>
      <xdr:col>2</xdr:col>
      <xdr:colOff>133350</xdr:colOff>
      <xdr:row>55</xdr:row>
      <xdr:rowOff>476250</xdr:rowOff>
    </xdr:to>
    <xdr:pic>
      <xdr:nvPicPr>
        <xdr:cNvPr id="65" name="Picture 64">
          <a:hlinkClick xmlns:r="http://schemas.openxmlformats.org/officeDocument/2006/relationships" r:id="rId127" tooltip="Blue skirt (g)"/>
          <a:extLst>
            <a:ext uri="{FF2B5EF4-FFF2-40B4-BE49-F238E27FC236}">
              <a16:creationId xmlns:a16="http://schemas.microsoft.com/office/drawing/2014/main" id="{26491336-5044-4782-949E-2D91883720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0150" y="26508075"/>
          <a:ext cx="1524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56</xdr:row>
      <xdr:rowOff>295275</xdr:rowOff>
    </xdr:from>
    <xdr:to>
      <xdr:col>1</xdr:col>
      <xdr:colOff>285750</xdr:colOff>
      <xdr:row>56</xdr:row>
      <xdr:rowOff>552450</xdr:rowOff>
    </xdr:to>
    <xdr:pic>
      <xdr:nvPicPr>
        <xdr:cNvPr id="66" name="Picture 65">
          <a:hlinkClick xmlns:r="http://schemas.openxmlformats.org/officeDocument/2006/relationships" r:id="rId129" tooltip="Blue wizard hat (t)"/>
          <a:extLst>
            <a:ext uri="{FF2B5EF4-FFF2-40B4-BE49-F238E27FC236}">
              <a16:creationId xmlns:a16="http://schemas.microsoft.com/office/drawing/2014/main" id="{A109A398-9B7D-4CF6-93E0-D2B77650C5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7155775"/>
          <a:ext cx="28575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295275</xdr:colOff>
      <xdr:row>56</xdr:row>
      <xdr:rowOff>295275</xdr:rowOff>
    </xdr:from>
    <xdr:to>
      <xdr:col>1</xdr:col>
      <xdr:colOff>581025</xdr:colOff>
      <xdr:row>56</xdr:row>
      <xdr:rowOff>504825</xdr:rowOff>
    </xdr:to>
    <xdr:pic>
      <xdr:nvPicPr>
        <xdr:cNvPr id="67" name="Picture 66">
          <a:hlinkClick xmlns:r="http://schemas.openxmlformats.org/officeDocument/2006/relationships" r:id="rId131" tooltip="Blue wizard robe (t)"/>
          <a:extLst>
            <a:ext uri="{FF2B5EF4-FFF2-40B4-BE49-F238E27FC236}">
              <a16:creationId xmlns:a16="http://schemas.microsoft.com/office/drawing/2014/main" id="{D21C6D50-7804-48DF-AF44-B6830BCDF4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27155775"/>
          <a:ext cx="2857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590550</xdr:colOff>
      <xdr:row>56</xdr:row>
      <xdr:rowOff>295275</xdr:rowOff>
    </xdr:from>
    <xdr:to>
      <xdr:col>2</xdr:col>
      <xdr:colOff>133350</xdr:colOff>
      <xdr:row>56</xdr:row>
      <xdr:rowOff>552450</xdr:rowOff>
    </xdr:to>
    <xdr:pic>
      <xdr:nvPicPr>
        <xdr:cNvPr id="68" name="Picture 67">
          <a:hlinkClick xmlns:r="http://schemas.openxmlformats.org/officeDocument/2006/relationships" r:id="rId133" tooltip="Blue skirt (t)"/>
          <a:extLst>
            <a:ext uri="{FF2B5EF4-FFF2-40B4-BE49-F238E27FC236}">
              <a16:creationId xmlns:a16="http://schemas.microsoft.com/office/drawing/2014/main" id="{7E400AD2-C365-46FB-9A36-F7BC319F5F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0150" y="27155775"/>
          <a:ext cx="1524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57</xdr:row>
      <xdr:rowOff>371475</xdr:rowOff>
    </xdr:from>
    <xdr:to>
      <xdr:col>1</xdr:col>
      <xdr:colOff>295275</xdr:colOff>
      <xdr:row>58</xdr:row>
      <xdr:rowOff>219075</xdr:rowOff>
    </xdr:to>
    <xdr:pic>
      <xdr:nvPicPr>
        <xdr:cNvPr id="69" name="Picture 68">
          <a:hlinkClick xmlns:r="http://schemas.openxmlformats.org/officeDocument/2006/relationships" r:id="rId135" tooltip="Bob's black shirt"/>
          <a:extLst>
            <a:ext uri="{FF2B5EF4-FFF2-40B4-BE49-F238E27FC236}">
              <a16:creationId xmlns:a16="http://schemas.microsoft.com/office/drawing/2014/main" id="{62B2FE5A-B3C7-43F5-A205-1699E75C9B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7803475"/>
          <a:ext cx="295275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59</xdr:row>
      <xdr:rowOff>38100</xdr:rowOff>
    </xdr:from>
    <xdr:to>
      <xdr:col>1</xdr:col>
      <xdr:colOff>295275</xdr:colOff>
      <xdr:row>59</xdr:row>
      <xdr:rowOff>266700</xdr:rowOff>
    </xdr:to>
    <xdr:pic>
      <xdr:nvPicPr>
        <xdr:cNvPr id="70" name="Picture 69">
          <a:hlinkClick xmlns:r="http://schemas.openxmlformats.org/officeDocument/2006/relationships" r:id="rId137" tooltip="Bob's blue shirt"/>
          <a:extLst>
            <a:ext uri="{FF2B5EF4-FFF2-40B4-BE49-F238E27FC236}">
              <a16:creationId xmlns:a16="http://schemas.microsoft.com/office/drawing/2014/main" id="{8DE0A918-2D66-4F1C-806B-506292CFD5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8422600"/>
          <a:ext cx="295275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60</xdr:row>
      <xdr:rowOff>85725</xdr:rowOff>
    </xdr:from>
    <xdr:to>
      <xdr:col>1</xdr:col>
      <xdr:colOff>295275</xdr:colOff>
      <xdr:row>60</xdr:row>
      <xdr:rowOff>314325</xdr:rowOff>
    </xdr:to>
    <xdr:pic>
      <xdr:nvPicPr>
        <xdr:cNvPr id="71" name="Picture 70">
          <a:hlinkClick xmlns:r="http://schemas.openxmlformats.org/officeDocument/2006/relationships" r:id="rId139" tooltip="Bob's green shirt"/>
          <a:extLst>
            <a:ext uri="{FF2B5EF4-FFF2-40B4-BE49-F238E27FC236}">
              <a16:creationId xmlns:a16="http://schemas.microsoft.com/office/drawing/2014/main" id="{2FD85912-96A7-4A4D-A1EA-7C32CC186B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9041725"/>
          <a:ext cx="295275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61</xdr:row>
      <xdr:rowOff>323850</xdr:rowOff>
    </xdr:from>
    <xdr:to>
      <xdr:col>1</xdr:col>
      <xdr:colOff>295275</xdr:colOff>
      <xdr:row>62</xdr:row>
      <xdr:rowOff>171450</xdr:rowOff>
    </xdr:to>
    <xdr:pic>
      <xdr:nvPicPr>
        <xdr:cNvPr id="72" name="Picture 71">
          <a:hlinkClick xmlns:r="http://schemas.openxmlformats.org/officeDocument/2006/relationships" r:id="rId141" tooltip="Bob's purple shirt"/>
          <a:extLst>
            <a:ext uri="{FF2B5EF4-FFF2-40B4-BE49-F238E27FC236}">
              <a16:creationId xmlns:a16="http://schemas.microsoft.com/office/drawing/2014/main" id="{760F2B00-900A-4B6E-AB4E-412FA46651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9660850"/>
          <a:ext cx="295275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62</xdr:row>
      <xdr:rowOff>561975</xdr:rowOff>
    </xdr:from>
    <xdr:to>
      <xdr:col>1</xdr:col>
      <xdr:colOff>295275</xdr:colOff>
      <xdr:row>63</xdr:row>
      <xdr:rowOff>219075</xdr:rowOff>
    </xdr:to>
    <xdr:pic>
      <xdr:nvPicPr>
        <xdr:cNvPr id="73" name="Picture 72">
          <a:hlinkClick xmlns:r="http://schemas.openxmlformats.org/officeDocument/2006/relationships" r:id="rId143" tooltip="Bob's red shirt"/>
          <a:extLst>
            <a:ext uri="{FF2B5EF4-FFF2-40B4-BE49-F238E27FC236}">
              <a16:creationId xmlns:a16="http://schemas.microsoft.com/office/drawing/2014/main" id="{2290DFC7-55FE-421F-9A75-4A2B3B78B9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0279975"/>
          <a:ext cx="295275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64</xdr:row>
      <xdr:rowOff>38100</xdr:rowOff>
    </xdr:from>
    <xdr:to>
      <xdr:col>1</xdr:col>
      <xdr:colOff>180975</xdr:colOff>
      <xdr:row>64</xdr:row>
      <xdr:rowOff>314325</xdr:rowOff>
    </xdr:to>
    <xdr:pic>
      <xdr:nvPicPr>
        <xdr:cNvPr id="74" name="Picture 73">
          <a:hlinkClick xmlns:r="http://schemas.openxmlformats.org/officeDocument/2006/relationships" r:id="rId145" tooltip="Bronze full helm (g)"/>
          <a:extLst>
            <a:ext uri="{FF2B5EF4-FFF2-40B4-BE49-F238E27FC236}">
              <a16:creationId xmlns:a16="http://schemas.microsoft.com/office/drawing/2014/main" id="{99591695-6588-4871-8693-6DD1068868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0708600"/>
          <a:ext cx="1809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190500</xdr:colOff>
      <xdr:row>64</xdr:row>
      <xdr:rowOff>38100</xdr:rowOff>
    </xdr:from>
    <xdr:to>
      <xdr:col>1</xdr:col>
      <xdr:colOff>495300</xdr:colOff>
      <xdr:row>64</xdr:row>
      <xdr:rowOff>266700</xdr:rowOff>
    </xdr:to>
    <xdr:pic>
      <xdr:nvPicPr>
        <xdr:cNvPr id="75" name="Picture 74">
          <a:hlinkClick xmlns:r="http://schemas.openxmlformats.org/officeDocument/2006/relationships" r:id="rId147" tooltip="Bronze platebody (g)"/>
          <a:extLst>
            <a:ext uri="{FF2B5EF4-FFF2-40B4-BE49-F238E27FC236}">
              <a16:creationId xmlns:a16="http://schemas.microsoft.com/office/drawing/2014/main" id="{7AD60A9E-A92E-4AEB-801D-A3E10C4ED2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0100" y="30708600"/>
          <a:ext cx="3048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504825</xdr:colOff>
      <xdr:row>64</xdr:row>
      <xdr:rowOff>38100</xdr:rowOff>
    </xdr:from>
    <xdr:to>
      <xdr:col>2</xdr:col>
      <xdr:colOff>152400</xdr:colOff>
      <xdr:row>64</xdr:row>
      <xdr:rowOff>295275</xdr:rowOff>
    </xdr:to>
    <xdr:pic>
      <xdr:nvPicPr>
        <xdr:cNvPr id="76" name="Picture 75">
          <a:hlinkClick xmlns:r="http://schemas.openxmlformats.org/officeDocument/2006/relationships" r:id="rId149" tooltip="Bronze plateskirt (g)"/>
          <a:extLst>
            <a:ext uri="{FF2B5EF4-FFF2-40B4-BE49-F238E27FC236}">
              <a16:creationId xmlns:a16="http://schemas.microsoft.com/office/drawing/2014/main" id="{C3C937E2-D47F-4B30-94D0-444C2D998A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" y="30708600"/>
          <a:ext cx="257175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161925</xdr:colOff>
      <xdr:row>64</xdr:row>
      <xdr:rowOff>38100</xdr:rowOff>
    </xdr:from>
    <xdr:to>
      <xdr:col>2</xdr:col>
      <xdr:colOff>276225</xdr:colOff>
      <xdr:row>64</xdr:row>
      <xdr:rowOff>314325</xdr:rowOff>
    </xdr:to>
    <xdr:pic>
      <xdr:nvPicPr>
        <xdr:cNvPr id="77" name="Picture 76">
          <a:hlinkClick xmlns:r="http://schemas.openxmlformats.org/officeDocument/2006/relationships" r:id="rId151" tooltip="Bronze platelegs (g)"/>
          <a:extLst>
            <a:ext uri="{FF2B5EF4-FFF2-40B4-BE49-F238E27FC236}">
              <a16:creationId xmlns:a16="http://schemas.microsoft.com/office/drawing/2014/main" id="{7E2C8C7D-4126-46DD-A38E-CE10CC9F3F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1125" y="30708600"/>
          <a:ext cx="1143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285750</xdr:colOff>
      <xdr:row>64</xdr:row>
      <xdr:rowOff>38100</xdr:rowOff>
    </xdr:from>
    <xdr:to>
      <xdr:col>2</xdr:col>
      <xdr:colOff>571500</xdr:colOff>
      <xdr:row>64</xdr:row>
      <xdr:rowOff>304800</xdr:rowOff>
    </xdr:to>
    <xdr:pic>
      <xdr:nvPicPr>
        <xdr:cNvPr id="78" name="Picture 77">
          <a:hlinkClick xmlns:r="http://schemas.openxmlformats.org/officeDocument/2006/relationships" r:id="rId153" tooltip="Bronze kiteshield (g)"/>
          <a:extLst>
            <a:ext uri="{FF2B5EF4-FFF2-40B4-BE49-F238E27FC236}">
              <a16:creationId xmlns:a16="http://schemas.microsoft.com/office/drawing/2014/main" id="{BFC648C9-DED6-4E67-A242-FBBC7BFD9E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4950" y="30708600"/>
          <a:ext cx="28575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65</xdr:row>
      <xdr:rowOff>323850</xdr:rowOff>
    </xdr:from>
    <xdr:to>
      <xdr:col>1</xdr:col>
      <xdr:colOff>180975</xdr:colOff>
      <xdr:row>66</xdr:row>
      <xdr:rowOff>219075</xdr:rowOff>
    </xdr:to>
    <xdr:pic>
      <xdr:nvPicPr>
        <xdr:cNvPr id="79" name="Picture 78">
          <a:hlinkClick xmlns:r="http://schemas.openxmlformats.org/officeDocument/2006/relationships" r:id="rId155" tooltip="Bronze full helm (t)"/>
          <a:extLst>
            <a:ext uri="{FF2B5EF4-FFF2-40B4-BE49-F238E27FC236}">
              <a16:creationId xmlns:a16="http://schemas.microsoft.com/office/drawing/2014/main" id="{1DAE1314-E553-41AA-9F05-79A38631A0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1375350"/>
          <a:ext cx="1809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190500</xdr:colOff>
      <xdr:row>65</xdr:row>
      <xdr:rowOff>323850</xdr:rowOff>
    </xdr:from>
    <xdr:to>
      <xdr:col>1</xdr:col>
      <xdr:colOff>495300</xdr:colOff>
      <xdr:row>66</xdr:row>
      <xdr:rowOff>171450</xdr:rowOff>
    </xdr:to>
    <xdr:pic>
      <xdr:nvPicPr>
        <xdr:cNvPr id="80" name="Picture 79">
          <a:hlinkClick xmlns:r="http://schemas.openxmlformats.org/officeDocument/2006/relationships" r:id="rId157" tooltip="Bronze platebody (t)"/>
          <a:extLst>
            <a:ext uri="{FF2B5EF4-FFF2-40B4-BE49-F238E27FC236}">
              <a16:creationId xmlns:a16="http://schemas.microsoft.com/office/drawing/2014/main" id="{E93A3B20-711B-4F75-B212-784815C697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0100" y="31375350"/>
          <a:ext cx="3048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504825</xdr:colOff>
      <xdr:row>65</xdr:row>
      <xdr:rowOff>323850</xdr:rowOff>
    </xdr:from>
    <xdr:to>
      <xdr:col>2</xdr:col>
      <xdr:colOff>152400</xdr:colOff>
      <xdr:row>66</xdr:row>
      <xdr:rowOff>200025</xdr:rowOff>
    </xdr:to>
    <xdr:pic>
      <xdr:nvPicPr>
        <xdr:cNvPr id="81" name="Picture 80">
          <a:hlinkClick xmlns:r="http://schemas.openxmlformats.org/officeDocument/2006/relationships" r:id="rId159" tooltip="Bronze plateskirt (t)"/>
          <a:extLst>
            <a:ext uri="{FF2B5EF4-FFF2-40B4-BE49-F238E27FC236}">
              <a16:creationId xmlns:a16="http://schemas.microsoft.com/office/drawing/2014/main" id="{8E206837-470E-428E-9A62-254CAD23B6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" y="31375350"/>
          <a:ext cx="257175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161925</xdr:colOff>
      <xdr:row>65</xdr:row>
      <xdr:rowOff>323850</xdr:rowOff>
    </xdr:from>
    <xdr:to>
      <xdr:col>2</xdr:col>
      <xdr:colOff>276225</xdr:colOff>
      <xdr:row>66</xdr:row>
      <xdr:rowOff>219075</xdr:rowOff>
    </xdr:to>
    <xdr:pic>
      <xdr:nvPicPr>
        <xdr:cNvPr id="82" name="Picture 81">
          <a:hlinkClick xmlns:r="http://schemas.openxmlformats.org/officeDocument/2006/relationships" r:id="rId161" tooltip="Bronze platelegs (t)"/>
          <a:extLst>
            <a:ext uri="{FF2B5EF4-FFF2-40B4-BE49-F238E27FC236}">
              <a16:creationId xmlns:a16="http://schemas.microsoft.com/office/drawing/2014/main" id="{EE5DE580-6326-463D-A17E-FED5007A7F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1125" y="31375350"/>
          <a:ext cx="1143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285750</xdr:colOff>
      <xdr:row>65</xdr:row>
      <xdr:rowOff>323850</xdr:rowOff>
    </xdr:from>
    <xdr:to>
      <xdr:col>2</xdr:col>
      <xdr:colOff>571500</xdr:colOff>
      <xdr:row>66</xdr:row>
      <xdr:rowOff>209550</xdr:rowOff>
    </xdr:to>
    <xdr:pic>
      <xdr:nvPicPr>
        <xdr:cNvPr id="83" name="Picture 82">
          <a:hlinkClick xmlns:r="http://schemas.openxmlformats.org/officeDocument/2006/relationships" r:id="rId163" tooltip="Bronze kiteshield (t)"/>
          <a:extLst>
            <a:ext uri="{FF2B5EF4-FFF2-40B4-BE49-F238E27FC236}">
              <a16:creationId xmlns:a16="http://schemas.microsoft.com/office/drawing/2014/main" id="{C9C90500-8403-447C-BBE8-2A6D191724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4950" y="31375350"/>
          <a:ext cx="28575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67</xdr:row>
      <xdr:rowOff>228600</xdr:rowOff>
    </xdr:from>
    <xdr:to>
      <xdr:col>1</xdr:col>
      <xdr:colOff>257175</xdr:colOff>
      <xdr:row>68</xdr:row>
      <xdr:rowOff>95250</xdr:rowOff>
    </xdr:to>
    <xdr:pic>
      <xdr:nvPicPr>
        <xdr:cNvPr id="84" name="Picture 83">
          <a:hlinkClick xmlns:r="http://schemas.openxmlformats.org/officeDocument/2006/relationships" r:id="rId165" tooltip="Black cane"/>
          <a:extLst>
            <a:ext uri="{FF2B5EF4-FFF2-40B4-BE49-F238E27FC236}">
              <a16:creationId xmlns:a16="http://schemas.microsoft.com/office/drawing/2014/main" id="{5B28ED17-7344-42DF-AA01-A151A8FE66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2042100"/>
          <a:ext cx="25717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68</xdr:row>
      <xdr:rowOff>295275</xdr:rowOff>
    </xdr:from>
    <xdr:to>
      <xdr:col>1</xdr:col>
      <xdr:colOff>285750</xdr:colOff>
      <xdr:row>69</xdr:row>
      <xdr:rowOff>9525</xdr:rowOff>
    </xdr:to>
    <xdr:pic>
      <xdr:nvPicPr>
        <xdr:cNvPr id="85" name="Picture 84">
          <a:hlinkClick xmlns:r="http://schemas.openxmlformats.org/officeDocument/2006/relationships" r:id="rId167" tooltip="Cape of skulls"/>
          <a:extLst>
            <a:ext uri="{FF2B5EF4-FFF2-40B4-BE49-F238E27FC236}">
              <a16:creationId xmlns:a16="http://schemas.microsoft.com/office/drawing/2014/main" id="{A5133C05-C641-4D93-A508-6928183F7C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2489775"/>
          <a:ext cx="2857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69</xdr:row>
      <xdr:rowOff>209550</xdr:rowOff>
    </xdr:from>
    <xdr:to>
      <xdr:col>1</xdr:col>
      <xdr:colOff>285750</xdr:colOff>
      <xdr:row>70</xdr:row>
      <xdr:rowOff>66675</xdr:rowOff>
    </xdr:to>
    <xdr:pic>
      <xdr:nvPicPr>
        <xdr:cNvPr id="86" name="Picture 85">
          <a:hlinkClick xmlns:r="http://schemas.openxmlformats.org/officeDocument/2006/relationships" r:id="rId169" tooltip="Willow comp bow"/>
          <a:extLst>
            <a:ext uri="{FF2B5EF4-FFF2-40B4-BE49-F238E27FC236}">
              <a16:creationId xmlns:a16="http://schemas.microsoft.com/office/drawing/2014/main" id="{36C162D7-4471-486F-B3D2-8014B24EB7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2975550"/>
          <a:ext cx="285750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70</xdr:row>
      <xdr:rowOff>457200</xdr:rowOff>
    </xdr:from>
    <xdr:to>
      <xdr:col>1</xdr:col>
      <xdr:colOff>276225</xdr:colOff>
      <xdr:row>71</xdr:row>
      <xdr:rowOff>123825</xdr:rowOff>
    </xdr:to>
    <xdr:pic>
      <xdr:nvPicPr>
        <xdr:cNvPr id="87" name="Picture 86">
          <a:hlinkClick xmlns:r="http://schemas.openxmlformats.org/officeDocument/2006/relationships" r:id="rId171" tooltip="Blue elegant shirt"/>
          <a:extLst>
            <a:ext uri="{FF2B5EF4-FFF2-40B4-BE49-F238E27FC236}">
              <a16:creationId xmlns:a16="http://schemas.microsoft.com/office/drawing/2014/main" id="{5AEB97A8-CC7B-49D1-8BA8-2ADC09B15D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3604200"/>
          <a:ext cx="27622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285750</xdr:colOff>
      <xdr:row>70</xdr:row>
      <xdr:rowOff>457200</xdr:rowOff>
    </xdr:from>
    <xdr:to>
      <xdr:col>1</xdr:col>
      <xdr:colOff>476250</xdr:colOff>
      <xdr:row>71</xdr:row>
      <xdr:rowOff>142875</xdr:rowOff>
    </xdr:to>
    <xdr:pic>
      <xdr:nvPicPr>
        <xdr:cNvPr id="88" name="Picture 87">
          <a:hlinkClick xmlns:r="http://schemas.openxmlformats.org/officeDocument/2006/relationships" r:id="rId173" tooltip="Blue elegant skirt"/>
          <a:extLst>
            <a:ext uri="{FF2B5EF4-FFF2-40B4-BE49-F238E27FC236}">
              <a16:creationId xmlns:a16="http://schemas.microsoft.com/office/drawing/2014/main" id="{FB9DBCF0-8307-4BB8-BDCE-96F775DFFE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5350" y="33604200"/>
          <a:ext cx="1905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485775</xdr:colOff>
      <xdr:row>70</xdr:row>
      <xdr:rowOff>457200</xdr:rowOff>
    </xdr:from>
    <xdr:to>
      <xdr:col>2</xdr:col>
      <xdr:colOff>28575</xdr:colOff>
      <xdr:row>71</xdr:row>
      <xdr:rowOff>142875</xdr:rowOff>
    </xdr:to>
    <xdr:pic>
      <xdr:nvPicPr>
        <xdr:cNvPr id="89" name="Picture 88">
          <a:hlinkClick xmlns:r="http://schemas.openxmlformats.org/officeDocument/2006/relationships" r:id="rId175" tooltip="Blue elegant legs"/>
          <a:extLst>
            <a:ext uri="{FF2B5EF4-FFF2-40B4-BE49-F238E27FC236}">
              <a16:creationId xmlns:a16="http://schemas.microsoft.com/office/drawing/2014/main" id="{034FA9C1-CB0D-4BA5-9768-ED4C3BACC6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375" y="33604200"/>
          <a:ext cx="1524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71</xdr:row>
      <xdr:rowOff>342900</xdr:rowOff>
    </xdr:from>
    <xdr:to>
      <xdr:col>1</xdr:col>
      <xdr:colOff>276225</xdr:colOff>
      <xdr:row>72</xdr:row>
      <xdr:rowOff>9525</xdr:rowOff>
    </xdr:to>
    <xdr:pic>
      <xdr:nvPicPr>
        <xdr:cNvPr id="90" name="Picture 89">
          <a:hlinkClick xmlns:r="http://schemas.openxmlformats.org/officeDocument/2006/relationships" r:id="rId177" tooltip="Green elegant shirt"/>
          <a:extLst>
            <a:ext uri="{FF2B5EF4-FFF2-40B4-BE49-F238E27FC236}">
              <a16:creationId xmlns:a16="http://schemas.microsoft.com/office/drawing/2014/main" id="{8462B29E-3571-41C7-B929-D141484CD9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4061400"/>
          <a:ext cx="27622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285750</xdr:colOff>
      <xdr:row>71</xdr:row>
      <xdr:rowOff>342900</xdr:rowOff>
    </xdr:from>
    <xdr:to>
      <xdr:col>1</xdr:col>
      <xdr:colOff>476250</xdr:colOff>
      <xdr:row>72</xdr:row>
      <xdr:rowOff>28575</xdr:rowOff>
    </xdr:to>
    <xdr:pic>
      <xdr:nvPicPr>
        <xdr:cNvPr id="91" name="Picture 90">
          <a:hlinkClick xmlns:r="http://schemas.openxmlformats.org/officeDocument/2006/relationships" r:id="rId179" tooltip="Green elegant skirt"/>
          <a:extLst>
            <a:ext uri="{FF2B5EF4-FFF2-40B4-BE49-F238E27FC236}">
              <a16:creationId xmlns:a16="http://schemas.microsoft.com/office/drawing/2014/main" id="{0A8734E7-3972-40FA-95EB-0F18A2106B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5350" y="34061400"/>
          <a:ext cx="1905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485775</xdr:colOff>
      <xdr:row>71</xdr:row>
      <xdr:rowOff>342900</xdr:rowOff>
    </xdr:from>
    <xdr:to>
      <xdr:col>2</xdr:col>
      <xdr:colOff>28575</xdr:colOff>
      <xdr:row>72</xdr:row>
      <xdr:rowOff>28575</xdr:rowOff>
    </xdr:to>
    <xdr:pic>
      <xdr:nvPicPr>
        <xdr:cNvPr id="92" name="Picture 91">
          <a:hlinkClick xmlns:r="http://schemas.openxmlformats.org/officeDocument/2006/relationships" r:id="rId181" tooltip="Green elegant legs"/>
          <a:extLst>
            <a:ext uri="{FF2B5EF4-FFF2-40B4-BE49-F238E27FC236}">
              <a16:creationId xmlns:a16="http://schemas.microsoft.com/office/drawing/2014/main" id="{9ADD4930-77EE-479A-ACD4-31984C1BA7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375" y="34061400"/>
          <a:ext cx="1524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72</xdr:row>
      <xdr:rowOff>228600</xdr:rowOff>
    </xdr:from>
    <xdr:to>
      <xdr:col>1</xdr:col>
      <xdr:colOff>276225</xdr:colOff>
      <xdr:row>72</xdr:row>
      <xdr:rowOff>466725</xdr:rowOff>
    </xdr:to>
    <xdr:pic>
      <xdr:nvPicPr>
        <xdr:cNvPr id="93" name="Picture 92">
          <a:hlinkClick xmlns:r="http://schemas.openxmlformats.org/officeDocument/2006/relationships" r:id="rId183" tooltip="Red elegant shirt"/>
          <a:extLst>
            <a:ext uri="{FF2B5EF4-FFF2-40B4-BE49-F238E27FC236}">
              <a16:creationId xmlns:a16="http://schemas.microsoft.com/office/drawing/2014/main" id="{7B7D538E-B1FE-4621-8756-46ACBD6885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4518600"/>
          <a:ext cx="27622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285750</xdr:colOff>
      <xdr:row>72</xdr:row>
      <xdr:rowOff>228600</xdr:rowOff>
    </xdr:from>
    <xdr:to>
      <xdr:col>1</xdr:col>
      <xdr:colOff>476250</xdr:colOff>
      <xdr:row>72</xdr:row>
      <xdr:rowOff>485775</xdr:rowOff>
    </xdr:to>
    <xdr:pic>
      <xdr:nvPicPr>
        <xdr:cNvPr id="94" name="Picture 93">
          <a:hlinkClick xmlns:r="http://schemas.openxmlformats.org/officeDocument/2006/relationships" r:id="rId185" tooltip="Red elegant skirt"/>
          <a:extLst>
            <a:ext uri="{FF2B5EF4-FFF2-40B4-BE49-F238E27FC236}">
              <a16:creationId xmlns:a16="http://schemas.microsoft.com/office/drawing/2014/main" id="{739C6835-BBCF-4CB9-8D30-1D73E85630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5350" y="34518600"/>
          <a:ext cx="1905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485775</xdr:colOff>
      <xdr:row>72</xdr:row>
      <xdr:rowOff>228600</xdr:rowOff>
    </xdr:from>
    <xdr:to>
      <xdr:col>2</xdr:col>
      <xdr:colOff>28575</xdr:colOff>
      <xdr:row>72</xdr:row>
      <xdr:rowOff>485775</xdr:rowOff>
    </xdr:to>
    <xdr:pic>
      <xdr:nvPicPr>
        <xdr:cNvPr id="95" name="Picture 94">
          <a:hlinkClick xmlns:r="http://schemas.openxmlformats.org/officeDocument/2006/relationships" r:id="rId187" tooltip="Red elegant legs"/>
          <a:extLst>
            <a:ext uri="{FF2B5EF4-FFF2-40B4-BE49-F238E27FC236}">
              <a16:creationId xmlns:a16="http://schemas.microsoft.com/office/drawing/2014/main" id="{868E149E-BDF3-4684-AB86-C3B5086EA6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375" y="34518600"/>
          <a:ext cx="1524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73</xdr:row>
      <xdr:rowOff>114300</xdr:rowOff>
    </xdr:from>
    <xdr:to>
      <xdr:col>1</xdr:col>
      <xdr:colOff>114300</xdr:colOff>
      <xdr:row>74</xdr:row>
      <xdr:rowOff>9525</xdr:rowOff>
    </xdr:to>
    <xdr:pic>
      <xdr:nvPicPr>
        <xdr:cNvPr id="96" name="Picture 95">
          <a:hlinkClick xmlns:r="http://schemas.openxmlformats.org/officeDocument/2006/relationships" r:id="rId189" tooltip="Flared trousers"/>
          <a:extLst>
            <a:ext uri="{FF2B5EF4-FFF2-40B4-BE49-F238E27FC236}">
              <a16:creationId xmlns:a16="http://schemas.microsoft.com/office/drawing/2014/main" id="{F68F4EB2-2AFB-45A8-AA18-BCF5A531F5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4975800"/>
          <a:ext cx="1143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74</xdr:row>
      <xdr:rowOff>209550</xdr:rowOff>
    </xdr:from>
    <xdr:to>
      <xdr:col>1</xdr:col>
      <xdr:colOff>180975</xdr:colOff>
      <xdr:row>74</xdr:row>
      <xdr:rowOff>495300</xdr:rowOff>
    </xdr:to>
    <xdr:pic>
      <xdr:nvPicPr>
        <xdr:cNvPr id="97" name="Picture 96">
          <a:hlinkClick xmlns:r="http://schemas.openxmlformats.org/officeDocument/2006/relationships" r:id="rId191" tooltip="Golden apron"/>
          <a:extLst>
            <a:ext uri="{FF2B5EF4-FFF2-40B4-BE49-F238E27FC236}">
              <a16:creationId xmlns:a16="http://schemas.microsoft.com/office/drawing/2014/main" id="{9F30DA6F-2C1A-40C9-9EAF-D52CD3CE0A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5452050"/>
          <a:ext cx="180975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75</xdr:row>
      <xdr:rowOff>123825</xdr:rowOff>
    </xdr:from>
    <xdr:to>
      <xdr:col>1</xdr:col>
      <xdr:colOff>247650</xdr:colOff>
      <xdr:row>76</xdr:row>
      <xdr:rowOff>0</xdr:rowOff>
    </xdr:to>
    <xdr:pic>
      <xdr:nvPicPr>
        <xdr:cNvPr id="98" name="Picture 97">
          <a:hlinkClick xmlns:r="http://schemas.openxmlformats.org/officeDocument/2006/relationships" r:id="rId193" tooltip="Golden chef's hat"/>
          <a:extLst>
            <a:ext uri="{FF2B5EF4-FFF2-40B4-BE49-F238E27FC236}">
              <a16:creationId xmlns:a16="http://schemas.microsoft.com/office/drawing/2014/main" id="{1FBF12CA-4B4C-456C-B8A9-3C7DC722FF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5937825"/>
          <a:ext cx="24765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77</xdr:row>
      <xdr:rowOff>9525</xdr:rowOff>
    </xdr:from>
    <xdr:to>
      <xdr:col>1</xdr:col>
      <xdr:colOff>257175</xdr:colOff>
      <xdr:row>77</xdr:row>
      <xdr:rowOff>247650</xdr:rowOff>
    </xdr:to>
    <xdr:pic>
      <xdr:nvPicPr>
        <xdr:cNvPr id="99" name="Picture 98">
          <a:hlinkClick xmlns:r="http://schemas.openxmlformats.org/officeDocument/2006/relationships" r:id="rId195" tooltip="Ham joint"/>
          <a:extLst>
            <a:ext uri="{FF2B5EF4-FFF2-40B4-BE49-F238E27FC236}">
              <a16:creationId xmlns:a16="http://schemas.microsoft.com/office/drawing/2014/main" id="{B1B0641B-910B-401B-B06E-8428A27287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6585525"/>
          <a:ext cx="2571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78</xdr:row>
      <xdr:rowOff>66675</xdr:rowOff>
    </xdr:from>
    <xdr:to>
      <xdr:col>1</xdr:col>
      <xdr:colOff>304800</xdr:colOff>
      <xdr:row>78</xdr:row>
      <xdr:rowOff>323850</xdr:rowOff>
    </xdr:to>
    <xdr:pic>
      <xdr:nvPicPr>
        <xdr:cNvPr id="100" name="Picture 99">
          <a:hlinkClick xmlns:r="http://schemas.openxmlformats.org/officeDocument/2006/relationships" r:id="rId197" tooltip="Highwayman mask"/>
          <a:extLst>
            <a:ext uri="{FF2B5EF4-FFF2-40B4-BE49-F238E27FC236}">
              <a16:creationId xmlns:a16="http://schemas.microsoft.com/office/drawing/2014/main" id="{DBCB59D8-7469-402B-8940-4B372EC944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7023675"/>
          <a:ext cx="3048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80</xdr:row>
      <xdr:rowOff>142875</xdr:rowOff>
    </xdr:from>
    <xdr:to>
      <xdr:col>1</xdr:col>
      <xdr:colOff>180975</xdr:colOff>
      <xdr:row>81</xdr:row>
      <xdr:rowOff>38100</xdr:rowOff>
    </xdr:to>
    <xdr:pic>
      <xdr:nvPicPr>
        <xdr:cNvPr id="101" name="Picture 100">
          <a:hlinkClick xmlns:r="http://schemas.openxmlformats.org/officeDocument/2006/relationships" r:id="rId199" tooltip="Iron full helm (g)"/>
          <a:extLst>
            <a:ext uri="{FF2B5EF4-FFF2-40B4-BE49-F238E27FC236}">
              <a16:creationId xmlns:a16="http://schemas.microsoft.com/office/drawing/2014/main" id="{DE95571B-065E-487B-BB78-0A6EC1C263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7671375"/>
          <a:ext cx="1809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190500</xdr:colOff>
      <xdr:row>80</xdr:row>
      <xdr:rowOff>142875</xdr:rowOff>
    </xdr:from>
    <xdr:to>
      <xdr:col>1</xdr:col>
      <xdr:colOff>495300</xdr:colOff>
      <xdr:row>80</xdr:row>
      <xdr:rowOff>371475</xdr:rowOff>
    </xdr:to>
    <xdr:pic>
      <xdr:nvPicPr>
        <xdr:cNvPr id="102" name="Picture 101">
          <a:hlinkClick xmlns:r="http://schemas.openxmlformats.org/officeDocument/2006/relationships" r:id="rId201" tooltip="Iron platebody (g)"/>
          <a:extLst>
            <a:ext uri="{FF2B5EF4-FFF2-40B4-BE49-F238E27FC236}">
              <a16:creationId xmlns:a16="http://schemas.microsoft.com/office/drawing/2014/main" id="{33A92DF5-ACF3-4A8F-A3A2-AB9C31DBA9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0100" y="37671375"/>
          <a:ext cx="3048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504825</xdr:colOff>
      <xdr:row>80</xdr:row>
      <xdr:rowOff>142875</xdr:rowOff>
    </xdr:from>
    <xdr:to>
      <xdr:col>2</xdr:col>
      <xdr:colOff>152400</xdr:colOff>
      <xdr:row>81</xdr:row>
      <xdr:rowOff>19050</xdr:rowOff>
    </xdr:to>
    <xdr:pic>
      <xdr:nvPicPr>
        <xdr:cNvPr id="103" name="Picture 102">
          <a:hlinkClick xmlns:r="http://schemas.openxmlformats.org/officeDocument/2006/relationships" r:id="rId203" tooltip="Iron plateskirt (g)"/>
          <a:extLst>
            <a:ext uri="{FF2B5EF4-FFF2-40B4-BE49-F238E27FC236}">
              <a16:creationId xmlns:a16="http://schemas.microsoft.com/office/drawing/2014/main" id="{EF676F2B-0F5D-4778-8A21-DAD498285F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" y="37671375"/>
          <a:ext cx="257175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161925</xdr:colOff>
      <xdr:row>80</xdr:row>
      <xdr:rowOff>142875</xdr:rowOff>
    </xdr:from>
    <xdr:to>
      <xdr:col>2</xdr:col>
      <xdr:colOff>276225</xdr:colOff>
      <xdr:row>81</xdr:row>
      <xdr:rowOff>38100</xdr:rowOff>
    </xdr:to>
    <xdr:pic>
      <xdr:nvPicPr>
        <xdr:cNvPr id="104" name="Picture 103">
          <a:hlinkClick xmlns:r="http://schemas.openxmlformats.org/officeDocument/2006/relationships" r:id="rId205" tooltip="Iron platelegs (g)"/>
          <a:extLst>
            <a:ext uri="{FF2B5EF4-FFF2-40B4-BE49-F238E27FC236}">
              <a16:creationId xmlns:a16="http://schemas.microsoft.com/office/drawing/2014/main" id="{9343DE50-D5C6-47F6-AE8F-4F728E67B2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1125" y="37671375"/>
          <a:ext cx="1143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285750</xdr:colOff>
      <xdr:row>80</xdr:row>
      <xdr:rowOff>142875</xdr:rowOff>
    </xdr:from>
    <xdr:to>
      <xdr:col>2</xdr:col>
      <xdr:colOff>571500</xdr:colOff>
      <xdr:row>81</xdr:row>
      <xdr:rowOff>28575</xdr:rowOff>
    </xdr:to>
    <xdr:pic>
      <xdr:nvPicPr>
        <xdr:cNvPr id="105" name="Picture 104">
          <a:hlinkClick xmlns:r="http://schemas.openxmlformats.org/officeDocument/2006/relationships" r:id="rId207" tooltip="Iron kiteshield (g)"/>
          <a:extLst>
            <a:ext uri="{FF2B5EF4-FFF2-40B4-BE49-F238E27FC236}">
              <a16:creationId xmlns:a16="http://schemas.microsoft.com/office/drawing/2014/main" id="{89E543ED-3A6E-4750-9809-A0FBDD4CD4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4950" y="37671375"/>
          <a:ext cx="28575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81</xdr:row>
      <xdr:rowOff>428625</xdr:rowOff>
    </xdr:from>
    <xdr:to>
      <xdr:col>1</xdr:col>
      <xdr:colOff>180975</xdr:colOff>
      <xdr:row>82</xdr:row>
      <xdr:rowOff>133350</xdr:rowOff>
    </xdr:to>
    <xdr:pic>
      <xdr:nvPicPr>
        <xdr:cNvPr id="106" name="Picture 105">
          <a:hlinkClick xmlns:r="http://schemas.openxmlformats.org/officeDocument/2006/relationships" r:id="rId209" tooltip="Iron full helm (t)"/>
          <a:extLst>
            <a:ext uri="{FF2B5EF4-FFF2-40B4-BE49-F238E27FC236}">
              <a16:creationId xmlns:a16="http://schemas.microsoft.com/office/drawing/2014/main" id="{F8FBFF90-2E77-415E-AD95-5997FE68AD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8338125"/>
          <a:ext cx="1809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190500</xdr:colOff>
      <xdr:row>81</xdr:row>
      <xdr:rowOff>428625</xdr:rowOff>
    </xdr:from>
    <xdr:to>
      <xdr:col>1</xdr:col>
      <xdr:colOff>495300</xdr:colOff>
      <xdr:row>82</xdr:row>
      <xdr:rowOff>85725</xdr:rowOff>
    </xdr:to>
    <xdr:pic>
      <xdr:nvPicPr>
        <xdr:cNvPr id="107" name="Picture 106">
          <a:hlinkClick xmlns:r="http://schemas.openxmlformats.org/officeDocument/2006/relationships" r:id="rId211" tooltip="Iron platebody (t)"/>
          <a:extLst>
            <a:ext uri="{FF2B5EF4-FFF2-40B4-BE49-F238E27FC236}">
              <a16:creationId xmlns:a16="http://schemas.microsoft.com/office/drawing/2014/main" id="{2731EE7E-202E-4C62-AC63-BDC79CD1F4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0100" y="38338125"/>
          <a:ext cx="3048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504825</xdr:colOff>
      <xdr:row>81</xdr:row>
      <xdr:rowOff>428625</xdr:rowOff>
    </xdr:from>
    <xdr:to>
      <xdr:col>2</xdr:col>
      <xdr:colOff>152400</xdr:colOff>
      <xdr:row>82</xdr:row>
      <xdr:rowOff>114300</xdr:rowOff>
    </xdr:to>
    <xdr:pic>
      <xdr:nvPicPr>
        <xdr:cNvPr id="108" name="Picture 107">
          <a:hlinkClick xmlns:r="http://schemas.openxmlformats.org/officeDocument/2006/relationships" r:id="rId213" tooltip="Iron plateskirt (t)"/>
          <a:extLst>
            <a:ext uri="{FF2B5EF4-FFF2-40B4-BE49-F238E27FC236}">
              <a16:creationId xmlns:a16="http://schemas.microsoft.com/office/drawing/2014/main" id="{2B86F033-DBDB-4298-B757-89D484B407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" y="38338125"/>
          <a:ext cx="257175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161925</xdr:colOff>
      <xdr:row>81</xdr:row>
      <xdr:rowOff>428625</xdr:rowOff>
    </xdr:from>
    <xdr:to>
      <xdr:col>2</xdr:col>
      <xdr:colOff>276225</xdr:colOff>
      <xdr:row>82</xdr:row>
      <xdr:rowOff>133350</xdr:rowOff>
    </xdr:to>
    <xdr:pic>
      <xdr:nvPicPr>
        <xdr:cNvPr id="109" name="Picture 108">
          <a:hlinkClick xmlns:r="http://schemas.openxmlformats.org/officeDocument/2006/relationships" r:id="rId215" tooltip="Iron platelegs (t)"/>
          <a:extLst>
            <a:ext uri="{FF2B5EF4-FFF2-40B4-BE49-F238E27FC236}">
              <a16:creationId xmlns:a16="http://schemas.microsoft.com/office/drawing/2014/main" id="{64F6E208-44B4-4D0A-A58A-CB1FF4DB21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1125" y="38338125"/>
          <a:ext cx="1143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285750</xdr:colOff>
      <xdr:row>81</xdr:row>
      <xdr:rowOff>428625</xdr:rowOff>
    </xdr:from>
    <xdr:to>
      <xdr:col>2</xdr:col>
      <xdr:colOff>571500</xdr:colOff>
      <xdr:row>82</xdr:row>
      <xdr:rowOff>123825</xdr:rowOff>
    </xdr:to>
    <xdr:pic>
      <xdr:nvPicPr>
        <xdr:cNvPr id="110" name="Picture 109">
          <a:hlinkClick xmlns:r="http://schemas.openxmlformats.org/officeDocument/2006/relationships" r:id="rId217" tooltip="Iron kiteshield (t)"/>
          <a:extLst>
            <a:ext uri="{FF2B5EF4-FFF2-40B4-BE49-F238E27FC236}">
              <a16:creationId xmlns:a16="http://schemas.microsoft.com/office/drawing/2014/main" id="{AA0373EF-2C21-44BF-850A-31D0486167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4950" y="38338125"/>
          <a:ext cx="28575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82</xdr:row>
      <xdr:rowOff>523875</xdr:rowOff>
    </xdr:from>
    <xdr:to>
      <xdr:col>1</xdr:col>
      <xdr:colOff>257175</xdr:colOff>
      <xdr:row>83</xdr:row>
      <xdr:rowOff>238125</xdr:rowOff>
    </xdr:to>
    <xdr:pic>
      <xdr:nvPicPr>
        <xdr:cNvPr id="111" name="Picture 110">
          <a:hlinkClick xmlns:r="http://schemas.openxmlformats.org/officeDocument/2006/relationships" r:id="rId219" tooltip="Large spade"/>
          <a:extLst>
            <a:ext uri="{FF2B5EF4-FFF2-40B4-BE49-F238E27FC236}">
              <a16:creationId xmlns:a16="http://schemas.microsoft.com/office/drawing/2014/main" id="{65CB8508-E3AD-4E28-BF96-6EA27C5ECE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9004875"/>
          <a:ext cx="257175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83</xdr:row>
      <xdr:rowOff>438150</xdr:rowOff>
    </xdr:from>
    <xdr:to>
      <xdr:col>1</xdr:col>
      <xdr:colOff>228600</xdr:colOff>
      <xdr:row>84</xdr:row>
      <xdr:rowOff>161925</xdr:rowOff>
    </xdr:to>
    <xdr:pic>
      <xdr:nvPicPr>
        <xdr:cNvPr id="112" name="Picture 111">
          <a:hlinkClick xmlns:r="http://schemas.openxmlformats.org/officeDocument/2006/relationships" r:id="rId221" tooltip="Leather body (g)"/>
          <a:extLst>
            <a:ext uri="{FF2B5EF4-FFF2-40B4-BE49-F238E27FC236}">
              <a16:creationId xmlns:a16="http://schemas.microsoft.com/office/drawing/2014/main" id="{F5CF4D61-F190-46EF-8156-A218DF9A4B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9490650"/>
          <a:ext cx="2286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83</xdr:row>
      <xdr:rowOff>438150</xdr:rowOff>
    </xdr:from>
    <xdr:to>
      <xdr:col>1</xdr:col>
      <xdr:colOff>352425</xdr:colOff>
      <xdr:row>84</xdr:row>
      <xdr:rowOff>152400</xdr:rowOff>
    </xdr:to>
    <xdr:pic>
      <xdr:nvPicPr>
        <xdr:cNvPr id="113" name="Picture 112">
          <a:hlinkClick xmlns:r="http://schemas.openxmlformats.org/officeDocument/2006/relationships" r:id="rId223" tooltip="Leather chaps (g)"/>
          <a:extLst>
            <a:ext uri="{FF2B5EF4-FFF2-40B4-BE49-F238E27FC236}">
              <a16:creationId xmlns:a16="http://schemas.microsoft.com/office/drawing/2014/main" id="{C4B4AA4C-282F-44F7-9319-FBE4825E6B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39490650"/>
          <a:ext cx="1143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84</xdr:row>
      <xdr:rowOff>552450</xdr:rowOff>
    </xdr:from>
    <xdr:to>
      <xdr:col>1</xdr:col>
      <xdr:colOff>247650</xdr:colOff>
      <xdr:row>85</xdr:row>
      <xdr:rowOff>257175</xdr:rowOff>
    </xdr:to>
    <xdr:pic>
      <xdr:nvPicPr>
        <xdr:cNvPr id="114" name="Picture 113">
          <a:hlinkClick xmlns:r="http://schemas.openxmlformats.org/officeDocument/2006/relationships" r:id="rId225" tooltip="Goblin mask"/>
          <a:extLst>
            <a:ext uri="{FF2B5EF4-FFF2-40B4-BE49-F238E27FC236}">
              <a16:creationId xmlns:a16="http://schemas.microsoft.com/office/drawing/2014/main" id="{5A052FF3-DFA1-48A9-ABE3-716A574BB0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0176450"/>
          <a:ext cx="24765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85</xdr:row>
      <xdr:rowOff>457200</xdr:rowOff>
    </xdr:from>
    <xdr:to>
      <xdr:col>1</xdr:col>
      <xdr:colOff>295275</xdr:colOff>
      <xdr:row>86</xdr:row>
      <xdr:rowOff>133350</xdr:rowOff>
    </xdr:to>
    <xdr:pic>
      <xdr:nvPicPr>
        <xdr:cNvPr id="115" name="Picture 114">
          <a:hlinkClick xmlns:r="http://schemas.openxmlformats.org/officeDocument/2006/relationships" r:id="rId227" tooltip="Imp mask"/>
          <a:extLst>
            <a:ext uri="{FF2B5EF4-FFF2-40B4-BE49-F238E27FC236}">
              <a16:creationId xmlns:a16="http://schemas.microsoft.com/office/drawing/2014/main" id="{3CC086E4-A825-4B4E-A2C4-E68EF9FB6F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0652700"/>
          <a:ext cx="29527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86</xdr:row>
      <xdr:rowOff>333375</xdr:rowOff>
    </xdr:from>
    <xdr:to>
      <xdr:col>1</xdr:col>
      <xdr:colOff>285750</xdr:colOff>
      <xdr:row>86</xdr:row>
      <xdr:rowOff>542925</xdr:rowOff>
    </xdr:to>
    <xdr:pic>
      <xdr:nvPicPr>
        <xdr:cNvPr id="116" name="Picture 115">
          <a:hlinkClick xmlns:r="http://schemas.openxmlformats.org/officeDocument/2006/relationships" r:id="rId229" tooltip="Monk's robe top (g)"/>
          <a:extLst>
            <a:ext uri="{FF2B5EF4-FFF2-40B4-BE49-F238E27FC236}">
              <a16:creationId xmlns:a16="http://schemas.microsoft.com/office/drawing/2014/main" id="{CC1D2912-E9BE-4E5F-8C13-EC3B668469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1100375"/>
          <a:ext cx="2857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295275</xdr:colOff>
      <xdr:row>86</xdr:row>
      <xdr:rowOff>333375</xdr:rowOff>
    </xdr:from>
    <xdr:to>
      <xdr:col>1</xdr:col>
      <xdr:colOff>447675</xdr:colOff>
      <xdr:row>87</xdr:row>
      <xdr:rowOff>19050</xdr:rowOff>
    </xdr:to>
    <xdr:pic>
      <xdr:nvPicPr>
        <xdr:cNvPr id="117" name="Picture 116">
          <a:hlinkClick xmlns:r="http://schemas.openxmlformats.org/officeDocument/2006/relationships" r:id="rId231" tooltip="Monk's robe (g)"/>
          <a:extLst>
            <a:ext uri="{FF2B5EF4-FFF2-40B4-BE49-F238E27FC236}">
              <a16:creationId xmlns:a16="http://schemas.microsoft.com/office/drawing/2014/main" id="{33969BFE-6E1A-458E-BF89-C58F118F6D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41100375"/>
          <a:ext cx="1524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87</xdr:row>
      <xdr:rowOff>219075</xdr:rowOff>
    </xdr:from>
    <xdr:to>
      <xdr:col>1</xdr:col>
      <xdr:colOff>152400</xdr:colOff>
      <xdr:row>87</xdr:row>
      <xdr:rowOff>495300</xdr:rowOff>
    </xdr:to>
    <xdr:pic>
      <xdr:nvPicPr>
        <xdr:cNvPr id="118" name="Picture 117">
          <a:hlinkClick xmlns:r="http://schemas.openxmlformats.org/officeDocument/2006/relationships" r:id="rId233" tooltip="Pantaloons"/>
          <a:extLst>
            <a:ext uri="{FF2B5EF4-FFF2-40B4-BE49-F238E27FC236}">
              <a16:creationId xmlns:a16="http://schemas.microsoft.com/office/drawing/2014/main" id="{525A84F0-6861-4B32-9844-A175DE4F90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1557575"/>
          <a:ext cx="1524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88</xdr:row>
      <xdr:rowOff>123825</xdr:rowOff>
    </xdr:from>
    <xdr:to>
      <xdr:col>1</xdr:col>
      <xdr:colOff>285750</xdr:colOff>
      <xdr:row>88</xdr:row>
      <xdr:rowOff>381000</xdr:rowOff>
    </xdr:to>
    <xdr:pic>
      <xdr:nvPicPr>
        <xdr:cNvPr id="119" name="Picture 118">
          <a:hlinkClick xmlns:r="http://schemas.openxmlformats.org/officeDocument/2006/relationships" r:id="rId235" tooltip="Rain bow"/>
          <a:extLst>
            <a:ext uri="{FF2B5EF4-FFF2-40B4-BE49-F238E27FC236}">
              <a16:creationId xmlns:a16="http://schemas.microsoft.com/office/drawing/2014/main" id="{16710D04-88A1-4C24-8E6F-BABB0BAA0A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2033825"/>
          <a:ext cx="28575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88</xdr:row>
      <xdr:rowOff>390525</xdr:rowOff>
    </xdr:from>
    <xdr:to>
      <xdr:col>1</xdr:col>
      <xdr:colOff>266700</xdr:colOff>
      <xdr:row>89</xdr:row>
      <xdr:rowOff>47625</xdr:rowOff>
    </xdr:to>
    <xdr:pic>
      <xdr:nvPicPr>
        <xdr:cNvPr id="120" name="Picture 119">
          <a:hlinkClick xmlns:r="http://schemas.openxmlformats.org/officeDocument/2006/relationships" r:id="rId237" tooltip="Sleeping cap"/>
          <a:extLst>
            <a:ext uri="{FF2B5EF4-FFF2-40B4-BE49-F238E27FC236}">
              <a16:creationId xmlns:a16="http://schemas.microsoft.com/office/drawing/2014/main" id="{2E50ACED-7CE6-4ECB-9E02-A930DC72F7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2300525"/>
          <a:ext cx="2667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89</xdr:row>
      <xdr:rowOff>247650</xdr:rowOff>
    </xdr:from>
    <xdr:to>
      <xdr:col>1</xdr:col>
      <xdr:colOff>257175</xdr:colOff>
      <xdr:row>89</xdr:row>
      <xdr:rowOff>523875</xdr:rowOff>
    </xdr:to>
    <xdr:pic>
      <xdr:nvPicPr>
        <xdr:cNvPr id="121" name="Picture 120">
          <a:hlinkClick xmlns:r="http://schemas.openxmlformats.org/officeDocument/2006/relationships" r:id="rId239" tooltip="Staff of bob the cat"/>
          <a:extLst>
            <a:ext uri="{FF2B5EF4-FFF2-40B4-BE49-F238E27FC236}">
              <a16:creationId xmlns:a16="http://schemas.microsoft.com/office/drawing/2014/main" id="{74F6520D-E93A-433C-BE92-6265E52678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2729150"/>
          <a:ext cx="2571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90</xdr:row>
      <xdr:rowOff>342900</xdr:rowOff>
    </xdr:from>
    <xdr:to>
      <xdr:col>1</xdr:col>
      <xdr:colOff>180975</xdr:colOff>
      <xdr:row>90</xdr:row>
      <xdr:rowOff>619125</xdr:rowOff>
    </xdr:to>
    <xdr:pic>
      <xdr:nvPicPr>
        <xdr:cNvPr id="122" name="Picture 121">
          <a:hlinkClick xmlns:r="http://schemas.openxmlformats.org/officeDocument/2006/relationships" r:id="rId241" tooltip="Steel full helm (g)"/>
          <a:extLst>
            <a:ext uri="{FF2B5EF4-FFF2-40B4-BE49-F238E27FC236}">
              <a16:creationId xmlns:a16="http://schemas.microsoft.com/office/drawing/2014/main" id="{CF13BBF4-35B4-4BBE-B091-A06C338FEE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3395900"/>
          <a:ext cx="1809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190500</xdr:colOff>
      <xdr:row>90</xdr:row>
      <xdr:rowOff>342900</xdr:rowOff>
    </xdr:from>
    <xdr:to>
      <xdr:col>1</xdr:col>
      <xdr:colOff>485775</xdr:colOff>
      <xdr:row>90</xdr:row>
      <xdr:rowOff>561975</xdr:rowOff>
    </xdr:to>
    <xdr:pic>
      <xdr:nvPicPr>
        <xdr:cNvPr id="123" name="Picture 122">
          <a:hlinkClick xmlns:r="http://schemas.openxmlformats.org/officeDocument/2006/relationships" r:id="rId243" tooltip="Steel platebody (g)"/>
          <a:extLst>
            <a:ext uri="{FF2B5EF4-FFF2-40B4-BE49-F238E27FC236}">
              <a16:creationId xmlns:a16="http://schemas.microsoft.com/office/drawing/2014/main" id="{9E203814-68FF-45BE-ACA1-FC3B8EAF60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0100" y="43395900"/>
          <a:ext cx="2952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495300</xdr:colOff>
      <xdr:row>90</xdr:row>
      <xdr:rowOff>342900</xdr:rowOff>
    </xdr:from>
    <xdr:to>
      <xdr:col>2</xdr:col>
      <xdr:colOff>142875</xdr:colOff>
      <xdr:row>90</xdr:row>
      <xdr:rowOff>600075</xdr:rowOff>
    </xdr:to>
    <xdr:pic>
      <xdr:nvPicPr>
        <xdr:cNvPr id="124" name="Picture 123">
          <a:hlinkClick xmlns:r="http://schemas.openxmlformats.org/officeDocument/2006/relationships" r:id="rId245" tooltip="Steel plateskirt (g)"/>
          <a:extLst>
            <a:ext uri="{FF2B5EF4-FFF2-40B4-BE49-F238E27FC236}">
              <a16:creationId xmlns:a16="http://schemas.microsoft.com/office/drawing/2014/main" id="{EB327B0A-955D-4F6D-A5F7-606A215FF8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4900" y="43395900"/>
          <a:ext cx="257175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152400</xdr:colOff>
      <xdr:row>90</xdr:row>
      <xdr:rowOff>342900</xdr:rowOff>
    </xdr:from>
    <xdr:to>
      <xdr:col>2</xdr:col>
      <xdr:colOff>266700</xdr:colOff>
      <xdr:row>90</xdr:row>
      <xdr:rowOff>619125</xdr:rowOff>
    </xdr:to>
    <xdr:pic>
      <xdr:nvPicPr>
        <xdr:cNvPr id="125" name="Picture 124">
          <a:hlinkClick xmlns:r="http://schemas.openxmlformats.org/officeDocument/2006/relationships" r:id="rId247" tooltip="Steel platelegs (g)"/>
          <a:extLst>
            <a:ext uri="{FF2B5EF4-FFF2-40B4-BE49-F238E27FC236}">
              <a16:creationId xmlns:a16="http://schemas.microsoft.com/office/drawing/2014/main" id="{8EC90F70-57A8-4448-B623-60D197694D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43395900"/>
          <a:ext cx="1143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276225</xdr:colOff>
      <xdr:row>90</xdr:row>
      <xdr:rowOff>342900</xdr:rowOff>
    </xdr:from>
    <xdr:to>
      <xdr:col>2</xdr:col>
      <xdr:colOff>561975</xdr:colOff>
      <xdr:row>90</xdr:row>
      <xdr:rowOff>609600</xdr:rowOff>
    </xdr:to>
    <xdr:pic>
      <xdr:nvPicPr>
        <xdr:cNvPr id="126" name="Picture 125">
          <a:hlinkClick xmlns:r="http://schemas.openxmlformats.org/officeDocument/2006/relationships" r:id="rId249" tooltip="Steel kiteshield (g)"/>
          <a:extLst>
            <a:ext uri="{FF2B5EF4-FFF2-40B4-BE49-F238E27FC236}">
              <a16:creationId xmlns:a16="http://schemas.microsoft.com/office/drawing/2014/main" id="{6E818D02-7424-40F7-9C4B-65150F28F0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5425" y="43395900"/>
          <a:ext cx="28575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83</xdr:row>
      <xdr:rowOff>0</xdr:rowOff>
    </xdr:from>
    <xdr:to>
      <xdr:col>1</xdr:col>
      <xdr:colOff>180975</xdr:colOff>
      <xdr:row>83</xdr:row>
      <xdr:rowOff>276225</xdr:rowOff>
    </xdr:to>
    <xdr:pic>
      <xdr:nvPicPr>
        <xdr:cNvPr id="127" name="Picture 126">
          <a:hlinkClick xmlns:r="http://schemas.openxmlformats.org/officeDocument/2006/relationships" r:id="rId251" tooltip="Steel full helm (t)"/>
          <a:extLst>
            <a:ext uri="{FF2B5EF4-FFF2-40B4-BE49-F238E27FC236}">
              <a16:creationId xmlns:a16="http://schemas.microsoft.com/office/drawing/2014/main" id="{37167A69-E2B8-4CEE-A85B-01EE4588F0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9052500"/>
          <a:ext cx="1809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190500</xdr:colOff>
      <xdr:row>83</xdr:row>
      <xdr:rowOff>0</xdr:rowOff>
    </xdr:from>
    <xdr:to>
      <xdr:col>1</xdr:col>
      <xdr:colOff>485775</xdr:colOff>
      <xdr:row>83</xdr:row>
      <xdr:rowOff>219075</xdr:rowOff>
    </xdr:to>
    <xdr:pic>
      <xdr:nvPicPr>
        <xdr:cNvPr id="128" name="Picture 127">
          <a:hlinkClick xmlns:r="http://schemas.openxmlformats.org/officeDocument/2006/relationships" r:id="rId253" tooltip="Steel platebody (t)"/>
          <a:extLst>
            <a:ext uri="{FF2B5EF4-FFF2-40B4-BE49-F238E27FC236}">
              <a16:creationId xmlns:a16="http://schemas.microsoft.com/office/drawing/2014/main" id="{1422604E-D320-440A-8440-10AC5B4FBE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0100" y="39052500"/>
          <a:ext cx="2952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495300</xdr:colOff>
      <xdr:row>83</xdr:row>
      <xdr:rowOff>0</xdr:rowOff>
    </xdr:from>
    <xdr:to>
      <xdr:col>2</xdr:col>
      <xdr:colOff>142875</xdr:colOff>
      <xdr:row>83</xdr:row>
      <xdr:rowOff>257175</xdr:rowOff>
    </xdr:to>
    <xdr:pic>
      <xdr:nvPicPr>
        <xdr:cNvPr id="129" name="Picture 128">
          <a:hlinkClick xmlns:r="http://schemas.openxmlformats.org/officeDocument/2006/relationships" r:id="rId255" tooltip="Steel plateskirt (t)"/>
          <a:extLst>
            <a:ext uri="{FF2B5EF4-FFF2-40B4-BE49-F238E27FC236}">
              <a16:creationId xmlns:a16="http://schemas.microsoft.com/office/drawing/2014/main" id="{3F6CAE89-C508-48E1-90C3-B25A132187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4900" y="39052500"/>
          <a:ext cx="257175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152400</xdr:colOff>
      <xdr:row>83</xdr:row>
      <xdr:rowOff>0</xdr:rowOff>
    </xdr:from>
    <xdr:to>
      <xdr:col>2</xdr:col>
      <xdr:colOff>266700</xdr:colOff>
      <xdr:row>83</xdr:row>
      <xdr:rowOff>276225</xdr:rowOff>
    </xdr:to>
    <xdr:pic>
      <xdr:nvPicPr>
        <xdr:cNvPr id="130" name="Picture 129">
          <a:hlinkClick xmlns:r="http://schemas.openxmlformats.org/officeDocument/2006/relationships" r:id="rId257" tooltip="Steel platelegs (t)"/>
          <a:extLst>
            <a:ext uri="{FF2B5EF4-FFF2-40B4-BE49-F238E27FC236}">
              <a16:creationId xmlns:a16="http://schemas.microsoft.com/office/drawing/2014/main" id="{B26283AC-E126-4CF2-A5CC-391FCC0566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39052500"/>
          <a:ext cx="1143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276225</xdr:colOff>
      <xdr:row>83</xdr:row>
      <xdr:rowOff>0</xdr:rowOff>
    </xdr:from>
    <xdr:to>
      <xdr:col>2</xdr:col>
      <xdr:colOff>561975</xdr:colOff>
      <xdr:row>83</xdr:row>
      <xdr:rowOff>266700</xdr:rowOff>
    </xdr:to>
    <xdr:pic>
      <xdr:nvPicPr>
        <xdr:cNvPr id="131" name="Picture 130">
          <a:hlinkClick xmlns:r="http://schemas.openxmlformats.org/officeDocument/2006/relationships" r:id="rId259" tooltip="Steel kiteshield (t)"/>
          <a:extLst>
            <a:ext uri="{FF2B5EF4-FFF2-40B4-BE49-F238E27FC236}">
              <a16:creationId xmlns:a16="http://schemas.microsoft.com/office/drawing/2014/main" id="{1AE84FAC-276F-409F-A6C5-AD8FC0BC36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5425" y="39052500"/>
          <a:ext cx="28575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228600</xdr:colOff>
      <xdr:row>84</xdr:row>
      <xdr:rowOff>276225</xdr:rowOff>
    </xdr:to>
    <xdr:pic>
      <xdr:nvPicPr>
        <xdr:cNvPr id="132" name="Picture 131">
          <a:hlinkClick xmlns:r="http://schemas.openxmlformats.org/officeDocument/2006/relationships" r:id="rId261" tooltip="Studded body (t)"/>
          <a:extLst>
            <a:ext uri="{FF2B5EF4-FFF2-40B4-BE49-F238E27FC236}">
              <a16:creationId xmlns:a16="http://schemas.microsoft.com/office/drawing/2014/main" id="{669DE53D-6733-4D4F-A343-E215AAFC52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9624000"/>
          <a:ext cx="2286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84</xdr:row>
      <xdr:rowOff>0</xdr:rowOff>
    </xdr:from>
    <xdr:to>
      <xdr:col>1</xdr:col>
      <xdr:colOff>352425</xdr:colOff>
      <xdr:row>84</xdr:row>
      <xdr:rowOff>285750</xdr:rowOff>
    </xdr:to>
    <xdr:pic>
      <xdr:nvPicPr>
        <xdr:cNvPr id="133" name="Picture 132">
          <a:hlinkClick xmlns:r="http://schemas.openxmlformats.org/officeDocument/2006/relationships" r:id="rId263" tooltip="Studded chaps (t)"/>
          <a:extLst>
            <a:ext uri="{FF2B5EF4-FFF2-40B4-BE49-F238E27FC236}">
              <a16:creationId xmlns:a16="http://schemas.microsoft.com/office/drawing/2014/main" id="{44641378-D007-4420-91AB-CE657E32E5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39624000"/>
          <a:ext cx="1143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85</xdr:row>
      <xdr:rowOff>104775</xdr:rowOff>
    </xdr:from>
    <xdr:to>
      <xdr:col>1</xdr:col>
      <xdr:colOff>228600</xdr:colOff>
      <xdr:row>85</xdr:row>
      <xdr:rowOff>381000</xdr:rowOff>
    </xdr:to>
    <xdr:pic>
      <xdr:nvPicPr>
        <xdr:cNvPr id="134" name="Picture 133">
          <a:hlinkClick xmlns:r="http://schemas.openxmlformats.org/officeDocument/2006/relationships" r:id="rId265" tooltip="Studded body (g)"/>
          <a:extLst>
            <a:ext uri="{FF2B5EF4-FFF2-40B4-BE49-F238E27FC236}">
              <a16:creationId xmlns:a16="http://schemas.microsoft.com/office/drawing/2014/main" id="{FECB969C-A334-4E98-B6CD-EB1B5C55B1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0300275"/>
          <a:ext cx="2286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85</xdr:row>
      <xdr:rowOff>104775</xdr:rowOff>
    </xdr:from>
    <xdr:to>
      <xdr:col>1</xdr:col>
      <xdr:colOff>352425</xdr:colOff>
      <xdr:row>85</xdr:row>
      <xdr:rowOff>390525</xdr:rowOff>
    </xdr:to>
    <xdr:pic>
      <xdr:nvPicPr>
        <xdr:cNvPr id="135" name="Picture 134">
          <a:hlinkClick xmlns:r="http://schemas.openxmlformats.org/officeDocument/2006/relationships" r:id="rId267" tooltip="Studded chaps (g)"/>
          <a:extLst>
            <a:ext uri="{FF2B5EF4-FFF2-40B4-BE49-F238E27FC236}">
              <a16:creationId xmlns:a16="http://schemas.microsoft.com/office/drawing/2014/main" id="{BB62F28B-91AB-4B9E-B7E7-179A5E1329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40300275"/>
          <a:ext cx="1143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86</xdr:row>
      <xdr:rowOff>209550</xdr:rowOff>
    </xdr:from>
    <xdr:to>
      <xdr:col>1</xdr:col>
      <xdr:colOff>247650</xdr:colOff>
      <xdr:row>86</xdr:row>
      <xdr:rowOff>400050</xdr:rowOff>
    </xdr:to>
    <xdr:pic>
      <xdr:nvPicPr>
        <xdr:cNvPr id="136" name="Picture 135">
          <a:hlinkClick xmlns:r="http://schemas.openxmlformats.org/officeDocument/2006/relationships" r:id="rId269" tooltip="Ancient mitre"/>
          <a:extLst>
            <a:ext uri="{FF2B5EF4-FFF2-40B4-BE49-F238E27FC236}">
              <a16:creationId xmlns:a16="http://schemas.microsoft.com/office/drawing/2014/main" id="{3CBD6446-15B0-49DB-AF2B-0AF04697D7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0976550"/>
          <a:ext cx="2476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257175</xdr:colOff>
      <xdr:row>86</xdr:row>
      <xdr:rowOff>209550</xdr:rowOff>
    </xdr:from>
    <xdr:to>
      <xdr:col>1</xdr:col>
      <xdr:colOff>485775</xdr:colOff>
      <xdr:row>86</xdr:row>
      <xdr:rowOff>409575</xdr:rowOff>
    </xdr:to>
    <xdr:pic>
      <xdr:nvPicPr>
        <xdr:cNvPr id="137" name="Picture 136">
          <a:hlinkClick xmlns:r="http://schemas.openxmlformats.org/officeDocument/2006/relationships" r:id="rId271" tooltip="Ancient robe top"/>
          <a:extLst>
            <a:ext uri="{FF2B5EF4-FFF2-40B4-BE49-F238E27FC236}">
              <a16:creationId xmlns:a16="http://schemas.microsoft.com/office/drawing/2014/main" id="{BA26267F-025E-4863-ABA7-15D96A2ED3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6775" y="40976550"/>
          <a:ext cx="22860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495300</xdr:colOff>
      <xdr:row>86</xdr:row>
      <xdr:rowOff>209550</xdr:rowOff>
    </xdr:from>
    <xdr:to>
      <xdr:col>2</xdr:col>
      <xdr:colOff>19050</xdr:colOff>
      <xdr:row>86</xdr:row>
      <xdr:rowOff>495300</xdr:rowOff>
    </xdr:to>
    <xdr:pic>
      <xdr:nvPicPr>
        <xdr:cNvPr id="138" name="Picture 137">
          <a:hlinkClick xmlns:r="http://schemas.openxmlformats.org/officeDocument/2006/relationships" r:id="rId273" tooltip="Ancient robe legs"/>
          <a:extLst>
            <a:ext uri="{FF2B5EF4-FFF2-40B4-BE49-F238E27FC236}">
              <a16:creationId xmlns:a16="http://schemas.microsoft.com/office/drawing/2014/main" id="{CE2CBDBB-CFF5-40AE-BC4B-DC4D4DC623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4900" y="40976550"/>
          <a:ext cx="1333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28575</xdr:colOff>
      <xdr:row>86</xdr:row>
      <xdr:rowOff>209550</xdr:rowOff>
    </xdr:from>
    <xdr:to>
      <xdr:col>2</xdr:col>
      <xdr:colOff>323850</xdr:colOff>
      <xdr:row>86</xdr:row>
      <xdr:rowOff>485775</xdr:rowOff>
    </xdr:to>
    <xdr:pic>
      <xdr:nvPicPr>
        <xdr:cNvPr id="139" name="Picture 138">
          <a:hlinkClick xmlns:r="http://schemas.openxmlformats.org/officeDocument/2006/relationships" r:id="rId275" tooltip="Ancient cloak"/>
          <a:extLst>
            <a:ext uri="{FF2B5EF4-FFF2-40B4-BE49-F238E27FC236}">
              <a16:creationId xmlns:a16="http://schemas.microsoft.com/office/drawing/2014/main" id="{04A62F70-DFCC-456E-A49F-B8BEE406E2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7775" y="40976550"/>
          <a:ext cx="2952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333375</xdr:colOff>
      <xdr:row>86</xdr:row>
      <xdr:rowOff>209550</xdr:rowOff>
    </xdr:from>
    <xdr:to>
      <xdr:col>2</xdr:col>
      <xdr:colOff>466725</xdr:colOff>
      <xdr:row>86</xdr:row>
      <xdr:rowOff>495300</xdr:rowOff>
    </xdr:to>
    <xdr:pic>
      <xdr:nvPicPr>
        <xdr:cNvPr id="140" name="Picture 139">
          <a:hlinkClick xmlns:r="http://schemas.openxmlformats.org/officeDocument/2006/relationships" r:id="rId277" tooltip="Ancient stole"/>
          <a:extLst>
            <a:ext uri="{FF2B5EF4-FFF2-40B4-BE49-F238E27FC236}">
              <a16:creationId xmlns:a16="http://schemas.microsoft.com/office/drawing/2014/main" id="{1EDAEEEE-424C-47A2-8A73-C9E750A071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2575" y="40976550"/>
          <a:ext cx="1333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476250</xdr:colOff>
      <xdr:row>86</xdr:row>
      <xdr:rowOff>209550</xdr:rowOff>
    </xdr:from>
    <xdr:to>
      <xdr:col>3</xdr:col>
      <xdr:colOff>200025</xdr:colOff>
      <xdr:row>86</xdr:row>
      <xdr:rowOff>514350</xdr:rowOff>
    </xdr:to>
    <xdr:pic>
      <xdr:nvPicPr>
        <xdr:cNvPr id="141" name="Picture 140">
          <a:hlinkClick xmlns:r="http://schemas.openxmlformats.org/officeDocument/2006/relationships" r:id="rId279" tooltip="Ancient crozier"/>
          <a:extLst>
            <a:ext uri="{FF2B5EF4-FFF2-40B4-BE49-F238E27FC236}">
              <a16:creationId xmlns:a16="http://schemas.microsoft.com/office/drawing/2014/main" id="{5B57F996-11D4-4777-BA6D-AE139EC242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95450" y="40976550"/>
          <a:ext cx="33337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87</xdr:row>
      <xdr:rowOff>333375</xdr:rowOff>
    </xdr:from>
    <xdr:to>
      <xdr:col>1</xdr:col>
      <xdr:colOff>247650</xdr:colOff>
      <xdr:row>87</xdr:row>
      <xdr:rowOff>523875</xdr:rowOff>
    </xdr:to>
    <xdr:pic>
      <xdr:nvPicPr>
        <xdr:cNvPr id="142" name="Picture 141">
          <a:hlinkClick xmlns:r="http://schemas.openxmlformats.org/officeDocument/2006/relationships" r:id="rId281" tooltip="Armadyl mitre"/>
          <a:extLst>
            <a:ext uri="{FF2B5EF4-FFF2-40B4-BE49-F238E27FC236}">
              <a16:creationId xmlns:a16="http://schemas.microsoft.com/office/drawing/2014/main" id="{C777CBE6-39CD-418A-9948-322F0572EE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1671875"/>
          <a:ext cx="2476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257175</xdr:colOff>
      <xdr:row>87</xdr:row>
      <xdr:rowOff>333375</xdr:rowOff>
    </xdr:from>
    <xdr:to>
      <xdr:col>1</xdr:col>
      <xdr:colOff>485775</xdr:colOff>
      <xdr:row>87</xdr:row>
      <xdr:rowOff>533400</xdr:rowOff>
    </xdr:to>
    <xdr:pic>
      <xdr:nvPicPr>
        <xdr:cNvPr id="143" name="Picture 142">
          <a:hlinkClick xmlns:r="http://schemas.openxmlformats.org/officeDocument/2006/relationships" r:id="rId283" tooltip="Armadyl robe top"/>
          <a:extLst>
            <a:ext uri="{FF2B5EF4-FFF2-40B4-BE49-F238E27FC236}">
              <a16:creationId xmlns:a16="http://schemas.microsoft.com/office/drawing/2014/main" id="{334EC10D-F5BE-4A95-8375-6EE296F56B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6775" y="41671875"/>
          <a:ext cx="22860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495300</xdr:colOff>
      <xdr:row>87</xdr:row>
      <xdr:rowOff>333375</xdr:rowOff>
    </xdr:from>
    <xdr:to>
      <xdr:col>2</xdr:col>
      <xdr:colOff>9525</xdr:colOff>
      <xdr:row>88</xdr:row>
      <xdr:rowOff>47625</xdr:rowOff>
    </xdr:to>
    <xdr:pic>
      <xdr:nvPicPr>
        <xdr:cNvPr id="144" name="Picture 143">
          <a:hlinkClick xmlns:r="http://schemas.openxmlformats.org/officeDocument/2006/relationships" r:id="rId285" tooltip="Armadyl robe legs"/>
          <a:extLst>
            <a:ext uri="{FF2B5EF4-FFF2-40B4-BE49-F238E27FC236}">
              <a16:creationId xmlns:a16="http://schemas.microsoft.com/office/drawing/2014/main" id="{F3907E39-5EDB-45F8-AE60-FC43782DCB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4900" y="41671875"/>
          <a:ext cx="123825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19050</xdr:colOff>
      <xdr:row>87</xdr:row>
      <xdr:rowOff>333375</xdr:rowOff>
    </xdr:from>
    <xdr:to>
      <xdr:col>2</xdr:col>
      <xdr:colOff>314325</xdr:colOff>
      <xdr:row>88</xdr:row>
      <xdr:rowOff>38100</xdr:rowOff>
    </xdr:to>
    <xdr:pic>
      <xdr:nvPicPr>
        <xdr:cNvPr id="145" name="Picture 144">
          <a:hlinkClick xmlns:r="http://schemas.openxmlformats.org/officeDocument/2006/relationships" r:id="rId287" tooltip="Armadyl cloak"/>
          <a:extLst>
            <a:ext uri="{FF2B5EF4-FFF2-40B4-BE49-F238E27FC236}">
              <a16:creationId xmlns:a16="http://schemas.microsoft.com/office/drawing/2014/main" id="{30826D64-D992-44FA-95D4-CACF545CC0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0" y="41671875"/>
          <a:ext cx="2952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323850</xdr:colOff>
      <xdr:row>87</xdr:row>
      <xdr:rowOff>333375</xdr:rowOff>
    </xdr:from>
    <xdr:to>
      <xdr:col>2</xdr:col>
      <xdr:colOff>457200</xdr:colOff>
      <xdr:row>88</xdr:row>
      <xdr:rowOff>47625</xdr:rowOff>
    </xdr:to>
    <xdr:pic>
      <xdr:nvPicPr>
        <xdr:cNvPr id="146" name="Picture 145">
          <a:hlinkClick xmlns:r="http://schemas.openxmlformats.org/officeDocument/2006/relationships" r:id="rId289" tooltip="Armadyl stole"/>
          <a:extLst>
            <a:ext uri="{FF2B5EF4-FFF2-40B4-BE49-F238E27FC236}">
              <a16:creationId xmlns:a16="http://schemas.microsoft.com/office/drawing/2014/main" id="{4091B7A7-9686-4F0F-A5F2-E74C945365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43050" y="41671875"/>
          <a:ext cx="1333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466725</xdr:colOff>
      <xdr:row>87</xdr:row>
      <xdr:rowOff>333375</xdr:rowOff>
    </xdr:from>
    <xdr:to>
      <xdr:col>3</xdr:col>
      <xdr:colOff>171450</xdr:colOff>
      <xdr:row>88</xdr:row>
      <xdr:rowOff>66675</xdr:rowOff>
    </xdr:to>
    <xdr:pic>
      <xdr:nvPicPr>
        <xdr:cNvPr id="147" name="Picture 146">
          <a:hlinkClick xmlns:r="http://schemas.openxmlformats.org/officeDocument/2006/relationships" r:id="rId291" tooltip="Armadyl crozier"/>
          <a:extLst>
            <a:ext uri="{FF2B5EF4-FFF2-40B4-BE49-F238E27FC236}">
              <a16:creationId xmlns:a16="http://schemas.microsoft.com/office/drawing/2014/main" id="{AEAC23D4-9A99-4D94-8A15-7376581098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85925" y="41671875"/>
          <a:ext cx="3143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88</xdr:row>
      <xdr:rowOff>457200</xdr:rowOff>
    </xdr:from>
    <xdr:to>
      <xdr:col>1</xdr:col>
      <xdr:colOff>247650</xdr:colOff>
      <xdr:row>89</xdr:row>
      <xdr:rowOff>76200</xdr:rowOff>
    </xdr:to>
    <xdr:pic>
      <xdr:nvPicPr>
        <xdr:cNvPr id="148" name="Picture 147">
          <a:hlinkClick xmlns:r="http://schemas.openxmlformats.org/officeDocument/2006/relationships" r:id="rId293" tooltip="Bandos mitre"/>
          <a:extLst>
            <a:ext uri="{FF2B5EF4-FFF2-40B4-BE49-F238E27FC236}">
              <a16:creationId xmlns:a16="http://schemas.microsoft.com/office/drawing/2014/main" id="{3C88484E-FCCD-47AD-8C9E-1F2A8AF23A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2367200"/>
          <a:ext cx="2476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257175</xdr:colOff>
      <xdr:row>88</xdr:row>
      <xdr:rowOff>457200</xdr:rowOff>
    </xdr:from>
    <xdr:to>
      <xdr:col>1</xdr:col>
      <xdr:colOff>485775</xdr:colOff>
      <xdr:row>89</xdr:row>
      <xdr:rowOff>85725</xdr:rowOff>
    </xdr:to>
    <xdr:pic>
      <xdr:nvPicPr>
        <xdr:cNvPr id="149" name="Picture 148">
          <a:hlinkClick xmlns:r="http://schemas.openxmlformats.org/officeDocument/2006/relationships" r:id="rId295" tooltip="Bandos robe top"/>
          <a:extLst>
            <a:ext uri="{FF2B5EF4-FFF2-40B4-BE49-F238E27FC236}">
              <a16:creationId xmlns:a16="http://schemas.microsoft.com/office/drawing/2014/main" id="{478588D5-A631-4FEF-B5EA-1C962E8F6C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6775" y="42367200"/>
          <a:ext cx="22860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495300</xdr:colOff>
      <xdr:row>88</xdr:row>
      <xdr:rowOff>457200</xdr:rowOff>
    </xdr:from>
    <xdr:to>
      <xdr:col>2</xdr:col>
      <xdr:colOff>9525</xdr:colOff>
      <xdr:row>89</xdr:row>
      <xdr:rowOff>171450</xdr:rowOff>
    </xdr:to>
    <xdr:pic>
      <xdr:nvPicPr>
        <xdr:cNvPr id="150" name="Picture 149">
          <a:hlinkClick xmlns:r="http://schemas.openxmlformats.org/officeDocument/2006/relationships" r:id="rId297" tooltip="Bandos robe legs"/>
          <a:extLst>
            <a:ext uri="{FF2B5EF4-FFF2-40B4-BE49-F238E27FC236}">
              <a16:creationId xmlns:a16="http://schemas.microsoft.com/office/drawing/2014/main" id="{AF513131-3D0E-4BC6-828F-DF53ABE839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4900" y="42367200"/>
          <a:ext cx="123825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19050</xdr:colOff>
      <xdr:row>88</xdr:row>
      <xdr:rowOff>457200</xdr:rowOff>
    </xdr:from>
    <xdr:to>
      <xdr:col>2</xdr:col>
      <xdr:colOff>314325</xdr:colOff>
      <xdr:row>89</xdr:row>
      <xdr:rowOff>161925</xdr:rowOff>
    </xdr:to>
    <xdr:pic>
      <xdr:nvPicPr>
        <xdr:cNvPr id="151" name="Picture 150">
          <a:hlinkClick xmlns:r="http://schemas.openxmlformats.org/officeDocument/2006/relationships" r:id="rId299" tooltip="Bandos cloak"/>
          <a:extLst>
            <a:ext uri="{FF2B5EF4-FFF2-40B4-BE49-F238E27FC236}">
              <a16:creationId xmlns:a16="http://schemas.microsoft.com/office/drawing/2014/main" id="{9431C3BC-522B-420E-B43B-8749CA7C25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0" y="42367200"/>
          <a:ext cx="2952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323850</xdr:colOff>
      <xdr:row>88</xdr:row>
      <xdr:rowOff>457200</xdr:rowOff>
    </xdr:from>
    <xdr:to>
      <xdr:col>2</xdr:col>
      <xdr:colOff>457200</xdr:colOff>
      <xdr:row>89</xdr:row>
      <xdr:rowOff>171450</xdr:rowOff>
    </xdr:to>
    <xdr:pic>
      <xdr:nvPicPr>
        <xdr:cNvPr id="152" name="Picture 151">
          <a:hlinkClick xmlns:r="http://schemas.openxmlformats.org/officeDocument/2006/relationships" r:id="rId301" tooltip="Bandos stole"/>
          <a:extLst>
            <a:ext uri="{FF2B5EF4-FFF2-40B4-BE49-F238E27FC236}">
              <a16:creationId xmlns:a16="http://schemas.microsoft.com/office/drawing/2014/main" id="{6844F6B2-B06F-4332-8131-18B65278F2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43050" y="42367200"/>
          <a:ext cx="1333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466725</xdr:colOff>
      <xdr:row>88</xdr:row>
      <xdr:rowOff>457200</xdr:rowOff>
    </xdr:from>
    <xdr:to>
      <xdr:col>3</xdr:col>
      <xdr:colOff>123825</xdr:colOff>
      <xdr:row>89</xdr:row>
      <xdr:rowOff>152400</xdr:rowOff>
    </xdr:to>
    <xdr:pic>
      <xdr:nvPicPr>
        <xdr:cNvPr id="153" name="Picture 152">
          <a:hlinkClick xmlns:r="http://schemas.openxmlformats.org/officeDocument/2006/relationships" r:id="rId303" tooltip="Bandos crozier"/>
          <a:extLst>
            <a:ext uri="{FF2B5EF4-FFF2-40B4-BE49-F238E27FC236}">
              <a16:creationId xmlns:a16="http://schemas.microsoft.com/office/drawing/2014/main" id="{86E1B372-45CE-4A7D-AAB1-7DE43532B6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85925" y="42367200"/>
          <a:ext cx="2667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89</xdr:row>
      <xdr:rowOff>561975</xdr:rowOff>
    </xdr:from>
    <xdr:to>
      <xdr:col>1</xdr:col>
      <xdr:colOff>247650</xdr:colOff>
      <xdr:row>90</xdr:row>
      <xdr:rowOff>180975</xdr:rowOff>
    </xdr:to>
    <xdr:pic>
      <xdr:nvPicPr>
        <xdr:cNvPr id="154" name="Picture 153">
          <a:hlinkClick xmlns:r="http://schemas.openxmlformats.org/officeDocument/2006/relationships" r:id="rId305" tooltip="Guthix mitre"/>
          <a:extLst>
            <a:ext uri="{FF2B5EF4-FFF2-40B4-BE49-F238E27FC236}">
              <a16:creationId xmlns:a16="http://schemas.microsoft.com/office/drawing/2014/main" id="{487CE28D-FDEA-4786-ACF9-5B043F6883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3043475"/>
          <a:ext cx="2476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257175</xdr:colOff>
      <xdr:row>89</xdr:row>
      <xdr:rowOff>561975</xdr:rowOff>
    </xdr:from>
    <xdr:to>
      <xdr:col>1</xdr:col>
      <xdr:colOff>485775</xdr:colOff>
      <xdr:row>90</xdr:row>
      <xdr:rowOff>190500</xdr:rowOff>
    </xdr:to>
    <xdr:pic>
      <xdr:nvPicPr>
        <xdr:cNvPr id="155" name="Picture 154">
          <a:hlinkClick xmlns:r="http://schemas.openxmlformats.org/officeDocument/2006/relationships" r:id="rId307" tooltip="Guthix robe top"/>
          <a:extLst>
            <a:ext uri="{FF2B5EF4-FFF2-40B4-BE49-F238E27FC236}">
              <a16:creationId xmlns:a16="http://schemas.microsoft.com/office/drawing/2014/main" id="{9C48D50E-CE1A-438D-A208-E56CA3072A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6775" y="43043475"/>
          <a:ext cx="22860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495300</xdr:colOff>
      <xdr:row>89</xdr:row>
      <xdr:rowOff>561975</xdr:rowOff>
    </xdr:from>
    <xdr:to>
      <xdr:col>2</xdr:col>
      <xdr:colOff>9525</xdr:colOff>
      <xdr:row>90</xdr:row>
      <xdr:rowOff>276225</xdr:rowOff>
    </xdr:to>
    <xdr:pic>
      <xdr:nvPicPr>
        <xdr:cNvPr id="156" name="Picture 155">
          <a:hlinkClick xmlns:r="http://schemas.openxmlformats.org/officeDocument/2006/relationships" r:id="rId309" tooltip="Guthix robe legs"/>
          <a:extLst>
            <a:ext uri="{FF2B5EF4-FFF2-40B4-BE49-F238E27FC236}">
              <a16:creationId xmlns:a16="http://schemas.microsoft.com/office/drawing/2014/main" id="{45D43221-1F1B-4312-9D0D-FADE39A2DB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4900" y="43043475"/>
          <a:ext cx="123825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19050</xdr:colOff>
      <xdr:row>89</xdr:row>
      <xdr:rowOff>561975</xdr:rowOff>
    </xdr:from>
    <xdr:to>
      <xdr:col>2</xdr:col>
      <xdr:colOff>314325</xdr:colOff>
      <xdr:row>90</xdr:row>
      <xdr:rowOff>266700</xdr:rowOff>
    </xdr:to>
    <xdr:pic>
      <xdr:nvPicPr>
        <xdr:cNvPr id="157" name="Picture 156">
          <a:hlinkClick xmlns:r="http://schemas.openxmlformats.org/officeDocument/2006/relationships" r:id="rId311" tooltip="Guthix cloak"/>
          <a:extLst>
            <a:ext uri="{FF2B5EF4-FFF2-40B4-BE49-F238E27FC236}">
              <a16:creationId xmlns:a16="http://schemas.microsoft.com/office/drawing/2014/main" id="{240FBE54-A497-4F4F-94DA-DA84ED87CE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0" y="43043475"/>
          <a:ext cx="2952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323850</xdr:colOff>
      <xdr:row>89</xdr:row>
      <xdr:rowOff>561975</xdr:rowOff>
    </xdr:from>
    <xdr:to>
      <xdr:col>2</xdr:col>
      <xdr:colOff>457200</xdr:colOff>
      <xdr:row>90</xdr:row>
      <xdr:rowOff>276225</xdr:rowOff>
    </xdr:to>
    <xdr:pic>
      <xdr:nvPicPr>
        <xdr:cNvPr id="158" name="Picture 157">
          <a:hlinkClick xmlns:r="http://schemas.openxmlformats.org/officeDocument/2006/relationships" r:id="rId313" tooltip="Guthix stole"/>
          <a:extLst>
            <a:ext uri="{FF2B5EF4-FFF2-40B4-BE49-F238E27FC236}">
              <a16:creationId xmlns:a16="http://schemas.microsoft.com/office/drawing/2014/main" id="{4996F9F2-746C-4CAA-A583-395106A2E9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43050" y="43043475"/>
          <a:ext cx="1333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466725</xdr:colOff>
      <xdr:row>89</xdr:row>
      <xdr:rowOff>561975</xdr:rowOff>
    </xdr:from>
    <xdr:to>
      <xdr:col>3</xdr:col>
      <xdr:colOff>123825</xdr:colOff>
      <xdr:row>90</xdr:row>
      <xdr:rowOff>247650</xdr:rowOff>
    </xdr:to>
    <xdr:pic>
      <xdr:nvPicPr>
        <xdr:cNvPr id="159" name="Picture 158">
          <a:hlinkClick xmlns:r="http://schemas.openxmlformats.org/officeDocument/2006/relationships" r:id="rId315" tooltip="Guthix crozier"/>
          <a:extLst>
            <a:ext uri="{FF2B5EF4-FFF2-40B4-BE49-F238E27FC236}">
              <a16:creationId xmlns:a16="http://schemas.microsoft.com/office/drawing/2014/main" id="{6C45B246-83D6-4480-BF8B-A6EFC19976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85925" y="43043475"/>
          <a:ext cx="2667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90</xdr:row>
      <xdr:rowOff>666750</xdr:rowOff>
    </xdr:from>
    <xdr:to>
      <xdr:col>1</xdr:col>
      <xdr:colOff>247650</xdr:colOff>
      <xdr:row>91</xdr:row>
      <xdr:rowOff>95250</xdr:rowOff>
    </xdr:to>
    <xdr:pic>
      <xdr:nvPicPr>
        <xdr:cNvPr id="160" name="Picture 159">
          <a:hlinkClick xmlns:r="http://schemas.openxmlformats.org/officeDocument/2006/relationships" r:id="rId317" tooltip="Saradomin mitre"/>
          <a:extLst>
            <a:ext uri="{FF2B5EF4-FFF2-40B4-BE49-F238E27FC236}">
              <a16:creationId xmlns:a16="http://schemas.microsoft.com/office/drawing/2014/main" id="{2D594764-E907-4647-BA5E-0B6BE36869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3719750"/>
          <a:ext cx="2476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257175</xdr:colOff>
      <xdr:row>90</xdr:row>
      <xdr:rowOff>666750</xdr:rowOff>
    </xdr:from>
    <xdr:to>
      <xdr:col>1</xdr:col>
      <xdr:colOff>485775</xdr:colOff>
      <xdr:row>91</xdr:row>
      <xdr:rowOff>104775</xdr:rowOff>
    </xdr:to>
    <xdr:pic>
      <xdr:nvPicPr>
        <xdr:cNvPr id="161" name="Picture 160">
          <a:hlinkClick xmlns:r="http://schemas.openxmlformats.org/officeDocument/2006/relationships" r:id="rId319" tooltip="Saradomin robe top"/>
          <a:extLst>
            <a:ext uri="{FF2B5EF4-FFF2-40B4-BE49-F238E27FC236}">
              <a16:creationId xmlns:a16="http://schemas.microsoft.com/office/drawing/2014/main" id="{D6702694-55D8-43AA-8C44-281F3A2047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6775" y="43719750"/>
          <a:ext cx="22860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495300</xdr:colOff>
      <xdr:row>90</xdr:row>
      <xdr:rowOff>666750</xdr:rowOff>
    </xdr:from>
    <xdr:to>
      <xdr:col>2</xdr:col>
      <xdr:colOff>9525</xdr:colOff>
      <xdr:row>91</xdr:row>
      <xdr:rowOff>190500</xdr:rowOff>
    </xdr:to>
    <xdr:pic>
      <xdr:nvPicPr>
        <xdr:cNvPr id="162" name="Picture 161">
          <a:hlinkClick xmlns:r="http://schemas.openxmlformats.org/officeDocument/2006/relationships" r:id="rId321" tooltip="Saradomin robe legs"/>
          <a:extLst>
            <a:ext uri="{FF2B5EF4-FFF2-40B4-BE49-F238E27FC236}">
              <a16:creationId xmlns:a16="http://schemas.microsoft.com/office/drawing/2014/main" id="{CD244C02-272D-4B75-81C0-ADAB91BB18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4900" y="43719750"/>
          <a:ext cx="123825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19050</xdr:colOff>
      <xdr:row>90</xdr:row>
      <xdr:rowOff>666750</xdr:rowOff>
    </xdr:from>
    <xdr:to>
      <xdr:col>2</xdr:col>
      <xdr:colOff>314325</xdr:colOff>
      <xdr:row>91</xdr:row>
      <xdr:rowOff>180975</xdr:rowOff>
    </xdr:to>
    <xdr:pic>
      <xdr:nvPicPr>
        <xdr:cNvPr id="163" name="Picture 162">
          <a:hlinkClick xmlns:r="http://schemas.openxmlformats.org/officeDocument/2006/relationships" r:id="rId323" tooltip="Saradomin cloak"/>
          <a:extLst>
            <a:ext uri="{FF2B5EF4-FFF2-40B4-BE49-F238E27FC236}">
              <a16:creationId xmlns:a16="http://schemas.microsoft.com/office/drawing/2014/main" id="{B428553D-1212-4DDC-998E-EE67EE3EDF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0" y="43719750"/>
          <a:ext cx="2952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323850</xdr:colOff>
      <xdr:row>90</xdr:row>
      <xdr:rowOff>666750</xdr:rowOff>
    </xdr:from>
    <xdr:to>
      <xdr:col>2</xdr:col>
      <xdr:colOff>457200</xdr:colOff>
      <xdr:row>91</xdr:row>
      <xdr:rowOff>200025</xdr:rowOff>
    </xdr:to>
    <xdr:pic>
      <xdr:nvPicPr>
        <xdr:cNvPr id="164" name="Picture 163">
          <a:hlinkClick xmlns:r="http://schemas.openxmlformats.org/officeDocument/2006/relationships" r:id="rId325" tooltip="Saradomin stole"/>
          <a:extLst>
            <a:ext uri="{FF2B5EF4-FFF2-40B4-BE49-F238E27FC236}">
              <a16:creationId xmlns:a16="http://schemas.microsoft.com/office/drawing/2014/main" id="{49044BF4-1B83-4EFB-9939-F5DE086801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43050" y="43719750"/>
          <a:ext cx="13335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466725</xdr:colOff>
      <xdr:row>90</xdr:row>
      <xdr:rowOff>666750</xdr:rowOff>
    </xdr:from>
    <xdr:to>
      <xdr:col>3</xdr:col>
      <xdr:colOff>114300</xdr:colOff>
      <xdr:row>91</xdr:row>
      <xdr:rowOff>180975</xdr:rowOff>
    </xdr:to>
    <xdr:pic>
      <xdr:nvPicPr>
        <xdr:cNvPr id="165" name="Picture 164">
          <a:hlinkClick xmlns:r="http://schemas.openxmlformats.org/officeDocument/2006/relationships" r:id="rId327" tooltip="Saradomin crozier"/>
          <a:extLst>
            <a:ext uri="{FF2B5EF4-FFF2-40B4-BE49-F238E27FC236}">
              <a16:creationId xmlns:a16="http://schemas.microsoft.com/office/drawing/2014/main" id="{4CB858A7-2314-4F7C-A53B-413166A05E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85925" y="43719750"/>
          <a:ext cx="2571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92</xdr:row>
      <xdr:rowOff>209550</xdr:rowOff>
    </xdr:from>
    <xdr:to>
      <xdr:col>1</xdr:col>
      <xdr:colOff>247650</xdr:colOff>
      <xdr:row>92</xdr:row>
      <xdr:rowOff>400050</xdr:rowOff>
    </xdr:to>
    <xdr:pic>
      <xdr:nvPicPr>
        <xdr:cNvPr id="166" name="Picture 165">
          <a:hlinkClick xmlns:r="http://schemas.openxmlformats.org/officeDocument/2006/relationships" r:id="rId329" tooltip="Zamorak mitre"/>
          <a:extLst>
            <a:ext uri="{FF2B5EF4-FFF2-40B4-BE49-F238E27FC236}">
              <a16:creationId xmlns:a16="http://schemas.microsoft.com/office/drawing/2014/main" id="{2E9DCE2F-4DF3-472E-8AC0-A4B4FB2F69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4596050"/>
          <a:ext cx="2476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257175</xdr:colOff>
      <xdr:row>92</xdr:row>
      <xdr:rowOff>209550</xdr:rowOff>
    </xdr:from>
    <xdr:to>
      <xdr:col>1</xdr:col>
      <xdr:colOff>485775</xdr:colOff>
      <xdr:row>92</xdr:row>
      <xdr:rowOff>409575</xdr:rowOff>
    </xdr:to>
    <xdr:pic>
      <xdr:nvPicPr>
        <xdr:cNvPr id="167" name="Picture 166">
          <a:hlinkClick xmlns:r="http://schemas.openxmlformats.org/officeDocument/2006/relationships" r:id="rId331" tooltip="Zamorak robe top"/>
          <a:extLst>
            <a:ext uri="{FF2B5EF4-FFF2-40B4-BE49-F238E27FC236}">
              <a16:creationId xmlns:a16="http://schemas.microsoft.com/office/drawing/2014/main" id="{BCA060F9-BD93-43EB-A137-69DF3AB1F5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6775" y="44596050"/>
          <a:ext cx="22860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495300</xdr:colOff>
      <xdr:row>92</xdr:row>
      <xdr:rowOff>209550</xdr:rowOff>
    </xdr:from>
    <xdr:to>
      <xdr:col>2</xdr:col>
      <xdr:colOff>9525</xdr:colOff>
      <xdr:row>92</xdr:row>
      <xdr:rowOff>495300</xdr:rowOff>
    </xdr:to>
    <xdr:pic>
      <xdr:nvPicPr>
        <xdr:cNvPr id="168" name="Picture 167">
          <a:hlinkClick xmlns:r="http://schemas.openxmlformats.org/officeDocument/2006/relationships" r:id="rId333" tooltip="Zamorak robe legs"/>
          <a:extLst>
            <a:ext uri="{FF2B5EF4-FFF2-40B4-BE49-F238E27FC236}">
              <a16:creationId xmlns:a16="http://schemas.microsoft.com/office/drawing/2014/main" id="{E5E7E4CA-E7BB-48EE-BD64-A1D8AE8E1D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4900" y="44596050"/>
          <a:ext cx="123825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19050</xdr:colOff>
      <xdr:row>92</xdr:row>
      <xdr:rowOff>209550</xdr:rowOff>
    </xdr:from>
    <xdr:to>
      <xdr:col>2</xdr:col>
      <xdr:colOff>314325</xdr:colOff>
      <xdr:row>92</xdr:row>
      <xdr:rowOff>485775</xdr:rowOff>
    </xdr:to>
    <xdr:pic>
      <xdr:nvPicPr>
        <xdr:cNvPr id="169" name="Picture 168">
          <a:hlinkClick xmlns:r="http://schemas.openxmlformats.org/officeDocument/2006/relationships" r:id="rId335" tooltip="Zamorak cloak"/>
          <a:extLst>
            <a:ext uri="{FF2B5EF4-FFF2-40B4-BE49-F238E27FC236}">
              <a16:creationId xmlns:a16="http://schemas.microsoft.com/office/drawing/2014/main" id="{8B819973-17F8-46C9-ADB7-D2C2944626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0" y="44596050"/>
          <a:ext cx="2952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323850</xdr:colOff>
      <xdr:row>92</xdr:row>
      <xdr:rowOff>209550</xdr:rowOff>
    </xdr:from>
    <xdr:to>
      <xdr:col>2</xdr:col>
      <xdr:colOff>457200</xdr:colOff>
      <xdr:row>92</xdr:row>
      <xdr:rowOff>495300</xdr:rowOff>
    </xdr:to>
    <xdr:pic>
      <xdr:nvPicPr>
        <xdr:cNvPr id="170" name="Picture 169">
          <a:hlinkClick xmlns:r="http://schemas.openxmlformats.org/officeDocument/2006/relationships" r:id="rId337" tooltip="Zamorak stole"/>
          <a:extLst>
            <a:ext uri="{FF2B5EF4-FFF2-40B4-BE49-F238E27FC236}">
              <a16:creationId xmlns:a16="http://schemas.microsoft.com/office/drawing/2014/main" id="{B972959E-744E-475C-8AE6-F718FCC3C6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43050" y="44596050"/>
          <a:ext cx="1333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466725</xdr:colOff>
      <xdr:row>92</xdr:row>
      <xdr:rowOff>209550</xdr:rowOff>
    </xdr:from>
    <xdr:to>
      <xdr:col>3</xdr:col>
      <xdr:colOff>142875</xdr:colOff>
      <xdr:row>92</xdr:row>
      <xdr:rowOff>485775</xdr:rowOff>
    </xdr:to>
    <xdr:pic>
      <xdr:nvPicPr>
        <xdr:cNvPr id="171" name="Picture 170">
          <a:hlinkClick xmlns:r="http://schemas.openxmlformats.org/officeDocument/2006/relationships" r:id="rId339" tooltip="Zamorak crozier"/>
          <a:extLst>
            <a:ext uri="{FF2B5EF4-FFF2-40B4-BE49-F238E27FC236}">
              <a16:creationId xmlns:a16="http://schemas.microsoft.com/office/drawing/2014/main" id="{66BFD7B0-D492-4BC1-B6C4-14CAD4D731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85925" y="44596050"/>
          <a:ext cx="28575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93</xdr:row>
      <xdr:rowOff>314325</xdr:rowOff>
    </xdr:from>
    <xdr:to>
      <xdr:col>1</xdr:col>
      <xdr:colOff>247650</xdr:colOff>
      <xdr:row>94</xdr:row>
      <xdr:rowOff>9525</xdr:rowOff>
    </xdr:to>
    <xdr:pic>
      <xdr:nvPicPr>
        <xdr:cNvPr id="172" name="Picture 171">
          <a:hlinkClick xmlns:r="http://schemas.openxmlformats.org/officeDocument/2006/relationships" r:id="rId341" tooltip="A powdered wig"/>
          <a:extLst>
            <a:ext uri="{FF2B5EF4-FFF2-40B4-BE49-F238E27FC236}">
              <a16:creationId xmlns:a16="http://schemas.microsoft.com/office/drawing/2014/main" id="{3C544F92-D7DD-4C77-B080-63363645C3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5272325"/>
          <a:ext cx="24765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96</xdr:row>
      <xdr:rowOff>19050</xdr:rowOff>
    </xdr:from>
    <xdr:to>
      <xdr:col>1</xdr:col>
      <xdr:colOff>257175</xdr:colOff>
      <xdr:row>97</xdr:row>
      <xdr:rowOff>76200</xdr:rowOff>
    </xdr:to>
    <xdr:pic>
      <xdr:nvPicPr>
        <xdr:cNvPr id="173" name="Picture 172">
          <a:hlinkClick xmlns:r="http://schemas.openxmlformats.org/officeDocument/2006/relationships" r:id="rId343" tooltip="Wooden shield (g)"/>
          <a:extLst>
            <a:ext uri="{FF2B5EF4-FFF2-40B4-BE49-F238E27FC236}">
              <a16:creationId xmlns:a16="http://schemas.microsoft.com/office/drawing/2014/main" id="{14D08E29-27B8-43EF-BD13-9D44A13AFA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5929550"/>
          <a:ext cx="25717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180975</xdr:colOff>
      <xdr:row>100</xdr:row>
      <xdr:rowOff>276225</xdr:rowOff>
    </xdr:to>
    <xdr:pic>
      <xdr:nvPicPr>
        <xdr:cNvPr id="174" name="Picture 173">
          <a:hlinkClick xmlns:r="http://schemas.openxmlformats.org/officeDocument/2006/relationships" r:id="rId345" tooltip="Adamant full helm (g)"/>
          <a:extLst>
            <a:ext uri="{FF2B5EF4-FFF2-40B4-BE49-F238E27FC236}">
              <a16:creationId xmlns:a16="http://schemas.microsoft.com/office/drawing/2014/main" id="{B3749578-E556-4613-BAA4-ACC8BCC2A1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6672500"/>
          <a:ext cx="1809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190500</xdr:colOff>
      <xdr:row>100</xdr:row>
      <xdr:rowOff>0</xdr:rowOff>
    </xdr:from>
    <xdr:to>
      <xdr:col>1</xdr:col>
      <xdr:colOff>495300</xdr:colOff>
      <xdr:row>100</xdr:row>
      <xdr:rowOff>228600</xdr:rowOff>
    </xdr:to>
    <xdr:pic>
      <xdr:nvPicPr>
        <xdr:cNvPr id="175" name="Picture 174">
          <a:hlinkClick xmlns:r="http://schemas.openxmlformats.org/officeDocument/2006/relationships" r:id="rId347" tooltip="Adamant platebody (g)"/>
          <a:extLst>
            <a:ext uri="{FF2B5EF4-FFF2-40B4-BE49-F238E27FC236}">
              <a16:creationId xmlns:a16="http://schemas.microsoft.com/office/drawing/2014/main" id="{7197916D-C9F8-4774-864A-275CD9F3F1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0100" y="46672500"/>
          <a:ext cx="3048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504825</xdr:colOff>
      <xdr:row>100</xdr:row>
      <xdr:rowOff>0</xdr:rowOff>
    </xdr:from>
    <xdr:to>
      <xdr:col>2</xdr:col>
      <xdr:colOff>152400</xdr:colOff>
      <xdr:row>100</xdr:row>
      <xdr:rowOff>257175</xdr:rowOff>
    </xdr:to>
    <xdr:pic>
      <xdr:nvPicPr>
        <xdr:cNvPr id="176" name="Picture 175">
          <a:hlinkClick xmlns:r="http://schemas.openxmlformats.org/officeDocument/2006/relationships" r:id="rId349" tooltip="Adamant plateskirt (g)"/>
          <a:extLst>
            <a:ext uri="{FF2B5EF4-FFF2-40B4-BE49-F238E27FC236}">
              <a16:creationId xmlns:a16="http://schemas.microsoft.com/office/drawing/2014/main" id="{697D5F16-CEDD-4AE4-B567-C84A114314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" y="46672500"/>
          <a:ext cx="257175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161925</xdr:colOff>
      <xdr:row>100</xdr:row>
      <xdr:rowOff>0</xdr:rowOff>
    </xdr:from>
    <xdr:to>
      <xdr:col>2</xdr:col>
      <xdr:colOff>276225</xdr:colOff>
      <xdr:row>100</xdr:row>
      <xdr:rowOff>276225</xdr:rowOff>
    </xdr:to>
    <xdr:pic>
      <xdr:nvPicPr>
        <xdr:cNvPr id="177" name="Picture 176">
          <a:hlinkClick xmlns:r="http://schemas.openxmlformats.org/officeDocument/2006/relationships" r:id="rId351" tooltip="Adamant platelegs (g)"/>
          <a:extLst>
            <a:ext uri="{FF2B5EF4-FFF2-40B4-BE49-F238E27FC236}">
              <a16:creationId xmlns:a16="http://schemas.microsoft.com/office/drawing/2014/main" id="{676B6B02-9383-405B-9274-77514FB148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1125" y="46672500"/>
          <a:ext cx="1143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285750</xdr:colOff>
      <xdr:row>100</xdr:row>
      <xdr:rowOff>0</xdr:rowOff>
    </xdr:from>
    <xdr:to>
      <xdr:col>2</xdr:col>
      <xdr:colOff>571500</xdr:colOff>
      <xdr:row>100</xdr:row>
      <xdr:rowOff>266700</xdr:rowOff>
    </xdr:to>
    <xdr:pic>
      <xdr:nvPicPr>
        <xdr:cNvPr id="178" name="Picture 177">
          <a:hlinkClick xmlns:r="http://schemas.openxmlformats.org/officeDocument/2006/relationships" r:id="rId353" tooltip="Adamant kiteshield (g)"/>
          <a:extLst>
            <a:ext uri="{FF2B5EF4-FFF2-40B4-BE49-F238E27FC236}">
              <a16:creationId xmlns:a16="http://schemas.microsoft.com/office/drawing/2014/main" id="{4FEE8965-65B5-40E1-A4F7-56950102A3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4950" y="46672500"/>
          <a:ext cx="28575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101</xdr:row>
      <xdr:rowOff>95250</xdr:rowOff>
    </xdr:from>
    <xdr:to>
      <xdr:col>1</xdr:col>
      <xdr:colOff>180975</xdr:colOff>
      <xdr:row>101</xdr:row>
      <xdr:rowOff>371475</xdr:rowOff>
    </xdr:to>
    <xdr:pic>
      <xdr:nvPicPr>
        <xdr:cNvPr id="179" name="Picture 178">
          <a:hlinkClick xmlns:r="http://schemas.openxmlformats.org/officeDocument/2006/relationships" r:id="rId355" tooltip="Adamant full helm (t)"/>
          <a:extLst>
            <a:ext uri="{FF2B5EF4-FFF2-40B4-BE49-F238E27FC236}">
              <a16:creationId xmlns:a16="http://schemas.microsoft.com/office/drawing/2014/main" id="{ACFAC524-DA39-4F99-B5D5-3770D2D624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7529750"/>
          <a:ext cx="1809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190500</xdr:colOff>
      <xdr:row>101</xdr:row>
      <xdr:rowOff>95250</xdr:rowOff>
    </xdr:from>
    <xdr:to>
      <xdr:col>1</xdr:col>
      <xdr:colOff>495300</xdr:colOff>
      <xdr:row>101</xdr:row>
      <xdr:rowOff>323850</xdr:rowOff>
    </xdr:to>
    <xdr:pic>
      <xdr:nvPicPr>
        <xdr:cNvPr id="180" name="Picture 179">
          <a:hlinkClick xmlns:r="http://schemas.openxmlformats.org/officeDocument/2006/relationships" r:id="rId357" tooltip="Adamant platebody (t)"/>
          <a:extLst>
            <a:ext uri="{FF2B5EF4-FFF2-40B4-BE49-F238E27FC236}">
              <a16:creationId xmlns:a16="http://schemas.microsoft.com/office/drawing/2014/main" id="{6D797069-2E16-4F67-8F6E-E89C25E967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0100" y="47529750"/>
          <a:ext cx="3048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504825</xdr:colOff>
      <xdr:row>101</xdr:row>
      <xdr:rowOff>95250</xdr:rowOff>
    </xdr:from>
    <xdr:to>
      <xdr:col>2</xdr:col>
      <xdr:colOff>152400</xdr:colOff>
      <xdr:row>101</xdr:row>
      <xdr:rowOff>352425</xdr:rowOff>
    </xdr:to>
    <xdr:pic>
      <xdr:nvPicPr>
        <xdr:cNvPr id="181" name="Picture 180">
          <a:hlinkClick xmlns:r="http://schemas.openxmlformats.org/officeDocument/2006/relationships" r:id="rId359" tooltip="Adamant plateskirt (t)"/>
          <a:extLst>
            <a:ext uri="{FF2B5EF4-FFF2-40B4-BE49-F238E27FC236}">
              <a16:creationId xmlns:a16="http://schemas.microsoft.com/office/drawing/2014/main" id="{A8FB90AE-6688-4A07-8936-23B6F2E4A7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" y="47529750"/>
          <a:ext cx="257175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161925</xdr:colOff>
      <xdr:row>101</xdr:row>
      <xdr:rowOff>95250</xdr:rowOff>
    </xdr:from>
    <xdr:to>
      <xdr:col>2</xdr:col>
      <xdr:colOff>276225</xdr:colOff>
      <xdr:row>101</xdr:row>
      <xdr:rowOff>371475</xdr:rowOff>
    </xdr:to>
    <xdr:pic>
      <xdr:nvPicPr>
        <xdr:cNvPr id="182" name="Picture 181">
          <a:hlinkClick xmlns:r="http://schemas.openxmlformats.org/officeDocument/2006/relationships" r:id="rId361" tooltip="Adamant platelegs (t)"/>
          <a:extLst>
            <a:ext uri="{FF2B5EF4-FFF2-40B4-BE49-F238E27FC236}">
              <a16:creationId xmlns:a16="http://schemas.microsoft.com/office/drawing/2014/main" id="{1A29A16A-26FE-4DE8-8156-0057E35008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1125" y="47529750"/>
          <a:ext cx="1143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285750</xdr:colOff>
      <xdr:row>101</xdr:row>
      <xdr:rowOff>95250</xdr:rowOff>
    </xdr:from>
    <xdr:to>
      <xdr:col>2</xdr:col>
      <xdr:colOff>571500</xdr:colOff>
      <xdr:row>101</xdr:row>
      <xdr:rowOff>361950</xdr:rowOff>
    </xdr:to>
    <xdr:pic>
      <xdr:nvPicPr>
        <xdr:cNvPr id="183" name="Picture 182">
          <a:hlinkClick xmlns:r="http://schemas.openxmlformats.org/officeDocument/2006/relationships" r:id="rId363" tooltip="Adamant kiteshield (t)"/>
          <a:extLst>
            <a:ext uri="{FF2B5EF4-FFF2-40B4-BE49-F238E27FC236}">
              <a16:creationId xmlns:a16="http://schemas.microsoft.com/office/drawing/2014/main" id="{21CC12A6-C63B-49AF-AD40-268357A02D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4950" y="47529750"/>
          <a:ext cx="28575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102</xdr:row>
      <xdr:rowOff>190500</xdr:rowOff>
    </xdr:from>
    <xdr:to>
      <xdr:col>1</xdr:col>
      <xdr:colOff>228600</xdr:colOff>
      <xdr:row>102</xdr:row>
      <xdr:rowOff>438150</xdr:rowOff>
    </xdr:to>
    <xdr:pic>
      <xdr:nvPicPr>
        <xdr:cNvPr id="184" name="Picture 183">
          <a:hlinkClick xmlns:r="http://schemas.openxmlformats.org/officeDocument/2006/relationships" r:id="rId365" tooltip="Adamant helm (h1)"/>
          <a:extLst>
            <a:ext uri="{FF2B5EF4-FFF2-40B4-BE49-F238E27FC236}">
              <a16:creationId xmlns:a16="http://schemas.microsoft.com/office/drawing/2014/main" id="{1643C8BF-C93E-47B0-90AE-DDB6F93F12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8196500"/>
          <a:ext cx="22860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103</xdr:row>
      <xdr:rowOff>257175</xdr:rowOff>
    </xdr:from>
    <xdr:to>
      <xdr:col>1</xdr:col>
      <xdr:colOff>228600</xdr:colOff>
      <xdr:row>103</xdr:row>
      <xdr:rowOff>504825</xdr:rowOff>
    </xdr:to>
    <xdr:pic>
      <xdr:nvPicPr>
        <xdr:cNvPr id="185" name="Picture 184">
          <a:hlinkClick xmlns:r="http://schemas.openxmlformats.org/officeDocument/2006/relationships" r:id="rId367" tooltip="Adamant helm (h2)"/>
          <a:extLst>
            <a:ext uri="{FF2B5EF4-FFF2-40B4-BE49-F238E27FC236}">
              <a16:creationId xmlns:a16="http://schemas.microsoft.com/office/drawing/2014/main" id="{D08C6891-CE87-4C1D-87C5-A116463EB5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8834675"/>
          <a:ext cx="22860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104</xdr:row>
      <xdr:rowOff>323850</xdr:rowOff>
    </xdr:from>
    <xdr:to>
      <xdr:col>1</xdr:col>
      <xdr:colOff>228600</xdr:colOff>
      <xdr:row>105</xdr:row>
      <xdr:rowOff>0</xdr:rowOff>
    </xdr:to>
    <xdr:pic>
      <xdr:nvPicPr>
        <xdr:cNvPr id="186" name="Picture 185">
          <a:hlinkClick xmlns:r="http://schemas.openxmlformats.org/officeDocument/2006/relationships" r:id="rId369" tooltip="Adamant helm (h3)"/>
          <a:extLst>
            <a:ext uri="{FF2B5EF4-FFF2-40B4-BE49-F238E27FC236}">
              <a16:creationId xmlns:a16="http://schemas.microsoft.com/office/drawing/2014/main" id="{E5EDF08A-D978-4DD6-B48E-66812AEC52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9472850"/>
          <a:ext cx="22860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105</xdr:row>
      <xdr:rowOff>390525</xdr:rowOff>
    </xdr:from>
    <xdr:to>
      <xdr:col>1</xdr:col>
      <xdr:colOff>228600</xdr:colOff>
      <xdr:row>106</xdr:row>
      <xdr:rowOff>66675</xdr:rowOff>
    </xdr:to>
    <xdr:pic>
      <xdr:nvPicPr>
        <xdr:cNvPr id="187" name="Picture 186">
          <a:hlinkClick xmlns:r="http://schemas.openxmlformats.org/officeDocument/2006/relationships" r:id="rId371" tooltip="Adamant helm (h4)"/>
          <a:extLst>
            <a:ext uri="{FF2B5EF4-FFF2-40B4-BE49-F238E27FC236}">
              <a16:creationId xmlns:a16="http://schemas.microsoft.com/office/drawing/2014/main" id="{B72D0A92-A3A5-4027-9577-DCD559CC32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0111025"/>
          <a:ext cx="22860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106</xdr:row>
      <xdr:rowOff>457200</xdr:rowOff>
    </xdr:from>
    <xdr:to>
      <xdr:col>1</xdr:col>
      <xdr:colOff>228600</xdr:colOff>
      <xdr:row>107</xdr:row>
      <xdr:rowOff>133350</xdr:rowOff>
    </xdr:to>
    <xdr:pic>
      <xdr:nvPicPr>
        <xdr:cNvPr id="188" name="Picture 187">
          <a:hlinkClick xmlns:r="http://schemas.openxmlformats.org/officeDocument/2006/relationships" r:id="rId373" tooltip="Adamant helm (h5)"/>
          <a:extLst>
            <a:ext uri="{FF2B5EF4-FFF2-40B4-BE49-F238E27FC236}">
              <a16:creationId xmlns:a16="http://schemas.microsoft.com/office/drawing/2014/main" id="{59053AFC-7633-4CE9-8C10-0E5C628150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0749200"/>
          <a:ext cx="22860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107</xdr:row>
      <xdr:rowOff>523875</xdr:rowOff>
    </xdr:from>
    <xdr:to>
      <xdr:col>1</xdr:col>
      <xdr:colOff>285750</xdr:colOff>
      <xdr:row>108</xdr:row>
      <xdr:rowOff>200025</xdr:rowOff>
    </xdr:to>
    <xdr:pic>
      <xdr:nvPicPr>
        <xdr:cNvPr id="189" name="Picture 188">
          <a:hlinkClick xmlns:r="http://schemas.openxmlformats.org/officeDocument/2006/relationships" r:id="rId375" tooltip="Adamant shield (h1)"/>
          <a:extLst>
            <a:ext uri="{FF2B5EF4-FFF2-40B4-BE49-F238E27FC236}">
              <a16:creationId xmlns:a16="http://schemas.microsoft.com/office/drawing/2014/main" id="{0CB8813D-5CC9-4440-8404-B8823D83C7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1387375"/>
          <a:ext cx="2857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109</xdr:row>
      <xdr:rowOff>19050</xdr:rowOff>
    </xdr:from>
    <xdr:to>
      <xdr:col>1</xdr:col>
      <xdr:colOff>285750</xdr:colOff>
      <xdr:row>109</xdr:row>
      <xdr:rowOff>266700</xdr:rowOff>
    </xdr:to>
    <xdr:pic>
      <xdr:nvPicPr>
        <xdr:cNvPr id="190" name="Picture 189">
          <a:hlinkClick xmlns:r="http://schemas.openxmlformats.org/officeDocument/2006/relationships" r:id="rId377" tooltip="Adamant shield (h2)"/>
          <a:extLst>
            <a:ext uri="{FF2B5EF4-FFF2-40B4-BE49-F238E27FC236}">
              <a16:creationId xmlns:a16="http://schemas.microsoft.com/office/drawing/2014/main" id="{87883766-6372-4E51-B378-D697135EE3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2025550"/>
          <a:ext cx="2857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110</xdr:row>
      <xdr:rowOff>85725</xdr:rowOff>
    </xdr:from>
    <xdr:to>
      <xdr:col>1</xdr:col>
      <xdr:colOff>285750</xdr:colOff>
      <xdr:row>110</xdr:row>
      <xdr:rowOff>333375</xdr:rowOff>
    </xdr:to>
    <xdr:pic>
      <xdr:nvPicPr>
        <xdr:cNvPr id="191" name="Picture 190">
          <a:hlinkClick xmlns:r="http://schemas.openxmlformats.org/officeDocument/2006/relationships" r:id="rId379" tooltip="Adamant shield (h3)"/>
          <a:extLst>
            <a:ext uri="{FF2B5EF4-FFF2-40B4-BE49-F238E27FC236}">
              <a16:creationId xmlns:a16="http://schemas.microsoft.com/office/drawing/2014/main" id="{593ADF4D-3421-4DD5-AEAD-668763EF01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2663725"/>
          <a:ext cx="2857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111</xdr:row>
      <xdr:rowOff>152400</xdr:rowOff>
    </xdr:from>
    <xdr:to>
      <xdr:col>1</xdr:col>
      <xdr:colOff>285750</xdr:colOff>
      <xdr:row>111</xdr:row>
      <xdr:rowOff>400050</xdr:rowOff>
    </xdr:to>
    <xdr:pic>
      <xdr:nvPicPr>
        <xdr:cNvPr id="192" name="Picture 191">
          <a:hlinkClick xmlns:r="http://schemas.openxmlformats.org/officeDocument/2006/relationships" r:id="rId381" tooltip="Adamant shield (h4)"/>
          <a:extLst>
            <a:ext uri="{FF2B5EF4-FFF2-40B4-BE49-F238E27FC236}">
              <a16:creationId xmlns:a16="http://schemas.microsoft.com/office/drawing/2014/main" id="{924B9BE9-F8F5-4BB2-8947-ADFA37A538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3301900"/>
          <a:ext cx="2857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112</xdr:row>
      <xdr:rowOff>219075</xdr:rowOff>
    </xdr:from>
    <xdr:to>
      <xdr:col>1</xdr:col>
      <xdr:colOff>285750</xdr:colOff>
      <xdr:row>112</xdr:row>
      <xdr:rowOff>466725</xdr:rowOff>
    </xdr:to>
    <xdr:pic>
      <xdr:nvPicPr>
        <xdr:cNvPr id="193" name="Picture 192">
          <a:hlinkClick xmlns:r="http://schemas.openxmlformats.org/officeDocument/2006/relationships" r:id="rId383" tooltip="Adamant shield (h5)"/>
          <a:extLst>
            <a:ext uri="{FF2B5EF4-FFF2-40B4-BE49-F238E27FC236}">
              <a16:creationId xmlns:a16="http://schemas.microsoft.com/office/drawing/2014/main" id="{EC1F9896-FD4A-4175-B06B-99FD7BDA63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3940075"/>
          <a:ext cx="2857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113</xdr:row>
      <xdr:rowOff>285750</xdr:rowOff>
    </xdr:from>
    <xdr:to>
      <xdr:col>1</xdr:col>
      <xdr:colOff>295275</xdr:colOff>
      <xdr:row>114</xdr:row>
      <xdr:rowOff>0</xdr:rowOff>
    </xdr:to>
    <xdr:pic>
      <xdr:nvPicPr>
        <xdr:cNvPr id="194" name="Picture 193">
          <a:hlinkClick xmlns:r="http://schemas.openxmlformats.org/officeDocument/2006/relationships" r:id="rId385" tooltip="Adamant platebody (h1)"/>
          <a:extLst>
            <a:ext uri="{FF2B5EF4-FFF2-40B4-BE49-F238E27FC236}">
              <a16:creationId xmlns:a16="http://schemas.microsoft.com/office/drawing/2014/main" id="{C78F5E79-B43E-4EF2-B0C1-206FCC2944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4578250"/>
          <a:ext cx="295275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114</xdr:row>
      <xdr:rowOff>390525</xdr:rowOff>
    </xdr:from>
    <xdr:to>
      <xdr:col>1</xdr:col>
      <xdr:colOff>295275</xdr:colOff>
      <xdr:row>115</xdr:row>
      <xdr:rowOff>104775</xdr:rowOff>
    </xdr:to>
    <xdr:pic>
      <xdr:nvPicPr>
        <xdr:cNvPr id="195" name="Picture 194">
          <a:hlinkClick xmlns:r="http://schemas.openxmlformats.org/officeDocument/2006/relationships" r:id="rId387" tooltip="Adamant platebody (h2)"/>
          <a:extLst>
            <a:ext uri="{FF2B5EF4-FFF2-40B4-BE49-F238E27FC236}">
              <a16:creationId xmlns:a16="http://schemas.microsoft.com/office/drawing/2014/main" id="{93EA02D4-B3EC-4578-9EA1-462735E288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5254525"/>
          <a:ext cx="295275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115</xdr:row>
      <xdr:rowOff>495300</xdr:rowOff>
    </xdr:from>
    <xdr:to>
      <xdr:col>1</xdr:col>
      <xdr:colOff>295275</xdr:colOff>
      <xdr:row>116</xdr:row>
      <xdr:rowOff>209550</xdr:rowOff>
    </xdr:to>
    <xdr:pic>
      <xdr:nvPicPr>
        <xdr:cNvPr id="196" name="Picture 195">
          <a:hlinkClick xmlns:r="http://schemas.openxmlformats.org/officeDocument/2006/relationships" r:id="rId389" tooltip="Adamant platebody (h3)"/>
          <a:extLst>
            <a:ext uri="{FF2B5EF4-FFF2-40B4-BE49-F238E27FC236}">
              <a16:creationId xmlns:a16="http://schemas.microsoft.com/office/drawing/2014/main" id="{BBFA2788-F7B8-4EB7-8D17-B76E8C1133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5930800"/>
          <a:ext cx="295275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117</xdr:row>
      <xdr:rowOff>28575</xdr:rowOff>
    </xdr:from>
    <xdr:to>
      <xdr:col>1</xdr:col>
      <xdr:colOff>295275</xdr:colOff>
      <xdr:row>117</xdr:row>
      <xdr:rowOff>314325</xdr:rowOff>
    </xdr:to>
    <xdr:pic>
      <xdr:nvPicPr>
        <xdr:cNvPr id="197" name="Picture 196">
          <a:hlinkClick xmlns:r="http://schemas.openxmlformats.org/officeDocument/2006/relationships" r:id="rId391" tooltip="Adamant platebody (h4)"/>
          <a:extLst>
            <a:ext uri="{FF2B5EF4-FFF2-40B4-BE49-F238E27FC236}">
              <a16:creationId xmlns:a16="http://schemas.microsoft.com/office/drawing/2014/main" id="{A23F8EBE-CF44-4C5A-8113-6546539DBE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6607075"/>
          <a:ext cx="295275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118</xdr:row>
      <xdr:rowOff>133350</xdr:rowOff>
    </xdr:from>
    <xdr:to>
      <xdr:col>1</xdr:col>
      <xdr:colOff>295275</xdr:colOff>
      <xdr:row>118</xdr:row>
      <xdr:rowOff>419100</xdr:rowOff>
    </xdr:to>
    <xdr:pic>
      <xdr:nvPicPr>
        <xdr:cNvPr id="198" name="Picture 197">
          <a:hlinkClick xmlns:r="http://schemas.openxmlformats.org/officeDocument/2006/relationships" r:id="rId393" tooltip="Adamant platebody (h5)"/>
          <a:extLst>
            <a:ext uri="{FF2B5EF4-FFF2-40B4-BE49-F238E27FC236}">
              <a16:creationId xmlns:a16="http://schemas.microsoft.com/office/drawing/2014/main" id="{90184747-8EDD-46AF-9B72-0D4BF84C88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7283350"/>
          <a:ext cx="295275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119</xdr:row>
      <xdr:rowOff>238125</xdr:rowOff>
    </xdr:from>
    <xdr:to>
      <xdr:col>1</xdr:col>
      <xdr:colOff>200025</xdr:colOff>
      <xdr:row>120</xdr:row>
      <xdr:rowOff>142875</xdr:rowOff>
    </xdr:to>
    <xdr:pic>
      <xdr:nvPicPr>
        <xdr:cNvPr id="199" name="Picture 198">
          <a:hlinkClick xmlns:r="http://schemas.openxmlformats.org/officeDocument/2006/relationships" r:id="rId395" tooltip="Strength amulet (t)"/>
          <a:extLst>
            <a:ext uri="{FF2B5EF4-FFF2-40B4-BE49-F238E27FC236}">
              <a16:creationId xmlns:a16="http://schemas.microsoft.com/office/drawing/2014/main" id="{F00EE33E-6DD3-4A65-A821-ED43E3B961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7959625"/>
          <a:ext cx="200025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121</xdr:row>
      <xdr:rowOff>152400</xdr:rowOff>
    </xdr:from>
    <xdr:to>
      <xdr:col>1</xdr:col>
      <xdr:colOff>247650</xdr:colOff>
      <xdr:row>122</xdr:row>
      <xdr:rowOff>0</xdr:rowOff>
    </xdr:to>
    <xdr:pic>
      <xdr:nvPicPr>
        <xdr:cNvPr id="200" name="Picture 199">
          <a:hlinkClick xmlns:r="http://schemas.openxmlformats.org/officeDocument/2006/relationships" r:id="rId397" tooltip="Cabbage round shield"/>
          <a:extLst>
            <a:ext uri="{FF2B5EF4-FFF2-40B4-BE49-F238E27FC236}">
              <a16:creationId xmlns:a16="http://schemas.microsoft.com/office/drawing/2014/main" id="{CF6D5C50-8441-405A-B3A1-434EF37B4C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8635900"/>
          <a:ext cx="24765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122</xdr:row>
      <xdr:rowOff>390525</xdr:rowOff>
    </xdr:from>
    <xdr:to>
      <xdr:col>1</xdr:col>
      <xdr:colOff>257175</xdr:colOff>
      <xdr:row>123</xdr:row>
      <xdr:rowOff>66675</xdr:rowOff>
    </xdr:to>
    <xdr:pic>
      <xdr:nvPicPr>
        <xdr:cNvPr id="201" name="Picture 200">
          <a:hlinkClick xmlns:r="http://schemas.openxmlformats.org/officeDocument/2006/relationships" r:id="rId399" tooltip="Adamant cane"/>
          <a:extLst>
            <a:ext uri="{FF2B5EF4-FFF2-40B4-BE49-F238E27FC236}">
              <a16:creationId xmlns:a16="http://schemas.microsoft.com/office/drawing/2014/main" id="{AFF5E38F-7A37-4B35-AD7A-438080827B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9255025"/>
          <a:ext cx="25717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124</xdr:row>
      <xdr:rowOff>76200</xdr:rowOff>
    </xdr:from>
    <xdr:to>
      <xdr:col>1</xdr:col>
      <xdr:colOff>266700</xdr:colOff>
      <xdr:row>125</xdr:row>
      <xdr:rowOff>152400</xdr:rowOff>
    </xdr:to>
    <xdr:pic>
      <xdr:nvPicPr>
        <xdr:cNvPr id="202" name="Picture 201">
          <a:hlinkClick xmlns:r="http://schemas.openxmlformats.org/officeDocument/2006/relationships" r:id="rId401" tooltip="Climbing boots (g)"/>
          <a:extLst>
            <a:ext uri="{FF2B5EF4-FFF2-40B4-BE49-F238E27FC236}">
              <a16:creationId xmlns:a16="http://schemas.microsoft.com/office/drawing/2014/main" id="{B77B0933-434D-4A80-A87E-59C14B9A25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9702700"/>
          <a:ext cx="2667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126</xdr:row>
      <xdr:rowOff>161925</xdr:rowOff>
    </xdr:from>
    <xdr:to>
      <xdr:col>1</xdr:col>
      <xdr:colOff>266700</xdr:colOff>
      <xdr:row>128</xdr:row>
      <xdr:rowOff>19050</xdr:rowOff>
    </xdr:to>
    <xdr:pic>
      <xdr:nvPicPr>
        <xdr:cNvPr id="203" name="Picture 202">
          <a:hlinkClick xmlns:r="http://schemas.openxmlformats.org/officeDocument/2006/relationships" r:id="rId403" tooltip="Clueless scroll"/>
          <a:extLst>
            <a:ext uri="{FF2B5EF4-FFF2-40B4-BE49-F238E27FC236}">
              <a16:creationId xmlns:a16="http://schemas.microsoft.com/office/drawing/2014/main" id="{D241B2F0-670C-4668-B894-FB68378B20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0169425"/>
          <a:ext cx="266700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129</xdr:row>
      <xdr:rowOff>28575</xdr:rowOff>
    </xdr:from>
    <xdr:to>
      <xdr:col>1</xdr:col>
      <xdr:colOff>285750</xdr:colOff>
      <xdr:row>130</xdr:row>
      <xdr:rowOff>76200</xdr:rowOff>
    </xdr:to>
    <xdr:pic>
      <xdr:nvPicPr>
        <xdr:cNvPr id="204" name="Picture 203">
          <a:hlinkClick xmlns:r="http://schemas.openxmlformats.org/officeDocument/2006/relationships" r:id="rId405" tooltip="Yew comp bow"/>
          <a:extLst>
            <a:ext uri="{FF2B5EF4-FFF2-40B4-BE49-F238E27FC236}">
              <a16:creationId xmlns:a16="http://schemas.microsoft.com/office/drawing/2014/main" id="{32D99A00-BC08-45E1-944E-A6E1F94A8D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0607575"/>
          <a:ext cx="285750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132</xdr:row>
      <xdr:rowOff>85725</xdr:rowOff>
    </xdr:from>
    <xdr:to>
      <xdr:col>1</xdr:col>
      <xdr:colOff>276225</xdr:colOff>
      <xdr:row>133</xdr:row>
      <xdr:rowOff>133350</xdr:rowOff>
    </xdr:to>
    <xdr:pic>
      <xdr:nvPicPr>
        <xdr:cNvPr id="205" name="Picture 204">
          <a:hlinkClick xmlns:r="http://schemas.openxmlformats.org/officeDocument/2006/relationships" r:id="rId407" tooltip="Black elegant shirt"/>
          <a:extLst>
            <a:ext uri="{FF2B5EF4-FFF2-40B4-BE49-F238E27FC236}">
              <a16:creationId xmlns:a16="http://schemas.microsoft.com/office/drawing/2014/main" id="{842020AA-8C53-4083-ACC4-A4EF25D52D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1236225"/>
          <a:ext cx="27622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285750</xdr:colOff>
      <xdr:row>132</xdr:row>
      <xdr:rowOff>85725</xdr:rowOff>
    </xdr:from>
    <xdr:to>
      <xdr:col>1</xdr:col>
      <xdr:colOff>438150</xdr:colOff>
      <xdr:row>133</xdr:row>
      <xdr:rowOff>152400</xdr:rowOff>
    </xdr:to>
    <xdr:pic>
      <xdr:nvPicPr>
        <xdr:cNvPr id="206" name="Picture 205">
          <a:hlinkClick xmlns:r="http://schemas.openxmlformats.org/officeDocument/2006/relationships" r:id="rId409" tooltip="Black elegant legs"/>
          <a:extLst>
            <a:ext uri="{FF2B5EF4-FFF2-40B4-BE49-F238E27FC236}">
              <a16:creationId xmlns:a16="http://schemas.microsoft.com/office/drawing/2014/main" id="{8A506CA5-79B1-474C-BFE0-C62FAF58A3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5350" y="61236225"/>
          <a:ext cx="1524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238125</xdr:colOff>
      <xdr:row>128</xdr:row>
      <xdr:rowOff>57150</xdr:rowOff>
    </xdr:to>
    <xdr:pic>
      <xdr:nvPicPr>
        <xdr:cNvPr id="207" name="Picture 206">
          <a:hlinkClick xmlns:r="http://schemas.openxmlformats.org/officeDocument/2006/relationships" r:id="rId411" tooltip="White elegant blouse"/>
          <a:extLst>
            <a:ext uri="{FF2B5EF4-FFF2-40B4-BE49-F238E27FC236}">
              <a16:creationId xmlns:a16="http://schemas.microsoft.com/office/drawing/2014/main" id="{76DFC3A3-F17A-407A-92C2-C6ED862C6C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0198000"/>
          <a:ext cx="23812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247650</xdr:colOff>
      <xdr:row>127</xdr:row>
      <xdr:rowOff>0</xdr:rowOff>
    </xdr:from>
    <xdr:to>
      <xdr:col>1</xdr:col>
      <xdr:colOff>438150</xdr:colOff>
      <xdr:row>128</xdr:row>
      <xdr:rowOff>66675</xdr:rowOff>
    </xdr:to>
    <xdr:pic>
      <xdr:nvPicPr>
        <xdr:cNvPr id="208" name="Picture 207">
          <a:hlinkClick xmlns:r="http://schemas.openxmlformats.org/officeDocument/2006/relationships" r:id="rId413" tooltip="White elegant skirt"/>
          <a:extLst>
            <a:ext uri="{FF2B5EF4-FFF2-40B4-BE49-F238E27FC236}">
              <a16:creationId xmlns:a16="http://schemas.microsoft.com/office/drawing/2014/main" id="{F6747749-37BF-4D4E-A637-94B4AB74D9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60198000"/>
          <a:ext cx="1905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276225</xdr:colOff>
      <xdr:row>129</xdr:row>
      <xdr:rowOff>47625</xdr:rowOff>
    </xdr:to>
    <xdr:pic>
      <xdr:nvPicPr>
        <xdr:cNvPr id="209" name="Picture 208">
          <a:hlinkClick xmlns:r="http://schemas.openxmlformats.org/officeDocument/2006/relationships" r:id="rId415" tooltip="Gold elegant shirt"/>
          <a:extLst>
            <a:ext uri="{FF2B5EF4-FFF2-40B4-BE49-F238E27FC236}">
              <a16:creationId xmlns:a16="http://schemas.microsoft.com/office/drawing/2014/main" id="{FBDD738E-E6CC-43B3-8712-60E54CA0FB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0388500"/>
          <a:ext cx="27622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285750</xdr:colOff>
      <xdr:row>128</xdr:row>
      <xdr:rowOff>0</xdr:rowOff>
    </xdr:from>
    <xdr:to>
      <xdr:col>1</xdr:col>
      <xdr:colOff>438150</xdr:colOff>
      <xdr:row>129</xdr:row>
      <xdr:rowOff>66675</xdr:rowOff>
    </xdr:to>
    <xdr:pic>
      <xdr:nvPicPr>
        <xdr:cNvPr id="210" name="Picture 209">
          <a:hlinkClick xmlns:r="http://schemas.openxmlformats.org/officeDocument/2006/relationships" r:id="rId417" tooltip="Gold elegant legs"/>
          <a:extLst>
            <a:ext uri="{FF2B5EF4-FFF2-40B4-BE49-F238E27FC236}">
              <a16:creationId xmlns:a16="http://schemas.microsoft.com/office/drawing/2014/main" id="{9D51A971-E91F-4769-96FD-ADE3E332F6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5350" y="60388500"/>
          <a:ext cx="1524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132</xdr:row>
      <xdr:rowOff>0</xdr:rowOff>
    </xdr:from>
    <xdr:to>
      <xdr:col>1</xdr:col>
      <xdr:colOff>238125</xdr:colOff>
      <xdr:row>133</xdr:row>
      <xdr:rowOff>57150</xdr:rowOff>
    </xdr:to>
    <xdr:pic>
      <xdr:nvPicPr>
        <xdr:cNvPr id="211" name="Picture 210">
          <a:hlinkClick xmlns:r="http://schemas.openxmlformats.org/officeDocument/2006/relationships" r:id="rId419" tooltip="Gold elegant blouse"/>
          <a:extLst>
            <a:ext uri="{FF2B5EF4-FFF2-40B4-BE49-F238E27FC236}">
              <a16:creationId xmlns:a16="http://schemas.microsoft.com/office/drawing/2014/main" id="{1C59ADBD-7D2A-4FC2-B9E0-4367B72284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1150500"/>
          <a:ext cx="23812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247650</xdr:colOff>
      <xdr:row>132</xdr:row>
      <xdr:rowOff>0</xdr:rowOff>
    </xdr:from>
    <xdr:to>
      <xdr:col>1</xdr:col>
      <xdr:colOff>438150</xdr:colOff>
      <xdr:row>133</xdr:row>
      <xdr:rowOff>66675</xdr:rowOff>
    </xdr:to>
    <xdr:pic>
      <xdr:nvPicPr>
        <xdr:cNvPr id="212" name="Picture 211">
          <a:hlinkClick xmlns:r="http://schemas.openxmlformats.org/officeDocument/2006/relationships" r:id="rId421" tooltip="Gold elegant skirt"/>
          <a:extLst>
            <a:ext uri="{FF2B5EF4-FFF2-40B4-BE49-F238E27FC236}">
              <a16:creationId xmlns:a16="http://schemas.microsoft.com/office/drawing/2014/main" id="{21DB3A04-ECD6-407B-BBEA-F76B36DD36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61150500"/>
          <a:ext cx="1905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276225</xdr:colOff>
      <xdr:row>134</xdr:row>
      <xdr:rowOff>47625</xdr:rowOff>
    </xdr:to>
    <xdr:pic>
      <xdr:nvPicPr>
        <xdr:cNvPr id="213" name="Picture 212">
          <a:hlinkClick xmlns:r="http://schemas.openxmlformats.org/officeDocument/2006/relationships" r:id="rId423" tooltip="Pink elegant shirt"/>
          <a:extLst>
            <a:ext uri="{FF2B5EF4-FFF2-40B4-BE49-F238E27FC236}">
              <a16:creationId xmlns:a16="http://schemas.microsoft.com/office/drawing/2014/main" id="{1FBAC4BB-A1C7-4FDF-8A74-FBA87253D6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1341000"/>
          <a:ext cx="27622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285750</xdr:colOff>
      <xdr:row>133</xdr:row>
      <xdr:rowOff>0</xdr:rowOff>
    </xdr:from>
    <xdr:to>
      <xdr:col>1</xdr:col>
      <xdr:colOff>438150</xdr:colOff>
      <xdr:row>134</xdr:row>
      <xdr:rowOff>66675</xdr:rowOff>
    </xdr:to>
    <xdr:pic>
      <xdr:nvPicPr>
        <xdr:cNvPr id="214" name="Picture 213">
          <a:hlinkClick xmlns:r="http://schemas.openxmlformats.org/officeDocument/2006/relationships" r:id="rId425" tooltip="Pink elegant legs"/>
          <a:extLst>
            <a:ext uri="{FF2B5EF4-FFF2-40B4-BE49-F238E27FC236}">
              <a16:creationId xmlns:a16="http://schemas.microsoft.com/office/drawing/2014/main" id="{C2EDEF39-4DAA-4E01-97DB-6801C6B776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5350" y="61341000"/>
          <a:ext cx="1524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137</xdr:row>
      <xdr:rowOff>0</xdr:rowOff>
    </xdr:from>
    <xdr:to>
      <xdr:col>1</xdr:col>
      <xdr:colOff>238125</xdr:colOff>
      <xdr:row>138</xdr:row>
      <xdr:rowOff>57150</xdr:rowOff>
    </xdr:to>
    <xdr:pic>
      <xdr:nvPicPr>
        <xdr:cNvPr id="215" name="Picture 214">
          <a:hlinkClick xmlns:r="http://schemas.openxmlformats.org/officeDocument/2006/relationships" r:id="rId427" tooltip="Pink elegant blouse"/>
          <a:extLst>
            <a:ext uri="{FF2B5EF4-FFF2-40B4-BE49-F238E27FC236}">
              <a16:creationId xmlns:a16="http://schemas.microsoft.com/office/drawing/2014/main" id="{29B7991D-DA72-4273-9BC1-56056D11E8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2103000"/>
          <a:ext cx="23812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247650</xdr:colOff>
      <xdr:row>137</xdr:row>
      <xdr:rowOff>0</xdr:rowOff>
    </xdr:from>
    <xdr:to>
      <xdr:col>1</xdr:col>
      <xdr:colOff>438150</xdr:colOff>
      <xdr:row>138</xdr:row>
      <xdr:rowOff>66675</xdr:rowOff>
    </xdr:to>
    <xdr:pic>
      <xdr:nvPicPr>
        <xdr:cNvPr id="216" name="Picture 215">
          <a:hlinkClick xmlns:r="http://schemas.openxmlformats.org/officeDocument/2006/relationships" r:id="rId429" tooltip="Pink elegant skirt"/>
          <a:extLst>
            <a:ext uri="{FF2B5EF4-FFF2-40B4-BE49-F238E27FC236}">
              <a16:creationId xmlns:a16="http://schemas.microsoft.com/office/drawing/2014/main" id="{1E1141F7-9E6C-4EF2-B7C7-B33E3F325C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62103000"/>
          <a:ext cx="1905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138</xdr:row>
      <xdr:rowOff>0</xdr:rowOff>
    </xdr:from>
    <xdr:to>
      <xdr:col>1</xdr:col>
      <xdr:colOff>276225</xdr:colOff>
      <xdr:row>139</xdr:row>
      <xdr:rowOff>47625</xdr:rowOff>
    </xdr:to>
    <xdr:pic>
      <xdr:nvPicPr>
        <xdr:cNvPr id="217" name="Picture 216">
          <a:hlinkClick xmlns:r="http://schemas.openxmlformats.org/officeDocument/2006/relationships" r:id="rId431" tooltip="Purple elegant shirt"/>
          <a:extLst>
            <a:ext uri="{FF2B5EF4-FFF2-40B4-BE49-F238E27FC236}">
              <a16:creationId xmlns:a16="http://schemas.microsoft.com/office/drawing/2014/main" id="{E5F2B260-A686-42F5-8DB4-B23CD67F11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2293500"/>
          <a:ext cx="27622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285750</xdr:colOff>
      <xdr:row>138</xdr:row>
      <xdr:rowOff>0</xdr:rowOff>
    </xdr:from>
    <xdr:to>
      <xdr:col>1</xdr:col>
      <xdr:colOff>438150</xdr:colOff>
      <xdr:row>139</xdr:row>
      <xdr:rowOff>66675</xdr:rowOff>
    </xdr:to>
    <xdr:pic>
      <xdr:nvPicPr>
        <xdr:cNvPr id="218" name="Picture 217">
          <a:hlinkClick xmlns:r="http://schemas.openxmlformats.org/officeDocument/2006/relationships" r:id="rId433" tooltip="Purple elegant legs"/>
          <a:extLst>
            <a:ext uri="{FF2B5EF4-FFF2-40B4-BE49-F238E27FC236}">
              <a16:creationId xmlns:a16="http://schemas.microsoft.com/office/drawing/2014/main" id="{CA6A00AA-5C0A-4010-B51C-E6115393EA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5350" y="62293500"/>
          <a:ext cx="1524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142</xdr:row>
      <xdr:rowOff>0</xdr:rowOff>
    </xdr:from>
    <xdr:to>
      <xdr:col>1</xdr:col>
      <xdr:colOff>238125</xdr:colOff>
      <xdr:row>143</xdr:row>
      <xdr:rowOff>57150</xdr:rowOff>
    </xdr:to>
    <xdr:pic>
      <xdr:nvPicPr>
        <xdr:cNvPr id="219" name="Picture 218">
          <a:hlinkClick xmlns:r="http://schemas.openxmlformats.org/officeDocument/2006/relationships" r:id="rId435" tooltip="Purple elegant blouse"/>
          <a:extLst>
            <a:ext uri="{FF2B5EF4-FFF2-40B4-BE49-F238E27FC236}">
              <a16:creationId xmlns:a16="http://schemas.microsoft.com/office/drawing/2014/main" id="{63AE8E4D-6ACE-42A0-86E6-9899CB4F67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3055500"/>
          <a:ext cx="23812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247650</xdr:colOff>
      <xdr:row>142</xdr:row>
      <xdr:rowOff>0</xdr:rowOff>
    </xdr:from>
    <xdr:to>
      <xdr:col>1</xdr:col>
      <xdr:colOff>438150</xdr:colOff>
      <xdr:row>143</xdr:row>
      <xdr:rowOff>66675</xdr:rowOff>
    </xdr:to>
    <xdr:pic>
      <xdr:nvPicPr>
        <xdr:cNvPr id="220" name="Picture 219">
          <a:hlinkClick xmlns:r="http://schemas.openxmlformats.org/officeDocument/2006/relationships" r:id="rId437" tooltip="Purple elegant skirt"/>
          <a:extLst>
            <a:ext uri="{FF2B5EF4-FFF2-40B4-BE49-F238E27FC236}">
              <a16:creationId xmlns:a16="http://schemas.microsoft.com/office/drawing/2014/main" id="{67008094-61C9-4635-8F9D-C7033D2C27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63055500"/>
          <a:ext cx="1905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143</xdr:row>
      <xdr:rowOff>0</xdr:rowOff>
    </xdr:from>
    <xdr:to>
      <xdr:col>1</xdr:col>
      <xdr:colOff>190500</xdr:colOff>
      <xdr:row>143</xdr:row>
      <xdr:rowOff>238125</xdr:rowOff>
    </xdr:to>
    <xdr:pic>
      <xdr:nvPicPr>
        <xdr:cNvPr id="221" name="Picture 220">
          <a:hlinkClick xmlns:r="http://schemas.openxmlformats.org/officeDocument/2006/relationships" r:id="rId439" tooltip="Green d'hide body (g)"/>
          <a:extLst>
            <a:ext uri="{FF2B5EF4-FFF2-40B4-BE49-F238E27FC236}">
              <a16:creationId xmlns:a16="http://schemas.microsoft.com/office/drawing/2014/main" id="{6263A39D-E1FD-41B5-8377-23EC1E7258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3246000"/>
          <a:ext cx="190500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200025</xdr:colOff>
      <xdr:row>143</xdr:row>
      <xdr:rowOff>0</xdr:rowOff>
    </xdr:from>
    <xdr:to>
      <xdr:col>1</xdr:col>
      <xdr:colOff>314325</xdr:colOff>
      <xdr:row>143</xdr:row>
      <xdr:rowOff>285750</xdr:rowOff>
    </xdr:to>
    <xdr:pic>
      <xdr:nvPicPr>
        <xdr:cNvPr id="222" name="Picture 221">
          <a:hlinkClick xmlns:r="http://schemas.openxmlformats.org/officeDocument/2006/relationships" r:id="rId441" tooltip="Green d'hide chaps (g)"/>
          <a:extLst>
            <a:ext uri="{FF2B5EF4-FFF2-40B4-BE49-F238E27FC236}">
              <a16:creationId xmlns:a16="http://schemas.microsoft.com/office/drawing/2014/main" id="{B6F319F8-24FC-459A-920C-2BF0D8F67D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63246000"/>
          <a:ext cx="1143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144</xdr:row>
      <xdr:rowOff>104775</xdr:rowOff>
    </xdr:from>
    <xdr:to>
      <xdr:col>1</xdr:col>
      <xdr:colOff>190500</xdr:colOff>
      <xdr:row>144</xdr:row>
      <xdr:rowOff>342900</xdr:rowOff>
    </xdr:to>
    <xdr:pic>
      <xdr:nvPicPr>
        <xdr:cNvPr id="223" name="Picture 222">
          <a:hlinkClick xmlns:r="http://schemas.openxmlformats.org/officeDocument/2006/relationships" r:id="rId443" tooltip="Green d'hide body (t)"/>
          <a:extLst>
            <a:ext uri="{FF2B5EF4-FFF2-40B4-BE49-F238E27FC236}">
              <a16:creationId xmlns:a16="http://schemas.microsoft.com/office/drawing/2014/main" id="{636F7045-CE20-4736-BD3A-B7745F2D21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3922275"/>
          <a:ext cx="190500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200025</xdr:colOff>
      <xdr:row>144</xdr:row>
      <xdr:rowOff>104775</xdr:rowOff>
    </xdr:from>
    <xdr:to>
      <xdr:col>1</xdr:col>
      <xdr:colOff>314325</xdr:colOff>
      <xdr:row>144</xdr:row>
      <xdr:rowOff>390525</xdr:rowOff>
    </xdr:to>
    <xdr:pic>
      <xdr:nvPicPr>
        <xdr:cNvPr id="224" name="Picture 223">
          <a:hlinkClick xmlns:r="http://schemas.openxmlformats.org/officeDocument/2006/relationships" r:id="rId445" tooltip="Green d'hide chaps (t)"/>
          <a:extLst>
            <a:ext uri="{FF2B5EF4-FFF2-40B4-BE49-F238E27FC236}">
              <a16:creationId xmlns:a16="http://schemas.microsoft.com/office/drawing/2014/main" id="{B2FEC262-DF31-47CB-BE1F-BF0814BC0B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63922275"/>
          <a:ext cx="1143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145</xdr:row>
      <xdr:rowOff>209550</xdr:rowOff>
    </xdr:from>
    <xdr:to>
      <xdr:col>1</xdr:col>
      <xdr:colOff>276225</xdr:colOff>
      <xdr:row>145</xdr:row>
      <xdr:rowOff>333375</xdr:rowOff>
    </xdr:to>
    <xdr:pic>
      <xdr:nvPicPr>
        <xdr:cNvPr id="225" name="Picture 224">
          <a:hlinkClick xmlns:r="http://schemas.openxmlformats.org/officeDocument/2006/relationships" r:id="rId447" tooltip="Black headband"/>
          <a:extLst>
            <a:ext uri="{FF2B5EF4-FFF2-40B4-BE49-F238E27FC236}">
              <a16:creationId xmlns:a16="http://schemas.microsoft.com/office/drawing/2014/main" id="{47F46749-4212-4AED-BA84-CCCE522F09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4598550"/>
          <a:ext cx="276225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146</xdr:row>
      <xdr:rowOff>0</xdr:rowOff>
    </xdr:from>
    <xdr:to>
      <xdr:col>1</xdr:col>
      <xdr:colOff>276225</xdr:colOff>
      <xdr:row>146</xdr:row>
      <xdr:rowOff>123825</xdr:rowOff>
    </xdr:to>
    <xdr:pic>
      <xdr:nvPicPr>
        <xdr:cNvPr id="226" name="Picture 225">
          <a:hlinkClick xmlns:r="http://schemas.openxmlformats.org/officeDocument/2006/relationships" r:id="rId449" tooltip="Blue headband"/>
          <a:extLst>
            <a:ext uri="{FF2B5EF4-FFF2-40B4-BE49-F238E27FC236}">
              <a16:creationId xmlns:a16="http://schemas.microsoft.com/office/drawing/2014/main" id="{EED12C9A-2E41-47FA-A3EE-0C18C50F78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4960500"/>
          <a:ext cx="276225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147</xdr:row>
      <xdr:rowOff>0</xdr:rowOff>
    </xdr:from>
    <xdr:to>
      <xdr:col>1</xdr:col>
      <xdr:colOff>276225</xdr:colOff>
      <xdr:row>147</xdr:row>
      <xdr:rowOff>123825</xdr:rowOff>
    </xdr:to>
    <xdr:pic>
      <xdr:nvPicPr>
        <xdr:cNvPr id="227" name="Picture 226">
          <a:hlinkClick xmlns:r="http://schemas.openxmlformats.org/officeDocument/2006/relationships" r:id="rId451" tooltip="Brown headband"/>
          <a:extLst>
            <a:ext uri="{FF2B5EF4-FFF2-40B4-BE49-F238E27FC236}">
              <a16:creationId xmlns:a16="http://schemas.microsoft.com/office/drawing/2014/main" id="{8FF51AE3-2E4B-4216-8076-B795BD9E00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5532000"/>
          <a:ext cx="276225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148</xdr:row>
      <xdr:rowOff>0</xdr:rowOff>
    </xdr:from>
    <xdr:to>
      <xdr:col>1</xdr:col>
      <xdr:colOff>276225</xdr:colOff>
      <xdr:row>148</xdr:row>
      <xdr:rowOff>123825</xdr:rowOff>
    </xdr:to>
    <xdr:pic>
      <xdr:nvPicPr>
        <xdr:cNvPr id="228" name="Picture 227">
          <a:hlinkClick xmlns:r="http://schemas.openxmlformats.org/officeDocument/2006/relationships" r:id="rId453" tooltip="Gold headband"/>
          <a:extLst>
            <a:ext uri="{FF2B5EF4-FFF2-40B4-BE49-F238E27FC236}">
              <a16:creationId xmlns:a16="http://schemas.microsoft.com/office/drawing/2014/main" id="{76A010A1-997F-455C-833C-532901625C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6103500"/>
          <a:ext cx="276225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149</xdr:row>
      <xdr:rowOff>0</xdr:rowOff>
    </xdr:from>
    <xdr:to>
      <xdr:col>1</xdr:col>
      <xdr:colOff>276225</xdr:colOff>
      <xdr:row>149</xdr:row>
      <xdr:rowOff>123825</xdr:rowOff>
    </xdr:to>
    <xdr:pic>
      <xdr:nvPicPr>
        <xdr:cNvPr id="229" name="Picture 228">
          <a:hlinkClick xmlns:r="http://schemas.openxmlformats.org/officeDocument/2006/relationships" r:id="rId455" tooltip="Green headband"/>
          <a:extLst>
            <a:ext uri="{FF2B5EF4-FFF2-40B4-BE49-F238E27FC236}">
              <a16:creationId xmlns:a16="http://schemas.microsoft.com/office/drawing/2014/main" id="{4B668108-87A9-467D-B7B0-4785BC34A0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6675000"/>
          <a:ext cx="276225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150</xdr:row>
      <xdr:rowOff>0</xdr:rowOff>
    </xdr:from>
    <xdr:to>
      <xdr:col>1</xdr:col>
      <xdr:colOff>276225</xdr:colOff>
      <xdr:row>150</xdr:row>
      <xdr:rowOff>123825</xdr:rowOff>
    </xdr:to>
    <xdr:pic>
      <xdr:nvPicPr>
        <xdr:cNvPr id="230" name="Picture 229">
          <a:hlinkClick xmlns:r="http://schemas.openxmlformats.org/officeDocument/2006/relationships" r:id="rId457" tooltip="Pink headband"/>
          <a:extLst>
            <a:ext uri="{FF2B5EF4-FFF2-40B4-BE49-F238E27FC236}">
              <a16:creationId xmlns:a16="http://schemas.microsoft.com/office/drawing/2014/main" id="{1C957514-7068-4EB6-A93C-2C0478CB43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7246500"/>
          <a:ext cx="276225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151</xdr:row>
      <xdr:rowOff>0</xdr:rowOff>
    </xdr:from>
    <xdr:to>
      <xdr:col>1</xdr:col>
      <xdr:colOff>276225</xdr:colOff>
      <xdr:row>151</xdr:row>
      <xdr:rowOff>123825</xdr:rowOff>
    </xdr:to>
    <xdr:pic>
      <xdr:nvPicPr>
        <xdr:cNvPr id="231" name="Picture 230">
          <a:hlinkClick xmlns:r="http://schemas.openxmlformats.org/officeDocument/2006/relationships" r:id="rId459" tooltip="Red headband"/>
          <a:extLst>
            <a:ext uri="{FF2B5EF4-FFF2-40B4-BE49-F238E27FC236}">
              <a16:creationId xmlns:a16="http://schemas.microsoft.com/office/drawing/2014/main" id="{C1D7770A-3AB3-4311-A3FB-9BC558BCB9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7818000"/>
          <a:ext cx="276225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152</xdr:row>
      <xdr:rowOff>0</xdr:rowOff>
    </xdr:from>
    <xdr:to>
      <xdr:col>1</xdr:col>
      <xdr:colOff>276225</xdr:colOff>
      <xdr:row>152</xdr:row>
      <xdr:rowOff>123825</xdr:rowOff>
    </xdr:to>
    <xdr:pic>
      <xdr:nvPicPr>
        <xdr:cNvPr id="232" name="Picture 231">
          <a:hlinkClick xmlns:r="http://schemas.openxmlformats.org/officeDocument/2006/relationships" r:id="rId461" tooltip="White headband"/>
          <a:extLst>
            <a:ext uri="{FF2B5EF4-FFF2-40B4-BE49-F238E27FC236}">
              <a16:creationId xmlns:a16="http://schemas.microsoft.com/office/drawing/2014/main" id="{4367BD04-4D75-40DE-BE0A-31F7F888B7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8389500"/>
          <a:ext cx="276225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153</xdr:row>
      <xdr:rowOff>0</xdr:rowOff>
    </xdr:from>
    <xdr:to>
      <xdr:col>1</xdr:col>
      <xdr:colOff>228600</xdr:colOff>
      <xdr:row>153</xdr:row>
      <xdr:rowOff>247650</xdr:rowOff>
    </xdr:to>
    <xdr:pic>
      <xdr:nvPicPr>
        <xdr:cNvPr id="233" name="Picture 232">
          <a:hlinkClick xmlns:r="http://schemas.openxmlformats.org/officeDocument/2006/relationships" r:id="rId463" tooltip="Holy sandals"/>
          <a:extLst>
            <a:ext uri="{FF2B5EF4-FFF2-40B4-BE49-F238E27FC236}">
              <a16:creationId xmlns:a16="http://schemas.microsoft.com/office/drawing/2014/main" id="{E95AD38A-2C66-4EF5-A831-91DBBB3CBE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8961000"/>
          <a:ext cx="22860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154</xdr:row>
      <xdr:rowOff>66675</xdr:rowOff>
    </xdr:from>
    <xdr:to>
      <xdr:col>1</xdr:col>
      <xdr:colOff>238125</xdr:colOff>
      <xdr:row>154</xdr:row>
      <xdr:rowOff>342900</xdr:rowOff>
    </xdr:to>
    <xdr:pic>
      <xdr:nvPicPr>
        <xdr:cNvPr id="234" name="Picture 233">
          <a:hlinkClick xmlns:r="http://schemas.openxmlformats.org/officeDocument/2006/relationships" r:id="rId465" tooltip="Arceuus banner"/>
          <a:extLst>
            <a:ext uri="{FF2B5EF4-FFF2-40B4-BE49-F238E27FC236}">
              <a16:creationId xmlns:a16="http://schemas.microsoft.com/office/drawing/2014/main" id="{5AEDE234-1265-409B-86C4-C2B11B971F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9408675"/>
          <a:ext cx="23812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155</xdr:row>
      <xdr:rowOff>161925</xdr:rowOff>
    </xdr:from>
    <xdr:to>
      <xdr:col>1</xdr:col>
      <xdr:colOff>238125</xdr:colOff>
      <xdr:row>156</xdr:row>
      <xdr:rowOff>66675</xdr:rowOff>
    </xdr:to>
    <xdr:pic>
      <xdr:nvPicPr>
        <xdr:cNvPr id="235" name="Picture 234">
          <a:hlinkClick xmlns:r="http://schemas.openxmlformats.org/officeDocument/2006/relationships" r:id="rId467" tooltip="Hosidius banner"/>
          <a:extLst>
            <a:ext uri="{FF2B5EF4-FFF2-40B4-BE49-F238E27FC236}">
              <a16:creationId xmlns:a16="http://schemas.microsoft.com/office/drawing/2014/main" id="{90BDB13F-29D7-45D7-A4DD-2FC5388824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9884925"/>
          <a:ext cx="238125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156</xdr:row>
      <xdr:rowOff>266700</xdr:rowOff>
    </xdr:from>
    <xdr:to>
      <xdr:col>1</xdr:col>
      <xdr:colOff>257175</xdr:colOff>
      <xdr:row>156</xdr:row>
      <xdr:rowOff>514350</xdr:rowOff>
    </xdr:to>
    <xdr:pic>
      <xdr:nvPicPr>
        <xdr:cNvPr id="236" name="Picture 235">
          <a:hlinkClick xmlns:r="http://schemas.openxmlformats.org/officeDocument/2006/relationships" r:id="rId469" tooltip="Lovakengj banner"/>
          <a:extLst>
            <a:ext uri="{FF2B5EF4-FFF2-40B4-BE49-F238E27FC236}">
              <a16:creationId xmlns:a16="http://schemas.microsoft.com/office/drawing/2014/main" id="{2F8FCDE5-41E7-4DB8-A8BE-A58F1D80FE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0370700"/>
          <a:ext cx="25717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157</xdr:row>
      <xdr:rowOff>333375</xdr:rowOff>
    </xdr:from>
    <xdr:to>
      <xdr:col>1</xdr:col>
      <xdr:colOff>266700</xdr:colOff>
      <xdr:row>158</xdr:row>
      <xdr:rowOff>228600</xdr:rowOff>
    </xdr:to>
    <xdr:pic>
      <xdr:nvPicPr>
        <xdr:cNvPr id="237" name="Picture 236">
          <a:hlinkClick xmlns:r="http://schemas.openxmlformats.org/officeDocument/2006/relationships" r:id="rId471" tooltip="Piscarilius banner"/>
          <a:extLst>
            <a:ext uri="{FF2B5EF4-FFF2-40B4-BE49-F238E27FC236}">
              <a16:creationId xmlns:a16="http://schemas.microsoft.com/office/drawing/2014/main" id="{02E26CAF-D6B7-448A-9016-071229468B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1008875"/>
          <a:ext cx="2667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159</xdr:row>
      <xdr:rowOff>47625</xdr:rowOff>
    </xdr:from>
    <xdr:to>
      <xdr:col>1</xdr:col>
      <xdr:colOff>228600</xdr:colOff>
      <xdr:row>159</xdr:row>
      <xdr:rowOff>323850</xdr:rowOff>
    </xdr:to>
    <xdr:pic>
      <xdr:nvPicPr>
        <xdr:cNvPr id="238" name="Picture 237">
          <a:hlinkClick xmlns:r="http://schemas.openxmlformats.org/officeDocument/2006/relationships" r:id="rId473" tooltip="Shayzien banner"/>
          <a:extLst>
            <a:ext uri="{FF2B5EF4-FFF2-40B4-BE49-F238E27FC236}">
              <a16:creationId xmlns:a16="http://schemas.microsoft.com/office/drawing/2014/main" id="{5F27BD38-484B-4319-BFDC-EBDB9A34B9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1485125"/>
          <a:ext cx="2286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160</xdr:row>
      <xdr:rowOff>142875</xdr:rowOff>
    </xdr:from>
    <xdr:to>
      <xdr:col>1</xdr:col>
      <xdr:colOff>238125</xdr:colOff>
      <xdr:row>160</xdr:row>
      <xdr:rowOff>342900</xdr:rowOff>
    </xdr:to>
    <xdr:pic>
      <xdr:nvPicPr>
        <xdr:cNvPr id="239" name="Picture 238">
          <a:hlinkClick xmlns:r="http://schemas.openxmlformats.org/officeDocument/2006/relationships" r:id="rId475" tooltip="Leprechaun hat"/>
          <a:extLst>
            <a:ext uri="{FF2B5EF4-FFF2-40B4-BE49-F238E27FC236}">
              <a16:creationId xmlns:a16="http://schemas.microsoft.com/office/drawing/2014/main" id="{20F19BC9-0784-468B-9DF5-0BEF303385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1961375"/>
          <a:ext cx="23812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160</xdr:row>
      <xdr:rowOff>542925</xdr:rowOff>
    </xdr:from>
    <xdr:to>
      <xdr:col>1</xdr:col>
      <xdr:colOff>238125</xdr:colOff>
      <xdr:row>161</xdr:row>
      <xdr:rowOff>171450</xdr:rowOff>
    </xdr:to>
    <xdr:pic>
      <xdr:nvPicPr>
        <xdr:cNvPr id="240" name="Picture 239">
          <a:hlinkClick xmlns:r="http://schemas.openxmlformats.org/officeDocument/2006/relationships" r:id="rId477" tooltip="Black leprechaun hat"/>
          <a:extLst>
            <a:ext uri="{FF2B5EF4-FFF2-40B4-BE49-F238E27FC236}">
              <a16:creationId xmlns:a16="http://schemas.microsoft.com/office/drawing/2014/main" id="{F3ABC471-8A03-4ABD-A792-0E1ED9FE2C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2361425"/>
          <a:ext cx="23812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161</xdr:row>
      <xdr:rowOff>561975</xdr:rowOff>
    </xdr:from>
    <xdr:to>
      <xdr:col>1</xdr:col>
      <xdr:colOff>257175</xdr:colOff>
      <xdr:row>163</xdr:row>
      <xdr:rowOff>76200</xdr:rowOff>
    </xdr:to>
    <xdr:pic>
      <xdr:nvPicPr>
        <xdr:cNvPr id="241" name="Picture 240">
          <a:hlinkClick xmlns:r="http://schemas.openxmlformats.org/officeDocument/2006/relationships" r:id="rId479" tooltip="Black unicorn mask"/>
          <a:extLst>
            <a:ext uri="{FF2B5EF4-FFF2-40B4-BE49-F238E27FC236}">
              <a16:creationId xmlns:a16="http://schemas.microsoft.com/office/drawing/2014/main" id="{2B10BF38-090E-4C36-910C-FE3054C68A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2951975"/>
          <a:ext cx="2571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164</xdr:row>
      <xdr:rowOff>85725</xdr:rowOff>
    </xdr:from>
    <xdr:to>
      <xdr:col>1</xdr:col>
      <xdr:colOff>219075</xdr:colOff>
      <xdr:row>164</xdr:row>
      <xdr:rowOff>295275</xdr:rowOff>
    </xdr:to>
    <xdr:pic>
      <xdr:nvPicPr>
        <xdr:cNvPr id="242" name="Picture 241">
          <a:hlinkClick xmlns:r="http://schemas.openxmlformats.org/officeDocument/2006/relationships" r:id="rId481" tooltip="Cat mask"/>
          <a:extLst>
            <a:ext uri="{FF2B5EF4-FFF2-40B4-BE49-F238E27FC236}">
              <a16:creationId xmlns:a16="http://schemas.microsoft.com/office/drawing/2014/main" id="{F3612561-55B3-48B8-9F04-DACFED919E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3618725"/>
          <a:ext cx="219075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164</xdr:row>
      <xdr:rowOff>304800</xdr:rowOff>
    </xdr:from>
    <xdr:to>
      <xdr:col>1</xdr:col>
      <xdr:colOff>304800</xdr:colOff>
      <xdr:row>164</xdr:row>
      <xdr:rowOff>495300</xdr:rowOff>
    </xdr:to>
    <xdr:pic>
      <xdr:nvPicPr>
        <xdr:cNvPr id="243" name="Picture 242">
          <a:hlinkClick xmlns:r="http://schemas.openxmlformats.org/officeDocument/2006/relationships" r:id="rId483" tooltip="Penguin mask"/>
          <a:extLst>
            <a:ext uri="{FF2B5EF4-FFF2-40B4-BE49-F238E27FC236}">
              <a16:creationId xmlns:a16="http://schemas.microsoft.com/office/drawing/2014/main" id="{3D4DC077-B734-4B4B-9EE1-7521E4391B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3837800"/>
          <a:ext cx="3048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165</xdr:row>
      <xdr:rowOff>123825</xdr:rowOff>
    </xdr:from>
    <xdr:to>
      <xdr:col>1</xdr:col>
      <xdr:colOff>257175</xdr:colOff>
      <xdr:row>166</xdr:row>
      <xdr:rowOff>19050</xdr:rowOff>
    </xdr:to>
    <xdr:pic>
      <xdr:nvPicPr>
        <xdr:cNvPr id="244" name="Picture 243">
          <a:hlinkClick xmlns:r="http://schemas.openxmlformats.org/officeDocument/2006/relationships" r:id="rId485" tooltip="White unicorn mask"/>
          <a:extLst>
            <a:ext uri="{FF2B5EF4-FFF2-40B4-BE49-F238E27FC236}">
              <a16:creationId xmlns:a16="http://schemas.microsoft.com/office/drawing/2014/main" id="{54A29DB8-26D4-4757-9EAF-E1E5892C94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4228325"/>
          <a:ext cx="2571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166</xdr:row>
      <xdr:rowOff>409575</xdr:rowOff>
    </xdr:from>
    <xdr:to>
      <xdr:col>1</xdr:col>
      <xdr:colOff>190500</xdr:colOff>
      <xdr:row>166</xdr:row>
      <xdr:rowOff>657225</xdr:rowOff>
    </xdr:to>
    <xdr:pic>
      <xdr:nvPicPr>
        <xdr:cNvPr id="245" name="Picture 244">
          <a:hlinkClick xmlns:r="http://schemas.openxmlformats.org/officeDocument/2006/relationships" r:id="rId487" tooltip="Wolf mask"/>
          <a:extLst>
            <a:ext uri="{FF2B5EF4-FFF2-40B4-BE49-F238E27FC236}">
              <a16:creationId xmlns:a16="http://schemas.microsoft.com/office/drawing/2014/main" id="{F97BF2D9-D9C8-49AB-80F5-5F29F41160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4895075"/>
          <a:ext cx="19050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167</xdr:row>
      <xdr:rowOff>95250</xdr:rowOff>
    </xdr:from>
    <xdr:to>
      <xdr:col>1</xdr:col>
      <xdr:colOff>180975</xdr:colOff>
      <xdr:row>167</xdr:row>
      <xdr:rowOff>371475</xdr:rowOff>
    </xdr:to>
    <xdr:pic>
      <xdr:nvPicPr>
        <xdr:cNvPr id="246" name="Picture 245">
          <a:hlinkClick xmlns:r="http://schemas.openxmlformats.org/officeDocument/2006/relationships" r:id="rId489" tooltip="Mithril full helm (g)"/>
          <a:extLst>
            <a:ext uri="{FF2B5EF4-FFF2-40B4-BE49-F238E27FC236}">
              <a16:creationId xmlns:a16="http://schemas.microsoft.com/office/drawing/2014/main" id="{2E671E40-A16B-492A-96EE-4379748151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5342750"/>
          <a:ext cx="1809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190500</xdr:colOff>
      <xdr:row>167</xdr:row>
      <xdr:rowOff>95250</xdr:rowOff>
    </xdr:from>
    <xdr:to>
      <xdr:col>1</xdr:col>
      <xdr:colOff>495300</xdr:colOff>
      <xdr:row>167</xdr:row>
      <xdr:rowOff>323850</xdr:rowOff>
    </xdr:to>
    <xdr:pic>
      <xdr:nvPicPr>
        <xdr:cNvPr id="247" name="Picture 246">
          <a:hlinkClick xmlns:r="http://schemas.openxmlformats.org/officeDocument/2006/relationships" r:id="rId491" tooltip="Mithril platebody (g)"/>
          <a:extLst>
            <a:ext uri="{FF2B5EF4-FFF2-40B4-BE49-F238E27FC236}">
              <a16:creationId xmlns:a16="http://schemas.microsoft.com/office/drawing/2014/main" id="{E4E55F6F-A417-4A87-98DE-FE1B2A2FAC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0100" y="75342750"/>
          <a:ext cx="3048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504825</xdr:colOff>
      <xdr:row>167</xdr:row>
      <xdr:rowOff>95250</xdr:rowOff>
    </xdr:from>
    <xdr:to>
      <xdr:col>2</xdr:col>
      <xdr:colOff>152400</xdr:colOff>
      <xdr:row>167</xdr:row>
      <xdr:rowOff>352425</xdr:rowOff>
    </xdr:to>
    <xdr:pic>
      <xdr:nvPicPr>
        <xdr:cNvPr id="248" name="Picture 247">
          <a:hlinkClick xmlns:r="http://schemas.openxmlformats.org/officeDocument/2006/relationships" r:id="rId493" tooltip="Mithril plateskirt (g)"/>
          <a:extLst>
            <a:ext uri="{FF2B5EF4-FFF2-40B4-BE49-F238E27FC236}">
              <a16:creationId xmlns:a16="http://schemas.microsoft.com/office/drawing/2014/main" id="{6477EAD3-A59F-43F2-BAAC-5C5E48BDDC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" y="75342750"/>
          <a:ext cx="257175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161925</xdr:colOff>
      <xdr:row>167</xdr:row>
      <xdr:rowOff>95250</xdr:rowOff>
    </xdr:from>
    <xdr:to>
      <xdr:col>2</xdr:col>
      <xdr:colOff>276225</xdr:colOff>
      <xdr:row>167</xdr:row>
      <xdr:rowOff>371475</xdr:rowOff>
    </xdr:to>
    <xdr:pic>
      <xdr:nvPicPr>
        <xdr:cNvPr id="249" name="Picture 248">
          <a:hlinkClick xmlns:r="http://schemas.openxmlformats.org/officeDocument/2006/relationships" r:id="rId495" tooltip="Mithril platelegs (g)"/>
          <a:extLst>
            <a:ext uri="{FF2B5EF4-FFF2-40B4-BE49-F238E27FC236}">
              <a16:creationId xmlns:a16="http://schemas.microsoft.com/office/drawing/2014/main" id="{5B9D6829-E58B-4AB7-B264-DC1F2E9C0F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9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1125" y="75342750"/>
          <a:ext cx="1143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285750</xdr:colOff>
      <xdr:row>167</xdr:row>
      <xdr:rowOff>95250</xdr:rowOff>
    </xdr:from>
    <xdr:to>
      <xdr:col>2</xdr:col>
      <xdr:colOff>571500</xdr:colOff>
      <xdr:row>167</xdr:row>
      <xdr:rowOff>361950</xdr:rowOff>
    </xdr:to>
    <xdr:pic>
      <xdr:nvPicPr>
        <xdr:cNvPr id="250" name="Picture 249">
          <a:hlinkClick xmlns:r="http://schemas.openxmlformats.org/officeDocument/2006/relationships" r:id="rId497" tooltip="Mithril kiteshield (g)"/>
          <a:extLst>
            <a:ext uri="{FF2B5EF4-FFF2-40B4-BE49-F238E27FC236}">
              <a16:creationId xmlns:a16="http://schemas.microsoft.com/office/drawing/2014/main" id="{85713425-0392-4EB6-A9D5-8BD15EADAC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4950" y="75342750"/>
          <a:ext cx="28575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169</xdr:row>
      <xdr:rowOff>0</xdr:rowOff>
    </xdr:from>
    <xdr:to>
      <xdr:col>1</xdr:col>
      <xdr:colOff>180975</xdr:colOff>
      <xdr:row>169</xdr:row>
      <xdr:rowOff>276225</xdr:rowOff>
    </xdr:to>
    <xdr:pic>
      <xdr:nvPicPr>
        <xdr:cNvPr id="251" name="Picture 250">
          <a:hlinkClick xmlns:r="http://schemas.openxmlformats.org/officeDocument/2006/relationships" r:id="rId499" tooltip="Mithril full helm (t)"/>
          <a:extLst>
            <a:ext uri="{FF2B5EF4-FFF2-40B4-BE49-F238E27FC236}">
              <a16:creationId xmlns:a16="http://schemas.microsoft.com/office/drawing/2014/main" id="{BA00D2B4-6630-4758-9DDB-A8AD0E9251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0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6200000"/>
          <a:ext cx="1809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190500</xdr:colOff>
      <xdr:row>169</xdr:row>
      <xdr:rowOff>0</xdr:rowOff>
    </xdr:from>
    <xdr:to>
      <xdr:col>1</xdr:col>
      <xdr:colOff>485775</xdr:colOff>
      <xdr:row>169</xdr:row>
      <xdr:rowOff>219075</xdr:rowOff>
    </xdr:to>
    <xdr:pic>
      <xdr:nvPicPr>
        <xdr:cNvPr id="252" name="Picture 251">
          <a:hlinkClick xmlns:r="http://schemas.openxmlformats.org/officeDocument/2006/relationships" r:id="rId501" tooltip="Mithril platebody (t)"/>
          <a:extLst>
            <a:ext uri="{FF2B5EF4-FFF2-40B4-BE49-F238E27FC236}">
              <a16:creationId xmlns:a16="http://schemas.microsoft.com/office/drawing/2014/main" id="{542B37F6-5D7B-46F1-9847-D45F701513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0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0100" y="76200000"/>
          <a:ext cx="2952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495300</xdr:colOff>
      <xdr:row>169</xdr:row>
      <xdr:rowOff>0</xdr:rowOff>
    </xdr:from>
    <xdr:to>
      <xdr:col>2</xdr:col>
      <xdr:colOff>142875</xdr:colOff>
      <xdr:row>169</xdr:row>
      <xdr:rowOff>257175</xdr:rowOff>
    </xdr:to>
    <xdr:pic>
      <xdr:nvPicPr>
        <xdr:cNvPr id="253" name="Picture 252">
          <a:hlinkClick xmlns:r="http://schemas.openxmlformats.org/officeDocument/2006/relationships" r:id="rId503" tooltip="Mithril plateskirt (t)"/>
          <a:extLst>
            <a:ext uri="{FF2B5EF4-FFF2-40B4-BE49-F238E27FC236}">
              <a16:creationId xmlns:a16="http://schemas.microsoft.com/office/drawing/2014/main" id="{734E20CD-8B7E-409F-8A86-6AECB3F572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4900" y="76200000"/>
          <a:ext cx="257175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152400</xdr:colOff>
      <xdr:row>169</xdr:row>
      <xdr:rowOff>0</xdr:rowOff>
    </xdr:from>
    <xdr:to>
      <xdr:col>2</xdr:col>
      <xdr:colOff>266700</xdr:colOff>
      <xdr:row>169</xdr:row>
      <xdr:rowOff>276225</xdr:rowOff>
    </xdr:to>
    <xdr:pic>
      <xdr:nvPicPr>
        <xdr:cNvPr id="254" name="Picture 253">
          <a:hlinkClick xmlns:r="http://schemas.openxmlformats.org/officeDocument/2006/relationships" r:id="rId505" tooltip="Mithril platelegs (t)"/>
          <a:extLst>
            <a:ext uri="{FF2B5EF4-FFF2-40B4-BE49-F238E27FC236}">
              <a16:creationId xmlns:a16="http://schemas.microsoft.com/office/drawing/2014/main" id="{EE702BCF-8F3F-4562-957A-CCDDAA6E78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76200000"/>
          <a:ext cx="1143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276225</xdr:colOff>
      <xdr:row>169</xdr:row>
      <xdr:rowOff>0</xdr:rowOff>
    </xdr:from>
    <xdr:to>
      <xdr:col>2</xdr:col>
      <xdr:colOff>561975</xdr:colOff>
      <xdr:row>169</xdr:row>
      <xdr:rowOff>266700</xdr:rowOff>
    </xdr:to>
    <xdr:pic>
      <xdr:nvPicPr>
        <xdr:cNvPr id="255" name="Picture 254">
          <a:hlinkClick xmlns:r="http://schemas.openxmlformats.org/officeDocument/2006/relationships" r:id="rId507" tooltip="Mithril kiteshield (t)"/>
          <a:extLst>
            <a:ext uri="{FF2B5EF4-FFF2-40B4-BE49-F238E27FC236}">
              <a16:creationId xmlns:a16="http://schemas.microsoft.com/office/drawing/2014/main" id="{80E11AE7-F808-487D-A1C0-BC4B0850A7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0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5425" y="76200000"/>
          <a:ext cx="28575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170</xdr:row>
      <xdr:rowOff>95250</xdr:rowOff>
    </xdr:from>
    <xdr:to>
      <xdr:col>1</xdr:col>
      <xdr:colOff>257175</xdr:colOff>
      <xdr:row>170</xdr:row>
      <xdr:rowOff>323850</xdr:rowOff>
    </xdr:to>
    <xdr:pic>
      <xdr:nvPicPr>
        <xdr:cNvPr id="256" name="Picture 255">
          <a:hlinkClick xmlns:r="http://schemas.openxmlformats.org/officeDocument/2006/relationships" r:id="rId509" tooltip="Ranger boots"/>
          <a:extLst>
            <a:ext uri="{FF2B5EF4-FFF2-40B4-BE49-F238E27FC236}">
              <a16:creationId xmlns:a16="http://schemas.microsoft.com/office/drawing/2014/main" id="{8EE196B5-286F-47DC-BF88-0060FB8A36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6866750"/>
          <a:ext cx="257175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171</xdr:row>
      <xdr:rowOff>142875</xdr:rowOff>
    </xdr:from>
    <xdr:to>
      <xdr:col>1</xdr:col>
      <xdr:colOff>285750</xdr:colOff>
      <xdr:row>171</xdr:row>
      <xdr:rowOff>266700</xdr:rowOff>
    </xdr:to>
    <xdr:pic>
      <xdr:nvPicPr>
        <xdr:cNvPr id="257" name="Picture 256">
          <a:hlinkClick xmlns:r="http://schemas.openxmlformats.org/officeDocument/2006/relationships" r:id="rId511" tooltip="Spiked manacles"/>
          <a:extLst>
            <a:ext uri="{FF2B5EF4-FFF2-40B4-BE49-F238E27FC236}">
              <a16:creationId xmlns:a16="http://schemas.microsoft.com/office/drawing/2014/main" id="{CDAA3C43-9492-4893-81D0-3C8D0263C2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7295375"/>
          <a:ext cx="2857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170</xdr:row>
      <xdr:rowOff>0</xdr:rowOff>
    </xdr:from>
    <xdr:to>
      <xdr:col>1</xdr:col>
      <xdr:colOff>276225</xdr:colOff>
      <xdr:row>170</xdr:row>
      <xdr:rowOff>152400</xdr:rowOff>
    </xdr:to>
    <xdr:pic>
      <xdr:nvPicPr>
        <xdr:cNvPr id="258" name="Picture 257">
          <a:hlinkClick xmlns:r="http://schemas.openxmlformats.org/officeDocument/2006/relationships" r:id="rId513" tooltip="Black boater"/>
          <a:extLst>
            <a:ext uri="{FF2B5EF4-FFF2-40B4-BE49-F238E27FC236}">
              <a16:creationId xmlns:a16="http://schemas.microsoft.com/office/drawing/2014/main" id="{E2C22014-8535-403E-8FB6-F2E7DF19BE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6771500"/>
          <a:ext cx="27622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171</xdr:row>
      <xdr:rowOff>0</xdr:rowOff>
    </xdr:from>
    <xdr:to>
      <xdr:col>1</xdr:col>
      <xdr:colOff>276225</xdr:colOff>
      <xdr:row>171</xdr:row>
      <xdr:rowOff>152400</xdr:rowOff>
    </xdr:to>
    <xdr:pic>
      <xdr:nvPicPr>
        <xdr:cNvPr id="259" name="Picture 258">
          <a:hlinkClick xmlns:r="http://schemas.openxmlformats.org/officeDocument/2006/relationships" r:id="rId515" tooltip="Blue boater"/>
          <a:extLst>
            <a:ext uri="{FF2B5EF4-FFF2-40B4-BE49-F238E27FC236}">
              <a16:creationId xmlns:a16="http://schemas.microsoft.com/office/drawing/2014/main" id="{6533C0EF-B903-4821-AC05-B1F51CE8B8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7152500"/>
          <a:ext cx="27622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172</xdr:row>
      <xdr:rowOff>0</xdr:rowOff>
    </xdr:from>
    <xdr:to>
      <xdr:col>1</xdr:col>
      <xdr:colOff>276225</xdr:colOff>
      <xdr:row>172</xdr:row>
      <xdr:rowOff>152400</xdr:rowOff>
    </xdr:to>
    <xdr:pic>
      <xdr:nvPicPr>
        <xdr:cNvPr id="260" name="Picture 259">
          <a:hlinkClick xmlns:r="http://schemas.openxmlformats.org/officeDocument/2006/relationships" r:id="rId517" tooltip="Green boater"/>
          <a:extLst>
            <a:ext uri="{FF2B5EF4-FFF2-40B4-BE49-F238E27FC236}">
              <a16:creationId xmlns:a16="http://schemas.microsoft.com/office/drawing/2014/main" id="{EA600D63-7FBA-4115-B1ED-82238E22DF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7533500"/>
          <a:ext cx="27622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173</xdr:row>
      <xdr:rowOff>0</xdr:rowOff>
    </xdr:from>
    <xdr:to>
      <xdr:col>1</xdr:col>
      <xdr:colOff>276225</xdr:colOff>
      <xdr:row>173</xdr:row>
      <xdr:rowOff>152400</xdr:rowOff>
    </xdr:to>
    <xdr:pic>
      <xdr:nvPicPr>
        <xdr:cNvPr id="261" name="Picture 260">
          <a:hlinkClick xmlns:r="http://schemas.openxmlformats.org/officeDocument/2006/relationships" r:id="rId519" tooltip="Orange boater"/>
          <a:extLst>
            <a:ext uri="{FF2B5EF4-FFF2-40B4-BE49-F238E27FC236}">
              <a16:creationId xmlns:a16="http://schemas.microsoft.com/office/drawing/2014/main" id="{D32F4EB6-8D5C-4146-BC54-67162214B6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7914500"/>
          <a:ext cx="27622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174</xdr:row>
      <xdr:rowOff>0</xdr:rowOff>
    </xdr:from>
    <xdr:to>
      <xdr:col>1</xdr:col>
      <xdr:colOff>276225</xdr:colOff>
      <xdr:row>174</xdr:row>
      <xdr:rowOff>152400</xdr:rowOff>
    </xdr:to>
    <xdr:pic>
      <xdr:nvPicPr>
        <xdr:cNvPr id="262" name="Picture 261">
          <a:hlinkClick xmlns:r="http://schemas.openxmlformats.org/officeDocument/2006/relationships" r:id="rId521" tooltip="Pink boater"/>
          <a:extLst>
            <a:ext uri="{FF2B5EF4-FFF2-40B4-BE49-F238E27FC236}">
              <a16:creationId xmlns:a16="http://schemas.microsoft.com/office/drawing/2014/main" id="{30C40DBE-B6E9-4733-A38D-1D150D8E08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8295500"/>
          <a:ext cx="27622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175</xdr:row>
      <xdr:rowOff>0</xdr:rowOff>
    </xdr:from>
    <xdr:to>
      <xdr:col>1</xdr:col>
      <xdr:colOff>276225</xdr:colOff>
      <xdr:row>175</xdr:row>
      <xdr:rowOff>152400</xdr:rowOff>
    </xdr:to>
    <xdr:pic>
      <xdr:nvPicPr>
        <xdr:cNvPr id="263" name="Picture 262">
          <a:hlinkClick xmlns:r="http://schemas.openxmlformats.org/officeDocument/2006/relationships" r:id="rId523" tooltip="Purple boater"/>
          <a:extLst>
            <a:ext uri="{FF2B5EF4-FFF2-40B4-BE49-F238E27FC236}">
              <a16:creationId xmlns:a16="http://schemas.microsoft.com/office/drawing/2014/main" id="{11DAA660-36FF-4CCB-B911-6DC1AAB376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8676500"/>
          <a:ext cx="27622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176</xdr:row>
      <xdr:rowOff>0</xdr:rowOff>
    </xdr:from>
    <xdr:to>
      <xdr:col>1</xdr:col>
      <xdr:colOff>276225</xdr:colOff>
      <xdr:row>176</xdr:row>
      <xdr:rowOff>152400</xdr:rowOff>
    </xdr:to>
    <xdr:pic>
      <xdr:nvPicPr>
        <xdr:cNvPr id="264" name="Picture 263">
          <a:hlinkClick xmlns:r="http://schemas.openxmlformats.org/officeDocument/2006/relationships" r:id="rId525" tooltip="Red boater"/>
          <a:extLst>
            <a:ext uri="{FF2B5EF4-FFF2-40B4-BE49-F238E27FC236}">
              <a16:creationId xmlns:a16="http://schemas.microsoft.com/office/drawing/2014/main" id="{526ACC51-C361-434A-AD03-129D571909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9057500"/>
          <a:ext cx="27622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177</xdr:row>
      <xdr:rowOff>0</xdr:rowOff>
    </xdr:from>
    <xdr:to>
      <xdr:col>1</xdr:col>
      <xdr:colOff>276225</xdr:colOff>
      <xdr:row>177</xdr:row>
      <xdr:rowOff>152400</xdr:rowOff>
    </xdr:to>
    <xdr:pic>
      <xdr:nvPicPr>
        <xdr:cNvPr id="265" name="Picture 264">
          <a:hlinkClick xmlns:r="http://schemas.openxmlformats.org/officeDocument/2006/relationships" r:id="rId527" tooltip="White boater"/>
          <a:extLst>
            <a:ext uri="{FF2B5EF4-FFF2-40B4-BE49-F238E27FC236}">
              <a16:creationId xmlns:a16="http://schemas.microsoft.com/office/drawing/2014/main" id="{B0057A33-612E-4B23-B427-CB02D62D36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9438500"/>
          <a:ext cx="27622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178</xdr:row>
      <xdr:rowOff>0</xdr:rowOff>
    </xdr:from>
    <xdr:to>
      <xdr:col>1</xdr:col>
      <xdr:colOff>266700</xdr:colOff>
      <xdr:row>178</xdr:row>
      <xdr:rowOff>190500</xdr:rowOff>
    </xdr:to>
    <xdr:pic>
      <xdr:nvPicPr>
        <xdr:cNvPr id="266" name="Picture 265">
          <a:hlinkClick xmlns:r="http://schemas.openxmlformats.org/officeDocument/2006/relationships" r:id="rId529" tooltip="Crier hat"/>
          <a:extLst>
            <a:ext uri="{FF2B5EF4-FFF2-40B4-BE49-F238E27FC236}">
              <a16:creationId xmlns:a16="http://schemas.microsoft.com/office/drawing/2014/main" id="{40F54E4B-8277-4A03-A59E-0E93E2A1E2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9819500"/>
          <a:ext cx="2667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276225</xdr:colOff>
      <xdr:row>178</xdr:row>
      <xdr:rowOff>0</xdr:rowOff>
    </xdr:from>
    <xdr:to>
      <xdr:col>1</xdr:col>
      <xdr:colOff>447675</xdr:colOff>
      <xdr:row>178</xdr:row>
      <xdr:rowOff>304800</xdr:rowOff>
    </xdr:to>
    <xdr:pic>
      <xdr:nvPicPr>
        <xdr:cNvPr id="267" name="Picture 266">
          <a:hlinkClick xmlns:r="http://schemas.openxmlformats.org/officeDocument/2006/relationships" r:id="rId531" tooltip="Crier coat"/>
          <a:extLst>
            <a:ext uri="{FF2B5EF4-FFF2-40B4-BE49-F238E27FC236}">
              <a16:creationId xmlns:a16="http://schemas.microsoft.com/office/drawing/2014/main" id="{060830F5-A085-4C34-A71D-EFB002F49E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5825" y="79819500"/>
          <a:ext cx="17145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457200</xdr:colOff>
      <xdr:row>178</xdr:row>
      <xdr:rowOff>0</xdr:rowOff>
    </xdr:from>
    <xdr:to>
      <xdr:col>2</xdr:col>
      <xdr:colOff>9525</xdr:colOff>
      <xdr:row>178</xdr:row>
      <xdr:rowOff>266700</xdr:rowOff>
    </xdr:to>
    <xdr:pic>
      <xdr:nvPicPr>
        <xdr:cNvPr id="268" name="Picture 267">
          <a:hlinkClick xmlns:r="http://schemas.openxmlformats.org/officeDocument/2006/relationships" r:id="rId533" tooltip="Crier bell"/>
          <a:extLst>
            <a:ext uri="{FF2B5EF4-FFF2-40B4-BE49-F238E27FC236}">
              <a16:creationId xmlns:a16="http://schemas.microsoft.com/office/drawing/2014/main" id="{239664C6-F789-4E7E-AFCC-8639E2F3D8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800" y="79819500"/>
          <a:ext cx="161925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179</xdr:row>
      <xdr:rowOff>123825</xdr:rowOff>
    </xdr:from>
    <xdr:to>
      <xdr:col>1</xdr:col>
      <xdr:colOff>266700</xdr:colOff>
      <xdr:row>180</xdr:row>
      <xdr:rowOff>19050</xdr:rowOff>
    </xdr:to>
    <xdr:pic>
      <xdr:nvPicPr>
        <xdr:cNvPr id="269" name="Picture 268">
          <a:hlinkClick xmlns:r="http://schemas.openxmlformats.org/officeDocument/2006/relationships" r:id="rId535" tooltip="Wizard boots"/>
          <a:extLst>
            <a:ext uri="{FF2B5EF4-FFF2-40B4-BE49-F238E27FC236}">
              <a16:creationId xmlns:a16="http://schemas.microsoft.com/office/drawing/2014/main" id="{C8AA9660-47C4-491F-80A8-0B45008D93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0324325"/>
          <a:ext cx="2667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180</xdr:row>
      <xdr:rowOff>219075</xdr:rowOff>
    </xdr:from>
    <xdr:to>
      <xdr:col>1</xdr:col>
      <xdr:colOff>219075</xdr:colOff>
      <xdr:row>181</xdr:row>
      <xdr:rowOff>114300</xdr:rowOff>
    </xdr:to>
    <xdr:pic>
      <xdr:nvPicPr>
        <xdr:cNvPr id="270" name="Picture 269">
          <a:hlinkClick xmlns:r="http://schemas.openxmlformats.org/officeDocument/2006/relationships" r:id="rId537" tooltip="Wolf cloak"/>
          <a:extLst>
            <a:ext uri="{FF2B5EF4-FFF2-40B4-BE49-F238E27FC236}">
              <a16:creationId xmlns:a16="http://schemas.microsoft.com/office/drawing/2014/main" id="{17EFF000-6A7F-4147-81B0-BD40B05992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0800575"/>
          <a:ext cx="2190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187</xdr:row>
      <xdr:rowOff>0</xdr:rowOff>
    </xdr:from>
    <xdr:to>
      <xdr:col>1</xdr:col>
      <xdr:colOff>161925</xdr:colOff>
      <xdr:row>187</xdr:row>
      <xdr:rowOff>228600</xdr:rowOff>
    </xdr:to>
    <xdr:pic>
      <xdr:nvPicPr>
        <xdr:cNvPr id="271" name="Picture 270">
          <a:hlinkClick xmlns:r="http://schemas.openxmlformats.org/officeDocument/2006/relationships" r:id="rId539" tooltip="3rd age amulet"/>
          <a:extLst>
            <a:ext uri="{FF2B5EF4-FFF2-40B4-BE49-F238E27FC236}">
              <a16:creationId xmlns:a16="http://schemas.microsoft.com/office/drawing/2014/main" id="{AD5B1CA7-0A87-4151-982D-39C6A64A16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2105500"/>
          <a:ext cx="161925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188</xdr:row>
      <xdr:rowOff>47625</xdr:rowOff>
    </xdr:from>
    <xdr:to>
      <xdr:col>1</xdr:col>
      <xdr:colOff>276225</xdr:colOff>
      <xdr:row>188</xdr:row>
      <xdr:rowOff>219075</xdr:rowOff>
    </xdr:to>
    <xdr:pic>
      <xdr:nvPicPr>
        <xdr:cNvPr id="272" name="Picture 271">
          <a:hlinkClick xmlns:r="http://schemas.openxmlformats.org/officeDocument/2006/relationships" r:id="rId541" tooltip="3rd age mage hat"/>
          <a:extLst>
            <a:ext uri="{FF2B5EF4-FFF2-40B4-BE49-F238E27FC236}">
              <a16:creationId xmlns:a16="http://schemas.microsoft.com/office/drawing/2014/main" id="{70013FCE-A6C4-4E49-B2C1-79C875477C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2534125"/>
          <a:ext cx="276225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189</xdr:row>
      <xdr:rowOff>0</xdr:rowOff>
    </xdr:from>
    <xdr:to>
      <xdr:col>1</xdr:col>
      <xdr:colOff>123825</xdr:colOff>
      <xdr:row>189</xdr:row>
      <xdr:rowOff>276225</xdr:rowOff>
    </xdr:to>
    <xdr:pic>
      <xdr:nvPicPr>
        <xdr:cNvPr id="273" name="Picture 272">
          <a:hlinkClick xmlns:r="http://schemas.openxmlformats.org/officeDocument/2006/relationships" r:id="rId543" tooltip="3rd age robe"/>
          <a:extLst>
            <a:ext uri="{FF2B5EF4-FFF2-40B4-BE49-F238E27FC236}">
              <a16:creationId xmlns:a16="http://schemas.microsoft.com/office/drawing/2014/main" id="{1138161D-F7B6-4B04-B2B5-015C16D092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2867500"/>
          <a:ext cx="12382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190</xdr:row>
      <xdr:rowOff>95250</xdr:rowOff>
    </xdr:from>
    <xdr:to>
      <xdr:col>1</xdr:col>
      <xdr:colOff>171450</xdr:colOff>
      <xdr:row>190</xdr:row>
      <xdr:rowOff>371475</xdr:rowOff>
    </xdr:to>
    <xdr:pic>
      <xdr:nvPicPr>
        <xdr:cNvPr id="274" name="Picture 273">
          <a:hlinkClick xmlns:r="http://schemas.openxmlformats.org/officeDocument/2006/relationships" r:id="rId545" tooltip="3rd age robe top"/>
          <a:extLst>
            <a:ext uri="{FF2B5EF4-FFF2-40B4-BE49-F238E27FC236}">
              <a16:creationId xmlns:a16="http://schemas.microsoft.com/office/drawing/2014/main" id="{CBDA6C42-70BE-4A34-9E23-7E0155A314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3343750"/>
          <a:ext cx="17145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191</xdr:row>
      <xdr:rowOff>190500</xdr:rowOff>
    </xdr:from>
    <xdr:to>
      <xdr:col>1</xdr:col>
      <xdr:colOff>171450</xdr:colOff>
      <xdr:row>191</xdr:row>
      <xdr:rowOff>457200</xdr:rowOff>
    </xdr:to>
    <xdr:pic>
      <xdr:nvPicPr>
        <xdr:cNvPr id="275" name="Picture 274">
          <a:hlinkClick xmlns:r="http://schemas.openxmlformats.org/officeDocument/2006/relationships" r:id="rId547" tooltip="3rd age full helmet"/>
          <a:extLst>
            <a:ext uri="{FF2B5EF4-FFF2-40B4-BE49-F238E27FC236}">
              <a16:creationId xmlns:a16="http://schemas.microsoft.com/office/drawing/2014/main" id="{C0A86B52-EAA9-4F43-BC2D-CFE21166F7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3820000"/>
          <a:ext cx="17145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192</xdr:row>
      <xdr:rowOff>276225</xdr:rowOff>
    </xdr:from>
    <xdr:to>
      <xdr:col>1</xdr:col>
      <xdr:colOff>180975</xdr:colOff>
      <xdr:row>192</xdr:row>
      <xdr:rowOff>561975</xdr:rowOff>
    </xdr:to>
    <xdr:pic>
      <xdr:nvPicPr>
        <xdr:cNvPr id="276" name="Picture 275">
          <a:hlinkClick xmlns:r="http://schemas.openxmlformats.org/officeDocument/2006/relationships" r:id="rId549" tooltip="3rd age kiteshield"/>
          <a:extLst>
            <a:ext uri="{FF2B5EF4-FFF2-40B4-BE49-F238E27FC236}">
              <a16:creationId xmlns:a16="http://schemas.microsoft.com/office/drawing/2014/main" id="{078C1E2A-66CF-45EE-AB8D-CFBE28541A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4477225"/>
          <a:ext cx="180975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194</xdr:row>
      <xdr:rowOff>0</xdr:rowOff>
    </xdr:from>
    <xdr:to>
      <xdr:col>1</xdr:col>
      <xdr:colOff>114300</xdr:colOff>
      <xdr:row>194</xdr:row>
      <xdr:rowOff>276225</xdr:rowOff>
    </xdr:to>
    <xdr:pic>
      <xdr:nvPicPr>
        <xdr:cNvPr id="277" name="Picture 276">
          <a:hlinkClick xmlns:r="http://schemas.openxmlformats.org/officeDocument/2006/relationships" r:id="rId551" tooltip="3rd age platelegs"/>
          <a:extLst>
            <a:ext uri="{FF2B5EF4-FFF2-40B4-BE49-F238E27FC236}">
              <a16:creationId xmlns:a16="http://schemas.microsoft.com/office/drawing/2014/main" id="{CA160F32-56C1-4FE6-B54D-130D8692C7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5153500"/>
          <a:ext cx="1143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194</xdr:row>
      <xdr:rowOff>476250</xdr:rowOff>
    </xdr:from>
    <xdr:to>
      <xdr:col>1</xdr:col>
      <xdr:colOff>285750</xdr:colOff>
      <xdr:row>195</xdr:row>
      <xdr:rowOff>123825</xdr:rowOff>
    </xdr:to>
    <xdr:pic>
      <xdr:nvPicPr>
        <xdr:cNvPr id="278" name="Picture 277">
          <a:hlinkClick xmlns:r="http://schemas.openxmlformats.org/officeDocument/2006/relationships" r:id="rId553" tooltip="3rd age platebody"/>
          <a:extLst>
            <a:ext uri="{FF2B5EF4-FFF2-40B4-BE49-F238E27FC236}">
              <a16:creationId xmlns:a16="http://schemas.microsoft.com/office/drawing/2014/main" id="{A367357D-EBD4-471F-B2C5-2CDB8DF554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5629750"/>
          <a:ext cx="2857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195</xdr:row>
      <xdr:rowOff>514350</xdr:rowOff>
    </xdr:from>
    <xdr:to>
      <xdr:col>1</xdr:col>
      <xdr:colOff>276225</xdr:colOff>
      <xdr:row>196</xdr:row>
      <xdr:rowOff>123825</xdr:rowOff>
    </xdr:to>
    <xdr:pic>
      <xdr:nvPicPr>
        <xdr:cNvPr id="279" name="Picture 278">
          <a:hlinkClick xmlns:r="http://schemas.openxmlformats.org/officeDocument/2006/relationships" r:id="rId555" tooltip="3rd age range coif"/>
          <a:extLst>
            <a:ext uri="{FF2B5EF4-FFF2-40B4-BE49-F238E27FC236}">
              <a16:creationId xmlns:a16="http://schemas.microsoft.com/office/drawing/2014/main" id="{7D73AB65-8AB6-4E61-8747-272AFF3D3A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623935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196</xdr:row>
      <xdr:rowOff>0</xdr:rowOff>
    </xdr:from>
    <xdr:to>
      <xdr:col>1</xdr:col>
      <xdr:colOff>180975</xdr:colOff>
      <xdr:row>196</xdr:row>
      <xdr:rowOff>257175</xdr:rowOff>
    </xdr:to>
    <xdr:pic>
      <xdr:nvPicPr>
        <xdr:cNvPr id="280" name="Picture 279">
          <a:hlinkClick xmlns:r="http://schemas.openxmlformats.org/officeDocument/2006/relationships" r:id="rId557" tooltip="3rd age range legs"/>
          <a:extLst>
            <a:ext uri="{FF2B5EF4-FFF2-40B4-BE49-F238E27FC236}">
              <a16:creationId xmlns:a16="http://schemas.microsoft.com/office/drawing/2014/main" id="{8459E16E-5F87-4813-8636-26E5C8E386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6296500"/>
          <a:ext cx="180975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197</xdr:row>
      <xdr:rowOff>76200</xdr:rowOff>
    </xdr:from>
    <xdr:to>
      <xdr:col>1</xdr:col>
      <xdr:colOff>295275</xdr:colOff>
      <xdr:row>197</xdr:row>
      <xdr:rowOff>266700</xdr:rowOff>
    </xdr:to>
    <xdr:pic>
      <xdr:nvPicPr>
        <xdr:cNvPr id="281" name="Picture 280">
          <a:hlinkClick xmlns:r="http://schemas.openxmlformats.org/officeDocument/2006/relationships" r:id="rId559" tooltip="3rd age range top"/>
          <a:extLst>
            <a:ext uri="{FF2B5EF4-FFF2-40B4-BE49-F238E27FC236}">
              <a16:creationId xmlns:a16="http://schemas.microsoft.com/office/drawing/2014/main" id="{4FFB9524-C64F-44E0-BEFD-504638CC46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6944200"/>
          <a:ext cx="295275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198</xdr:row>
      <xdr:rowOff>85725</xdr:rowOff>
    </xdr:from>
    <xdr:to>
      <xdr:col>1</xdr:col>
      <xdr:colOff>238125</xdr:colOff>
      <xdr:row>198</xdr:row>
      <xdr:rowOff>304800</xdr:rowOff>
    </xdr:to>
    <xdr:pic>
      <xdr:nvPicPr>
        <xdr:cNvPr id="282" name="Picture 281">
          <a:hlinkClick xmlns:r="http://schemas.openxmlformats.org/officeDocument/2006/relationships" r:id="rId561" tooltip="3rd age vambraces"/>
          <a:extLst>
            <a:ext uri="{FF2B5EF4-FFF2-40B4-BE49-F238E27FC236}">
              <a16:creationId xmlns:a16="http://schemas.microsoft.com/office/drawing/2014/main" id="{C5C742E3-2C74-4FA4-843F-DE7B7AC064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7525225"/>
          <a:ext cx="2381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199</xdr:row>
      <xdr:rowOff>123825</xdr:rowOff>
    </xdr:from>
    <xdr:to>
      <xdr:col>1</xdr:col>
      <xdr:colOff>219075</xdr:colOff>
      <xdr:row>199</xdr:row>
      <xdr:rowOff>390525</xdr:rowOff>
    </xdr:to>
    <xdr:pic>
      <xdr:nvPicPr>
        <xdr:cNvPr id="283" name="Picture 282">
          <a:hlinkClick xmlns:r="http://schemas.openxmlformats.org/officeDocument/2006/relationships" r:id="rId563" tooltip="Amulet of glory (t)"/>
          <a:extLst>
            <a:ext uri="{FF2B5EF4-FFF2-40B4-BE49-F238E27FC236}">
              <a16:creationId xmlns:a16="http://schemas.microsoft.com/office/drawing/2014/main" id="{35D54C8D-0898-43E3-8D0C-0102AA950E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8134825"/>
          <a:ext cx="219075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200</xdr:row>
      <xdr:rowOff>209550</xdr:rowOff>
    </xdr:from>
    <xdr:to>
      <xdr:col>1</xdr:col>
      <xdr:colOff>228600</xdr:colOff>
      <xdr:row>200</xdr:row>
      <xdr:rowOff>409575</xdr:rowOff>
    </xdr:to>
    <xdr:pic>
      <xdr:nvPicPr>
        <xdr:cNvPr id="284" name="Picture 283">
          <a:hlinkClick xmlns:r="http://schemas.openxmlformats.org/officeDocument/2006/relationships" r:id="rId565" tooltip="Ancient coif"/>
          <a:extLst>
            <a:ext uri="{FF2B5EF4-FFF2-40B4-BE49-F238E27FC236}">
              <a16:creationId xmlns:a16="http://schemas.microsoft.com/office/drawing/2014/main" id="{FF2436D9-9AA8-4F36-827E-56249B82F1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8792050"/>
          <a:ext cx="22860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200</xdr:row>
      <xdr:rowOff>209550</xdr:rowOff>
    </xdr:from>
    <xdr:to>
      <xdr:col>1</xdr:col>
      <xdr:colOff>495300</xdr:colOff>
      <xdr:row>200</xdr:row>
      <xdr:rowOff>438150</xdr:rowOff>
    </xdr:to>
    <xdr:pic>
      <xdr:nvPicPr>
        <xdr:cNvPr id="285" name="Picture 284">
          <a:hlinkClick xmlns:r="http://schemas.openxmlformats.org/officeDocument/2006/relationships" r:id="rId567" tooltip="Ancient d'hide body"/>
          <a:extLst>
            <a:ext uri="{FF2B5EF4-FFF2-40B4-BE49-F238E27FC236}">
              <a16:creationId xmlns:a16="http://schemas.microsoft.com/office/drawing/2014/main" id="{CE8A8AD2-25E8-43ED-8BB8-2F4AC87990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88792050"/>
          <a:ext cx="257175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504825</xdr:colOff>
      <xdr:row>200</xdr:row>
      <xdr:rowOff>209550</xdr:rowOff>
    </xdr:from>
    <xdr:to>
      <xdr:col>2</xdr:col>
      <xdr:colOff>0</xdr:colOff>
      <xdr:row>200</xdr:row>
      <xdr:rowOff>485775</xdr:rowOff>
    </xdr:to>
    <xdr:pic>
      <xdr:nvPicPr>
        <xdr:cNvPr id="286" name="Picture 285">
          <a:hlinkClick xmlns:r="http://schemas.openxmlformats.org/officeDocument/2006/relationships" r:id="rId569" tooltip="Ancient chaps"/>
          <a:extLst>
            <a:ext uri="{FF2B5EF4-FFF2-40B4-BE49-F238E27FC236}">
              <a16:creationId xmlns:a16="http://schemas.microsoft.com/office/drawing/2014/main" id="{C21CC911-D4D5-4C40-96E9-6C010D74DC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" y="88792050"/>
          <a:ext cx="1047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9525</xdr:colOff>
      <xdr:row>200</xdr:row>
      <xdr:rowOff>209550</xdr:rowOff>
    </xdr:from>
    <xdr:to>
      <xdr:col>2</xdr:col>
      <xdr:colOff>295275</xdr:colOff>
      <xdr:row>200</xdr:row>
      <xdr:rowOff>419100</xdr:rowOff>
    </xdr:to>
    <xdr:pic>
      <xdr:nvPicPr>
        <xdr:cNvPr id="287" name="Picture 286">
          <a:hlinkClick xmlns:r="http://schemas.openxmlformats.org/officeDocument/2006/relationships" r:id="rId571" tooltip="Ancient bracers"/>
          <a:extLst>
            <a:ext uri="{FF2B5EF4-FFF2-40B4-BE49-F238E27FC236}">
              <a16:creationId xmlns:a16="http://schemas.microsoft.com/office/drawing/2014/main" id="{CCE5172E-AF81-4C31-BA92-27AAAAB0D5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8725" y="88792050"/>
          <a:ext cx="2857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201</xdr:row>
      <xdr:rowOff>304800</xdr:rowOff>
    </xdr:from>
    <xdr:to>
      <xdr:col>1</xdr:col>
      <xdr:colOff>228600</xdr:colOff>
      <xdr:row>201</xdr:row>
      <xdr:rowOff>504825</xdr:rowOff>
    </xdr:to>
    <xdr:pic>
      <xdr:nvPicPr>
        <xdr:cNvPr id="288" name="Picture 287">
          <a:hlinkClick xmlns:r="http://schemas.openxmlformats.org/officeDocument/2006/relationships" r:id="rId573" tooltip="Armadyl coif"/>
          <a:extLst>
            <a:ext uri="{FF2B5EF4-FFF2-40B4-BE49-F238E27FC236}">
              <a16:creationId xmlns:a16="http://schemas.microsoft.com/office/drawing/2014/main" id="{5F014372-B38D-4608-85CF-92BB7C2B1B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9839800"/>
          <a:ext cx="22860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201</xdr:row>
      <xdr:rowOff>304800</xdr:rowOff>
    </xdr:from>
    <xdr:to>
      <xdr:col>1</xdr:col>
      <xdr:colOff>495300</xdr:colOff>
      <xdr:row>201</xdr:row>
      <xdr:rowOff>533400</xdr:rowOff>
    </xdr:to>
    <xdr:pic>
      <xdr:nvPicPr>
        <xdr:cNvPr id="289" name="Picture 288">
          <a:hlinkClick xmlns:r="http://schemas.openxmlformats.org/officeDocument/2006/relationships" r:id="rId575" tooltip="Armadyl d'hide body"/>
          <a:extLst>
            <a:ext uri="{FF2B5EF4-FFF2-40B4-BE49-F238E27FC236}">
              <a16:creationId xmlns:a16="http://schemas.microsoft.com/office/drawing/2014/main" id="{F0D394A5-8D01-4929-8A2B-9A48D97727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89839800"/>
          <a:ext cx="257175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504825</xdr:colOff>
      <xdr:row>201</xdr:row>
      <xdr:rowOff>304800</xdr:rowOff>
    </xdr:from>
    <xdr:to>
      <xdr:col>2</xdr:col>
      <xdr:colOff>0</xdr:colOff>
      <xdr:row>201</xdr:row>
      <xdr:rowOff>581025</xdr:rowOff>
    </xdr:to>
    <xdr:pic>
      <xdr:nvPicPr>
        <xdr:cNvPr id="290" name="Picture 289">
          <a:hlinkClick xmlns:r="http://schemas.openxmlformats.org/officeDocument/2006/relationships" r:id="rId577" tooltip="Armadyl chaps"/>
          <a:extLst>
            <a:ext uri="{FF2B5EF4-FFF2-40B4-BE49-F238E27FC236}">
              <a16:creationId xmlns:a16="http://schemas.microsoft.com/office/drawing/2014/main" id="{547A76A1-45B7-4F36-B0FC-CF7373CE0C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" y="89839800"/>
          <a:ext cx="1047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9525</xdr:colOff>
      <xdr:row>201</xdr:row>
      <xdr:rowOff>304800</xdr:rowOff>
    </xdr:from>
    <xdr:to>
      <xdr:col>2</xdr:col>
      <xdr:colOff>295275</xdr:colOff>
      <xdr:row>201</xdr:row>
      <xdr:rowOff>514350</xdr:rowOff>
    </xdr:to>
    <xdr:pic>
      <xdr:nvPicPr>
        <xdr:cNvPr id="291" name="Picture 290">
          <a:hlinkClick xmlns:r="http://schemas.openxmlformats.org/officeDocument/2006/relationships" r:id="rId579" tooltip="Armadyl bracers"/>
          <a:extLst>
            <a:ext uri="{FF2B5EF4-FFF2-40B4-BE49-F238E27FC236}">
              <a16:creationId xmlns:a16="http://schemas.microsoft.com/office/drawing/2014/main" id="{232C8B21-B087-4F1D-ACFE-45A87B2A59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8725" y="89839800"/>
          <a:ext cx="2857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202</xdr:row>
      <xdr:rowOff>400050</xdr:rowOff>
    </xdr:from>
    <xdr:to>
      <xdr:col>1</xdr:col>
      <xdr:colOff>228600</xdr:colOff>
      <xdr:row>202</xdr:row>
      <xdr:rowOff>600075</xdr:rowOff>
    </xdr:to>
    <xdr:pic>
      <xdr:nvPicPr>
        <xdr:cNvPr id="292" name="Picture 291">
          <a:hlinkClick xmlns:r="http://schemas.openxmlformats.org/officeDocument/2006/relationships" r:id="rId581" tooltip="Bandos coif"/>
          <a:extLst>
            <a:ext uri="{FF2B5EF4-FFF2-40B4-BE49-F238E27FC236}">
              <a16:creationId xmlns:a16="http://schemas.microsoft.com/office/drawing/2014/main" id="{5A31D53C-F5B5-4611-840B-75F55312E7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0887550"/>
          <a:ext cx="22860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202</xdr:row>
      <xdr:rowOff>400050</xdr:rowOff>
    </xdr:from>
    <xdr:to>
      <xdr:col>1</xdr:col>
      <xdr:colOff>495300</xdr:colOff>
      <xdr:row>202</xdr:row>
      <xdr:rowOff>628650</xdr:rowOff>
    </xdr:to>
    <xdr:pic>
      <xdr:nvPicPr>
        <xdr:cNvPr id="293" name="Picture 292">
          <a:hlinkClick xmlns:r="http://schemas.openxmlformats.org/officeDocument/2006/relationships" r:id="rId583" tooltip="Bandos d'hide body"/>
          <a:extLst>
            <a:ext uri="{FF2B5EF4-FFF2-40B4-BE49-F238E27FC236}">
              <a16:creationId xmlns:a16="http://schemas.microsoft.com/office/drawing/2014/main" id="{222FA98C-3238-4615-8F11-0A4C258ED9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90887550"/>
          <a:ext cx="257175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504825</xdr:colOff>
      <xdr:row>202</xdr:row>
      <xdr:rowOff>400050</xdr:rowOff>
    </xdr:from>
    <xdr:to>
      <xdr:col>2</xdr:col>
      <xdr:colOff>0</xdr:colOff>
      <xdr:row>202</xdr:row>
      <xdr:rowOff>676275</xdr:rowOff>
    </xdr:to>
    <xdr:pic>
      <xdr:nvPicPr>
        <xdr:cNvPr id="294" name="Picture 293">
          <a:hlinkClick xmlns:r="http://schemas.openxmlformats.org/officeDocument/2006/relationships" r:id="rId585" tooltip="Bandos chaps"/>
          <a:extLst>
            <a:ext uri="{FF2B5EF4-FFF2-40B4-BE49-F238E27FC236}">
              <a16:creationId xmlns:a16="http://schemas.microsoft.com/office/drawing/2014/main" id="{E271A3A5-BCFA-4667-81FA-9245BE3C3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" y="90887550"/>
          <a:ext cx="1047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9525</xdr:colOff>
      <xdr:row>202</xdr:row>
      <xdr:rowOff>400050</xdr:rowOff>
    </xdr:from>
    <xdr:to>
      <xdr:col>2</xdr:col>
      <xdr:colOff>295275</xdr:colOff>
      <xdr:row>202</xdr:row>
      <xdr:rowOff>609600</xdr:rowOff>
    </xdr:to>
    <xdr:pic>
      <xdr:nvPicPr>
        <xdr:cNvPr id="295" name="Picture 294">
          <a:hlinkClick xmlns:r="http://schemas.openxmlformats.org/officeDocument/2006/relationships" r:id="rId587" tooltip="Bandos bracers"/>
          <a:extLst>
            <a:ext uri="{FF2B5EF4-FFF2-40B4-BE49-F238E27FC236}">
              <a16:creationId xmlns:a16="http://schemas.microsoft.com/office/drawing/2014/main" id="{8EF7D05F-7363-488C-9447-60F79B1356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8725" y="90887550"/>
          <a:ext cx="2857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203</xdr:row>
      <xdr:rowOff>495300</xdr:rowOff>
    </xdr:from>
    <xdr:to>
      <xdr:col>1</xdr:col>
      <xdr:colOff>228600</xdr:colOff>
      <xdr:row>203</xdr:row>
      <xdr:rowOff>695325</xdr:rowOff>
    </xdr:to>
    <xdr:pic>
      <xdr:nvPicPr>
        <xdr:cNvPr id="296" name="Picture 295">
          <a:hlinkClick xmlns:r="http://schemas.openxmlformats.org/officeDocument/2006/relationships" r:id="rId589" tooltip="Guthix coif"/>
          <a:extLst>
            <a:ext uri="{FF2B5EF4-FFF2-40B4-BE49-F238E27FC236}">
              <a16:creationId xmlns:a16="http://schemas.microsoft.com/office/drawing/2014/main" id="{4DD4FE61-4F5A-4F0F-A92C-F96437F1A1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1935300"/>
          <a:ext cx="22860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203</xdr:row>
      <xdr:rowOff>495300</xdr:rowOff>
    </xdr:from>
    <xdr:to>
      <xdr:col>1</xdr:col>
      <xdr:colOff>495300</xdr:colOff>
      <xdr:row>203</xdr:row>
      <xdr:rowOff>723900</xdr:rowOff>
    </xdr:to>
    <xdr:pic>
      <xdr:nvPicPr>
        <xdr:cNvPr id="297" name="Picture 296">
          <a:hlinkClick xmlns:r="http://schemas.openxmlformats.org/officeDocument/2006/relationships" r:id="rId591" tooltip="Guthix d'hide body"/>
          <a:extLst>
            <a:ext uri="{FF2B5EF4-FFF2-40B4-BE49-F238E27FC236}">
              <a16:creationId xmlns:a16="http://schemas.microsoft.com/office/drawing/2014/main" id="{3049949E-0C1E-4A63-BD8A-B1C87E71CC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91935300"/>
          <a:ext cx="257175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504825</xdr:colOff>
      <xdr:row>203</xdr:row>
      <xdr:rowOff>495300</xdr:rowOff>
    </xdr:from>
    <xdr:to>
      <xdr:col>2</xdr:col>
      <xdr:colOff>0</xdr:colOff>
      <xdr:row>203</xdr:row>
      <xdr:rowOff>771525</xdr:rowOff>
    </xdr:to>
    <xdr:pic>
      <xdr:nvPicPr>
        <xdr:cNvPr id="298" name="Picture 297">
          <a:hlinkClick xmlns:r="http://schemas.openxmlformats.org/officeDocument/2006/relationships" r:id="rId593" tooltip="Guthix chaps"/>
          <a:extLst>
            <a:ext uri="{FF2B5EF4-FFF2-40B4-BE49-F238E27FC236}">
              <a16:creationId xmlns:a16="http://schemas.microsoft.com/office/drawing/2014/main" id="{7A92F23A-FD47-4DF7-B696-574F7A6FCF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" y="91935300"/>
          <a:ext cx="1047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9525</xdr:colOff>
      <xdr:row>203</xdr:row>
      <xdr:rowOff>495300</xdr:rowOff>
    </xdr:from>
    <xdr:to>
      <xdr:col>2</xdr:col>
      <xdr:colOff>295275</xdr:colOff>
      <xdr:row>203</xdr:row>
      <xdr:rowOff>704850</xdr:rowOff>
    </xdr:to>
    <xdr:pic>
      <xdr:nvPicPr>
        <xdr:cNvPr id="299" name="Picture 298">
          <a:hlinkClick xmlns:r="http://schemas.openxmlformats.org/officeDocument/2006/relationships" r:id="rId595" tooltip="Guthix bracers"/>
          <a:extLst>
            <a:ext uri="{FF2B5EF4-FFF2-40B4-BE49-F238E27FC236}">
              <a16:creationId xmlns:a16="http://schemas.microsoft.com/office/drawing/2014/main" id="{CBF04048-6B1E-4F01-9AC2-3742100790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9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8725" y="91935300"/>
          <a:ext cx="2857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204</xdr:row>
      <xdr:rowOff>590550</xdr:rowOff>
    </xdr:from>
    <xdr:to>
      <xdr:col>1</xdr:col>
      <xdr:colOff>228600</xdr:colOff>
      <xdr:row>204</xdr:row>
      <xdr:rowOff>790575</xdr:rowOff>
    </xdr:to>
    <xdr:pic>
      <xdr:nvPicPr>
        <xdr:cNvPr id="300" name="Picture 299">
          <a:hlinkClick xmlns:r="http://schemas.openxmlformats.org/officeDocument/2006/relationships" r:id="rId597" tooltip="Saradomin coif"/>
          <a:extLst>
            <a:ext uri="{FF2B5EF4-FFF2-40B4-BE49-F238E27FC236}">
              <a16:creationId xmlns:a16="http://schemas.microsoft.com/office/drawing/2014/main" id="{050C8B15-BBB5-44BF-B943-A390D58B16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2983050"/>
          <a:ext cx="22860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204</xdr:row>
      <xdr:rowOff>590550</xdr:rowOff>
    </xdr:from>
    <xdr:to>
      <xdr:col>1</xdr:col>
      <xdr:colOff>495300</xdr:colOff>
      <xdr:row>204</xdr:row>
      <xdr:rowOff>819150</xdr:rowOff>
    </xdr:to>
    <xdr:pic>
      <xdr:nvPicPr>
        <xdr:cNvPr id="301" name="Picture 300">
          <a:hlinkClick xmlns:r="http://schemas.openxmlformats.org/officeDocument/2006/relationships" r:id="rId599" tooltip="Saradomin d'hide body"/>
          <a:extLst>
            <a:ext uri="{FF2B5EF4-FFF2-40B4-BE49-F238E27FC236}">
              <a16:creationId xmlns:a16="http://schemas.microsoft.com/office/drawing/2014/main" id="{CAE55705-FE46-4285-8C74-36F4DCF0C9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0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92983050"/>
          <a:ext cx="257175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504825</xdr:colOff>
      <xdr:row>204</xdr:row>
      <xdr:rowOff>590550</xdr:rowOff>
    </xdr:from>
    <xdr:to>
      <xdr:col>2</xdr:col>
      <xdr:colOff>0</xdr:colOff>
      <xdr:row>204</xdr:row>
      <xdr:rowOff>866775</xdr:rowOff>
    </xdr:to>
    <xdr:pic>
      <xdr:nvPicPr>
        <xdr:cNvPr id="302" name="Picture 301">
          <a:hlinkClick xmlns:r="http://schemas.openxmlformats.org/officeDocument/2006/relationships" r:id="rId601" tooltip="Saradomin chaps"/>
          <a:extLst>
            <a:ext uri="{FF2B5EF4-FFF2-40B4-BE49-F238E27FC236}">
              <a16:creationId xmlns:a16="http://schemas.microsoft.com/office/drawing/2014/main" id="{381D19FA-15DF-4D4F-A943-187520E801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0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" y="92983050"/>
          <a:ext cx="1047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9525</xdr:colOff>
      <xdr:row>204</xdr:row>
      <xdr:rowOff>590550</xdr:rowOff>
    </xdr:from>
    <xdr:to>
      <xdr:col>2</xdr:col>
      <xdr:colOff>295275</xdr:colOff>
      <xdr:row>204</xdr:row>
      <xdr:rowOff>800100</xdr:rowOff>
    </xdr:to>
    <xdr:pic>
      <xdr:nvPicPr>
        <xdr:cNvPr id="303" name="Picture 302">
          <a:hlinkClick xmlns:r="http://schemas.openxmlformats.org/officeDocument/2006/relationships" r:id="rId603" tooltip="Saradomin bracers"/>
          <a:extLst>
            <a:ext uri="{FF2B5EF4-FFF2-40B4-BE49-F238E27FC236}">
              <a16:creationId xmlns:a16="http://schemas.microsoft.com/office/drawing/2014/main" id="{751A9760-3875-4480-A43B-822FD867EC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8725" y="92983050"/>
          <a:ext cx="2857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205</xdr:row>
      <xdr:rowOff>685800</xdr:rowOff>
    </xdr:from>
    <xdr:to>
      <xdr:col>1</xdr:col>
      <xdr:colOff>228600</xdr:colOff>
      <xdr:row>205</xdr:row>
      <xdr:rowOff>885825</xdr:rowOff>
    </xdr:to>
    <xdr:pic>
      <xdr:nvPicPr>
        <xdr:cNvPr id="304" name="Picture 303">
          <a:hlinkClick xmlns:r="http://schemas.openxmlformats.org/officeDocument/2006/relationships" r:id="rId605" tooltip="Zamorak coif"/>
          <a:extLst>
            <a:ext uri="{FF2B5EF4-FFF2-40B4-BE49-F238E27FC236}">
              <a16:creationId xmlns:a16="http://schemas.microsoft.com/office/drawing/2014/main" id="{1916ED3F-965B-400E-9C7F-95AFCC8433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4221300"/>
          <a:ext cx="22860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205</xdr:row>
      <xdr:rowOff>685800</xdr:rowOff>
    </xdr:from>
    <xdr:to>
      <xdr:col>1</xdr:col>
      <xdr:colOff>495300</xdr:colOff>
      <xdr:row>205</xdr:row>
      <xdr:rowOff>914400</xdr:rowOff>
    </xdr:to>
    <xdr:pic>
      <xdr:nvPicPr>
        <xdr:cNvPr id="305" name="Picture 304">
          <a:hlinkClick xmlns:r="http://schemas.openxmlformats.org/officeDocument/2006/relationships" r:id="rId607" tooltip="Zamorak d'hide body"/>
          <a:extLst>
            <a:ext uri="{FF2B5EF4-FFF2-40B4-BE49-F238E27FC236}">
              <a16:creationId xmlns:a16="http://schemas.microsoft.com/office/drawing/2014/main" id="{C234F3FC-EFC5-4927-B1E4-EABDDA098B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0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94221300"/>
          <a:ext cx="257175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504825</xdr:colOff>
      <xdr:row>205</xdr:row>
      <xdr:rowOff>685800</xdr:rowOff>
    </xdr:from>
    <xdr:to>
      <xdr:col>2</xdr:col>
      <xdr:colOff>0</xdr:colOff>
      <xdr:row>206</xdr:row>
      <xdr:rowOff>9525</xdr:rowOff>
    </xdr:to>
    <xdr:pic>
      <xdr:nvPicPr>
        <xdr:cNvPr id="306" name="Picture 305">
          <a:hlinkClick xmlns:r="http://schemas.openxmlformats.org/officeDocument/2006/relationships" r:id="rId609" tooltip="Zamorak chaps"/>
          <a:extLst>
            <a:ext uri="{FF2B5EF4-FFF2-40B4-BE49-F238E27FC236}">
              <a16:creationId xmlns:a16="http://schemas.microsoft.com/office/drawing/2014/main" id="{7A19D5F1-5AC2-451A-B267-6CDBF3E9D7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" y="94221300"/>
          <a:ext cx="1047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9525</xdr:colOff>
      <xdr:row>205</xdr:row>
      <xdr:rowOff>685800</xdr:rowOff>
    </xdr:from>
    <xdr:to>
      <xdr:col>2</xdr:col>
      <xdr:colOff>295275</xdr:colOff>
      <xdr:row>205</xdr:row>
      <xdr:rowOff>895350</xdr:rowOff>
    </xdr:to>
    <xdr:pic>
      <xdr:nvPicPr>
        <xdr:cNvPr id="307" name="Picture 306">
          <a:hlinkClick xmlns:r="http://schemas.openxmlformats.org/officeDocument/2006/relationships" r:id="rId611" tooltip="Zamorak bracers"/>
          <a:extLst>
            <a:ext uri="{FF2B5EF4-FFF2-40B4-BE49-F238E27FC236}">
              <a16:creationId xmlns:a16="http://schemas.microsoft.com/office/drawing/2014/main" id="{8CB20AD9-9220-4B5A-AE2E-04D370C73C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8725" y="94221300"/>
          <a:ext cx="2857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206</xdr:row>
      <xdr:rowOff>781050</xdr:rowOff>
    </xdr:from>
    <xdr:to>
      <xdr:col>1</xdr:col>
      <xdr:colOff>190500</xdr:colOff>
      <xdr:row>207</xdr:row>
      <xdr:rowOff>66675</xdr:rowOff>
    </xdr:to>
    <xdr:pic>
      <xdr:nvPicPr>
        <xdr:cNvPr id="308" name="Picture 307">
          <a:hlinkClick xmlns:r="http://schemas.openxmlformats.org/officeDocument/2006/relationships" r:id="rId613" tooltip="Blue d'hide body (g)"/>
          <a:extLst>
            <a:ext uri="{FF2B5EF4-FFF2-40B4-BE49-F238E27FC236}">
              <a16:creationId xmlns:a16="http://schemas.microsoft.com/office/drawing/2014/main" id="{F9F5711C-09C5-4CE4-846E-A99AAEB10E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5269050"/>
          <a:ext cx="190500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200025</xdr:colOff>
      <xdr:row>206</xdr:row>
      <xdr:rowOff>781050</xdr:rowOff>
    </xdr:from>
    <xdr:to>
      <xdr:col>1</xdr:col>
      <xdr:colOff>314325</xdr:colOff>
      <xdr:row>207</xdr:row>
      <xdr:rowOff>114300</xdr:rowOff>
    </xdr:to>
    <xdr:pic>
      <xdr:nvPicPr>
        <xdr:cNvPr id="309" name="Picture 308">
          <a:hlinkClick xmlns:r="http://schemas.openxmlformats.org/officeDocument/2006/relationships" r:id="rId615" tooltip="Blue d'hide chaps (g)"/>
          <a:extLst>
            <a:ext uri="{FF2B5EF4-FFF2-40B4-BE49-F238E27FC236}">
              <a16:creationId xmlns:a16="http://schemas.microsoft.com/office/drawing/2014/main" id="{C8D4D97C-A9E6-45C1-A754-5E2E73B997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95269050"/>
          <a:ext cx="1143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208</xdr:row>
      <xdr:rowOff>123825</xdr:rowOff>
    </xdr:from>
    <xdr:to>
      <xdr:col>1</xdr:col>
      <xdr:colOff>190500</xdr:colOff>
      <xdr:row>208</xdr:row>
      <xdr:rowOff>361950</xdr:rowOff>
    </xdr:to>
    <xdr:pic>
      <xdr:nvPicPr>
        <xdr:cNvPr id="310" name="Picture 309">
          <a:hlinkClick xmlns:r="http://schemas.openxmlformats.org/officeDocument/2006/relationships" r:id="rId617" tooltip="Blue d'hide body (t)"/>
          <a:extLst>
            <a:ext uri="{FF2B5EF4-FFF2-40B4-BE49-F238E27FC236}">
              <a16:creationId xmlns:a16="http://schemas.microsoft.com/office/drawing/2014/main" id="{BC9DD01F-A529-4A3C-88D0-C054B04F18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6326325"/>
          <a:ext cx="190500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200025</xdr:colOff>
      <xdr:row>208</xdr:row>
      <xdr:rowOff>123825</xdr:rowOff>
    </xdr:from>
    <xdr:to>
      <xdr:col>1</xdr:col>
      <xdr:colOff>314325</xdr:colOff>
      <xdr:row>209</xdr:row>
      <xdr:rowOff>28575</xdr:rowOff>
    </xdr:to>
    <xdr:pic>
      <xdr:nvPicPr>
        <xdr:cNvPr id="311" name="Picture 310">
          <a:hlinkClick xmlns:r="http://schemas.openxmlformats.org/officeDocument/2006/relationships" r:id="rId619" tooltip="Blue d'hide chaps (t)"/>
          <a:extLst>
            <a:ext uri="{FF2B5EF4-FFF2-40B4-BE49-F238E27FC236}">
              <a16:creationId xmlns:a16="http://schemas.microsoft.com/office/drawing/2014/main" id="{9AB45D5B-5472-4A00-A999-ACC5579622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96326325"/>
          <a:ext cx="1143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210</xdr:row>
      <xdr:rowOff>228600</xdr:rowOff>
    </xdr:from>
    <xdr:to>
      <xdr:col>1</xdr:col>
      <xdr:colOff>257175</xdr:colOff>
      <xdr:row>211</xdr:row>
      <xdr:rowOff>95250</xdr:rowOff>
    </xdr:to>
    <xdr:pic>
      <xdr:nvPicPr>
        <xdr:cNvPr id="312" name="Picture 311">
          <a:hlinkClick xmlns:r="http://schemas.openxmlformats.org/officeDocument/2006/relationships" r:id="rId621" tooltip="Rune cane"/>
          <a:extLst>
            <a:ext uri="{FF2B5EF4-FFF2-40B4-BE49-F238E27FC236}">
              <a16:creationId xmlns:a16="http://schemas.microsoft.com/office/drawing/2014/main" id="{9A541331-78BD-4CD6-9898-BF7E63652C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7193100"/>
          <a:ext cx="25717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211</xdr:row>
      <xdr:rowOff>295275</xdr:rowOff>
    </xdr:from>
    <xdr:to>
      <xdr:col>1</xdr:col>
      <xdr:colOff>304800</xdr:colOff>
      <xdr:row>212</xdr:row>
      <xdr:rowOff>133350</xdr:rowOff>
    </xdr:to>
    <xdr:pic>
      <xdr:nvPicPr>
        <xdr:cNvPr id="313" name="Picture 312">
          <a:hlinkClick xmlns:r="http://schemas.openxmlformats.org/officeDocument/2006/relationships" r:id="rId623" tooltip="Black cavalier"/>
          <a:extLst>
            <a:ext uri="{FF2B5EF4-FFF2-40B4-BE49-F238E27FC236}">
              <a16:creationId xmlns:a16="http://schemas.microsoft.com/office/drawing/2014/main" id="{43694BCB-F1A0-417F-8057-FAD2BF9DF4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7640775"/>
          <a:ext cx="3048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212</xdr:row>
      <xdr:rowOff>333375</xdr:rowOff>
    </xdr:from>
    <xdr:to>
      <xdr:col>1</xdr:col>
      <xdr:colOff>304800</xdr:colOff>
      <xdr:row>213</xdr:row>
      <xdr:rowOff>171450</xdr:rowOff>
    </xdr:to>
    <xdr:pic>
      <xdr:nvPicPr>
        <xdr:cNvPr id="314" name="Picture 313">
          <a:hlinkClick xmlns:r="http://schemas.openxmlformats.org/officeDocument/2006/relationships" r:id="rId625" tooltip="Navy cavalier"/>
          <a:extLst>
            <a:ext uri="{FF2B5EF4-FFF2-40B4-BE49-F238E27FC236}">
              <a16:creationId xmlns:a16="http://schemas.microsoft.com/office/drawing/2014/main" id="{190D89B4-5A9C-447B-8C46-3195C354FA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8059875"/>
          <a:ext cx="3048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213</xdr:row>
      <xdr:rowOff>371475</xdr:rowOff>
    </xdr:from>
    <xdr:to>
      <xdr:col>1</xdr:col>
      <xdr:colOff>304800</xdr:colOff>
      <xdr:row>214</xdr:row>
      <xdr:rowOff>209550</xdr:rowOff>
    </xdr:to>
    <xdr:pic>
      <xdr:nvPicPr>
        <xdr:cNvPr id="315" name="Picture 314">
          <a:hlinkClick xmlns:r="http://schemas.openxmlformats.org/officeDocument/2006/relationships" r:id="rId627" tooltip="Tan cavalier"/>
          <a:extLst>
            <a:ext uri="{FF2B5EF4-FFF2-40B4-BE49-F238E27FC236}">
              <a16:creationId xmlns:a16="http://schemas.microsoft.com/office/drawing/2014/main" id="{D306F9B2-0D3E-43F7-98FA-4B8EBDB3E8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8478975"/>
          <a:ext cx="3048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215</xdr:row>
      <xdr:rowOff>28575</xdr:rowOff>
    </xdr:from>
    <xdr:to>
      <xdr:col>1</xdr:col>
      <xdr:colOff>304800</xdr:colOff>
      <xdr:row>215</xdr:row>
      <xdr:rowOff>247650</xdr:rowOff>
    </xdr:to>
    <xdr:pic>
      <xdr:nvPicPr>
        <xdr:cNvPr id="316" name="Picture 315">
          <a:hlinkClick xmlns:r="http://schemas.openxmlformats.org/officeDocument/2006/relationships" r:id="rId629" tooltip="Dark cavalier"/>
          <a:extLst>
            <a:ext uri="{FF2B5EF4-FFF2-40B4-BE49-F238E27FC236}">
              <a16:creationId xmlns:a16="http://schemas.microsoft.com/office/drawing/2014/main" id="{D674F832-B0D2-4733-B84F-4F0C1F92E0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8898075"/>
          <a:ext cx="3048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216</xdr:row>
      <xdr:rowOff>66675</xdr:rowOff>
    </xdr:from>
    <xdr:to>
      <xdr:col>1</xdr:col>
      <xdr:colOff>304800</xdr:colOff>
      <xdr:row>216</xdr:row>
      <xdr:rowOff>285750</xdr:rowOff>
    </xdr:to>
    <xdr:pic>
      <xdr:nvPicPr>
        <xdr:cNvPr id="317" name="Picture 316">
          <a:hlinkClick xmlns:r="http://schemas.openxmlformats.org/officeDocument/2006/relationships" r:id="rId631" tooltip="Red cavalier"/>
          <a:extLst>
            <a:ext uri="{FF2B5EF4-FFF2-40B4-BE49-F238E27FC236}">
              <a16:creationId xmlns:a16="http://schemas.microsoft.com/office/drawing/2014/main" id="{1D521AD6-A721-4E22-A1B8-6DD571F32D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9317175"/>
          <a:ext cx="3048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216</xdr:row>
      <xdr:rowOff>485775</xdr:rowOff>
    </xdr:from>
    <xdr:to>
      <xdr:col>1</xdr:col>
      <xdr:colOff>304800</xdr:colOff>
      <xdr:row>217</xdr:row>
      <xdr:rowOff>133350</xdr:rowOff>
    </xdr:to>
    <xdr:pic>
      <xdr:nvPicPr>
        <xdr:cNvPr id="318" name="Picture 317">
          <a:hlinkClick xmlns:r="http://schemas.openxmlformats.org/officeDocument/2006/relationships" r:id="rId633" tooltip="White cavalier"/>
          <a:extLst>
            <a:ext uri="{FF2B5EF4-FFF2-40B4-BE49-F238E27FC236}">
              <a16:creationId xmlns:a16="http://schemas.microsoft.com/office/drawing/2014/main" id="{C54902DC-D313-43B8-B376-9C91498728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9736275"/>
          <a:ext cx="3048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217</xdr:row>
      <xdr:rowOff>333375</xdr:rowOff>
    </xdr:from>
    <xdr:to>
      <xdr:col>1</xdr:col>
      <xdr:colOff>285750</xdr:colOff>
      <xdr:row>218</xdr:row>
      <xdr:rowOff>219075</xdr:rowOff>
    </xdr:to>
    <xdr:pic>
      <xdr:nvPicPr>
        <xdr:cNvPr id="319" name="Picture 318">
          <a:hlinkClick xmlns:r="http://schemas.openxmlformats.org/officeDocument/2006/relationships" r:id="rId635" tooltip="Cavalier mask"/>
          <a:extLst>
            <a:ext uri="{FF2B5EF4-FFF2-40B4-BE49-F238E27FC236}">
              <a16:creationId xmlns:a16="http://schemas.microsoft.com/office/drawing/2014/main" id="{CAB04612-AE38-4675-B5E4-AA15643A6E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0155375"/>
          <a:ext cx="28575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219</xdr:row>
      <xdr:rowOff>38100</xdr:rowOff>
    </xdr:from>
    <xdr:to>
      <xdr:col>1</xdr:col>
      <xdr:colOff>285750</xdr:colOff>
      <xdr:row>219</xdr:row>
      <xdr:rowOff>276225</xdr:rowOff>
    </xdr:to>
    <xdr:pic>
      <xdr:nvPicPr>
        <xdr:cNvPr id="320" name="Picture 319">
          <a:hlinkClick xmlns:r="http://schemas.openxmlformats.org/officeDocument/2006/relationships" r:id="rId637" tooltip="Magic comp bow"/>
          <a:extLst>
            <a:ext uri="{FF2B5EF4-FFF2-40B4-BE49-F238E27FC236}">
              <a16:creationId xmlns:a16="http://schemas.microsoft.com/office/drawing/2014/main" id="{342A821C-F522-4D7D-8D98-6773BE39FF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0622100"/>
          <a:ext cx="285750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220</xdr:row>
      <xdr:rowOff>95250</xdr:rowOff>
    </xdr:from>
    <xdr:to>
      <xdr:col>1</xdr:col>
      <xdr:colOff>219075</xdr:colOff>
      <xdr:row>220</xdr:row>
      <xdr:rowOff>371475</xdr:rowOff>
    </xdr:to>
    <xdr:pic>
      <xdr:nvPicPr>
        <xdr:cNvPr id="321" name="Picture 320">
          <a:hlinkClick xmlns:r="http://schemas.openxmlformats.org/officeDocument/2006/relationships" r:id="rId639" tooltip="Cyclops head"/>
          <a:extLst>
            <a:ext uri="{FF2B5EF4-FFF2-40B4-BE49-F238E27FC236}">
              <a16:creationId xmlns:a16="http://schemas.microsoft.com/office/drawing/2014/main" id="{B9E868D9-E6C2-4119-A714-A28D31120A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1250750"/>
          <a:ext cx="2190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221</xdr:row>
      <xdr:rowOff>0</xdr:rowOff>
    </xdr:from>
    <xdr:to>
      <xdr:col>1</xdr:col>
      <xdr:colOff>285750</xdr:colOff>
      <xdr:row>221</xdr:row>
      <xdr:rowOff>257175</xdr:rowOff>
    </xdr:to>
    <xdr:pic>
      <xdr:nvPicPr>
        <xdr:cNvPr id="322" name="Picture 321">
          <a:hlinkClick xmlns:r="http://schemas.openxmlformats.org/officeDocument/2006/relationships" r:id="rId641" tooltip="Dragon boots (g)"/>
          <a:extLst>
            <a:ext uri="{FF2B5EF4-FFF2-40B4-BE49-F238E27FC236}">
              <a16:creationId xmlns:a16="http://schemas.microsoft.com/office/drawing/2014/main" id="{8972E6CD-3648-497C-974A-52997AF9B3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1727000"/>
          <a:ext cx="28575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221</xdr:row>
      <xdr:rowOff>457200</xdr:rowOff>
    </xdr:from>
    <xdr:to>
      <xdr:col>1</xdr:col>
      <xdr:colOff>257175</xdr:colOff>
      <xdr:row>222</xdr:row>
      <xdr:rowOff>142875</xdr:rowOff>
    </xdr:to>
    <xdr:pic>
      <xdr:nvPicPr>
        <xdr:cNvPr id="323" name="Picture 322">
          <a:hlinkClick xmlns:r="http://schemas.openxmlformats.org/officeDocument/2006/relationships" r:id="rId643" tooltip="Black dragon mask"/>
          <a:extLst>
            <a:ext uri="{FF2B5EF4-FFF2-40B4-BE49-F238E27FC236}">
              <a16:creationId xmlns:a16="http://schemas.microsoft.com/office/drawing/2014/main" id="{0E5A10F9-0771-448B-A063-3E5D7FA020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2184200"/>
          <a:ext cx="257175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222</xdr:row>
      <xdr:rowOff>533400</xdr:rowOff>
    </xdr:from>
    <xdr:to>
      <xdr:col>1</xdr:col>
      <xdr:colOff>257175</xdr:colOff>
      <xdr:row>223</xdr:row>
      <xdr:rowOff>219075</xdr:rowOff>
    </xdr:to>
    <xdr:pic>
      <xdr:nvPicPr>
        <xdr:cNvPr id="324" name="Picture 323">
          <a:hlinkClick xmlns:r="http://schemas.openxmlformats.org/officeDocument/2006/relationships" r:id="rId645" tooltip="Blue dragon mask"/>
          <a:extLst>
            <a:ext uri="{FF2B5EF4-FFF2-40B4-BE49-F238E27FC236}">
              <a16:creationId xmlns:a16="http://schemas.microsoft.com/office/drawing/2014/main" id="{E61C1BD6-1C16-4B14-AC0C-6176A60E15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2831900"/>
          <a:ext cx="257175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224</xdr:row>
      <xdr:rowOff>38100</xdr:rowOff>
    </xdr:from>
    <xdr:to>
      <xdr:col>1</xdr:col>
      <xdr:colOff>257175</xdr:colOff>
      <xdr:row>224</xdr:row>
      <xdr:rowOff>295275</xdr:rowOff>
    </xdr:to>
    <xdr:pic>
      <xdr:nvPicPr>
        <xdr:cNvPr id="325" name="Picture 324">
          <a:hlinkClick xmlns:r="http://schemas.openxmlformats.org/officeDocument/2006/relationships" r:id="rId647" tooltip="Green dragon mask"/>
          <a:extLst>
            <a:ext uri="{FF2B5EF4-FFF2-40B4-BE49-F238E27FC236}">
              <a16:creationId xmlns:a16="http://schemas.microsoft.com/office/drawing/2014/main" id="{74494091-12A5-4520-8A75-F4D06EFB84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3479600"/>
          <a:ext cx="257175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225</xdr:row>
      <xdr:rowOff>114300</xdr:rowOff>
    </xdr:from>
    <xdr:to>
      <xdr:col>1</xdr:col>
      <xdr:colOff>257175</xdr:colOff>
      <xdr:row>225</xdr:row>
      <xdr:rowOff>371475</xdr:rowOff>
    </xdr:to>
    <xdr:pic>
      <xdr:nvPicPr>
        <xdr:cNvPr id="326" name="Picture 325">
          <a:hlinkClick xmlns:r="http://schemas.openxmlformats.org/officeDocument/2006/relationships" r:id="rId649" tooltip="Red dragon mask"/>
          <a:extLst>
            <a:ext uri="{FF2B5EF4-FFF2-40B4-BE49-F238E27FC236}">
              <a16:creationId xmlns:a16="http://schemas.microsoft.com/office/drawing/2014/main" id="{2051CBAA-21B7-472E-9D3D-BC06EDDB99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4127300"/>
          <a:ext cx="257175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226</xdr:row>
      <xdr:rowOff>190500</xdr:rowOff>
    </xdr:from>
    <xdr:to>
      <xdr:col>1</xdr:col>
      <xdr:colOff>276225</xdr:colOff>
      <xdr:row>226</xdr:row>
      <xdr:rowOff>438150</xdr:rowOff>
    </xdr:to>
    <xdr:pic>
      <xdr:nvPicPr>
        <xdr:cNvPr id="327" name="Picture 326">
          <a:hlinkClick xmlns:r="http://schemas.openxmlformats.org/officeDocument/2006/relationships" r:id="rId651" tooltip="Ancient d'hide boots"/>
          <a:extLst>
            <a:ext uri="{FF2B5EF4-FFF2-40B4-BE49-F238E27FC236}">
              <a16:creationId xmlns:a16="http://schemas.microsoft.com/office/drawing/2014/main" id="{6B341539-A365-4525-9D49-5FDD6C0B12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4775000"/>
          <a:ext cx="27622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227</xdr:row>
      <xdr:rowOff>257175</xdr:rowOff>
    </xdr:from>
    <xdr:to>
      <xdr:col>1</xdr:col>
      <xdr:colOff>276225</xdr:colOff>
      <xdr:row>227</xdr:row>
      <xdr:rowOff>504825</xdr:rowOff>
    </xdr:to>
    <xdr:pic>
      <xdr:nvPicPr>
        <xdr:cNvPr id="328" name="Picture 327">
          <a:hlinkClick xmlns:r="http://schemas.openxmlformats.org/officeDocument/2006/relationships" r:id="rId653" tooltip="Armadyl d'hide boots"/>
          <a:extLst>
            <a:ext uri="{FF2B5EF4-FFF2-40B4-BE49-F238E27FC236}">
              <a16:creationId xmlns:a16="http://schemas.microsoft.com/office/drawing/2014/main" id="{7724ECDA-EBD3-41E9-BEAF-8C4C502C3B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5413175"/>
          <a:ext cx="27622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228</xdr:row>
      <xdr:rowOff>323850</xdr:rowOff>
    </xdr:from>
    <xdr:to>
      <xdr:col>1</xdr:col>
      <xdr:colOff>276225</xdr:colOff>
      <xdr:row>229</xdr:row>
      <xdr:rowOff>0</xdr:rowOff>
    </xdr:to>
    <xdr:pic>
      <xdr:nvPicPr>
        <xdr:cNvPr id="329" name="Picture 328">
          <a:hlinkClick xmlns:r="http://schemas.openxmlformats.org/officeDocument/2006/relationships" r:id="rId655" tooltip="Bandos d'hide boots"/>
          <a:extLst>
            <a:ext uri="{FF2B5EF4-FFF2-40B4-BE49-F238E27FC236}">
              <a16:creationId xmlns:a16="http://schemas.microsoft.com/office/drawing/2014/main" id="{C1813F22-B7D8-49DC-B695-D85F0BE21F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6051350"/>
          <a:ext cx="27622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229</xdr:row>
      <xdr:rowOff>390525</xdr:rowOff>
    </xdr:from>
    <xdr:to>
      <xdr:col>1</xdr:col>
      <xdr:colOff>276225</xdr:colOff>
      <xdr:row>230</xdr:row>
      <xdr:rowOff>66675</xdr:rowOff>
    </xdr:to>
    <xdr:pic>
      <xdr:nvPicPr>
        <xdr:cNvPr id="330" name="Picture 329">
          <a:hlinkClick xmlns:r="http://schemas.openxmlformats.org/officeDocument/2006/relationships" r:id="rId657" tooltip="Guthix d'hide boots"/>
          <a:extLst>
            <a:ext uri="{FF2B5EF4-FFF2-40B4-BE49-F238E27FC236}">
              <a16:creationId xmlns:a16="http://schemas.microsoft.com/office/drawing/2014/main" id="{549CE2F7-7DF1-4DA3-9847-A132A0B0D4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6689525"/>
          <a:ext cx="27622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230</xdr:row>
      <xdr:rowOff>457200</xdr:rowOff>
    </xdr:from>
    <xdr:to>
      <xdr:col>1</xdr:col>
      <xdr:colOff>276225</xdr:colOff>
      <xdr:row>231</xdr:row>
      <xdr:rowOff>133350</xdr:rowOff>
    </xdr:to>
    <xdr:pic>
      <xdr:nvPicPr>
        <xdr:cNvPr id="331" name="Picture 330">
          <a:hlinkClick xmlns:r="http://schemas.openxmlformats.org/officeDocument/2006/relationships" r:id="rId659" tooltip="Saradomin d'hide boots"/>
          <a:extLst>
            <a:ext uri="{FF2B5EF4-FFF2-40B4-BE49-F238E27FC236}">
              <a16:creationId xmlns:a16="http://schemas.microsoft.com/office/drawing/2014/main" id="{221E1820-D916-4CB8-97C0-4EB877CAB4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7327700"/>
          <a:ext cx="27622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231</xdr:row>
      <xdr:rowOff>523875</xdr:rowOff>
    </xdr:from>
    <xdr:to>
      <xdr:col>1</xdr:col>
      <xdr:colOff>276225</xdr:colOff>
      <xdr:row>232</xdr:row>
      <xdr:rowOff>200025</xdr:rowOff>
    </xdr:to>
    <xdr:pic>
      <xdr:nvPicPr>
        <xdr:cNvPr id="332" name="Picture 331">
          <a:hlinkClick xmlns:r="http://schemas.openxmlformats.org/officeDocument/2006/relationships" r:id="rId661" tooltip="Zamorak d'hide boots"/>
          <a:extLst>
            <a:ext uri="{FF2B5EF4-FFF2-40B4-BE49-F238E27FC236}">
              <a16:creationId xmlns:a16="http://schemas.microsoft.com/office/drawing/2014/main" id="{1F47D409-B905-4742-8F31-274A71B1D0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7965875"/>
          <a:ext cx="27622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233</xdr:row>
      <xdr:rowOff>19050</xdr:rowOff>
    </xdr:from>
    <xdr:to>
      <xdr:col>1</xdr:col>
      <xdr:colOff>276225</xdr:colOff>
      <xdr:row>233</xdr:row>
      <xdr:rowOff>266700</xdr:rowOff>
    </xdr:to>
    <xdr:pic>
      <xdr:nvPicPr>
        <xdr:cNvPr id="333" name="Picture 332">
          <a:hlinkClick xmlns:r="http://schemas.openxmlformats.org/officeDocument/2006/relationships" r:id="rId663" tooltip="Ancient d'hide shield"/>
          <a:extLst>
            <a:ext uri="{FF2B5EF4-FFF2-40B4-BE49-F238E27FC236}">
              <a16:creationId xmlns:a16="http://schemas.microsoft.com/office/drawing/2014/main" id="{6B94FA43-C88B-4434-8E8F-499D5B0FCE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8604050"/>
          <a:ext cx="27622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234</xdr:row>
      <xdr:rowOff>85725</xdr:rowOff>
    </xdr:from>
    <xdr:to>
      <xdr:col>1</xdr:col>
      <xdr:colOff>266700</xdr:colOff>
      <xdr:row>234</xdr:row>
      <xdr:rowOff>333375</xdr:rowOff>
    </xdr:to>
    <xdr:pic>
      <xdr:nvPicPr>
        <xdr:cNvPr id="334" name="Picture 333">
          <a:hlinkClick xmlns:r="http://schemas.openxmlformats.org/officeDocument/2006/relationships" r:id="rId665" tooltip="Armadyl d'hide shield"/>
          <a:extLst>
            <a:ext uri="{FF2B5EF4-FFF2-40B4-BE49-F238E27FC236}">
              <a16:creationId xmlns:a16="http://schemas.microsoft.com/office/drawing/2014/main" id="{CEAE7CEE-4A8E-420E-8755-15E886D774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9242225"/>
          <a:ext cx="26670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235</xdr:row>
      <xdr:rowOff>152400</xdr:rowOff>
    </xdr:from>
    <xdr:to>
      <xdr:col>1</xdr:col>
      <xdr:colOff>276225</xdr:colOff>
      <xdr:row>236</xdr:row>
      <xdr:rowOff>209550</xdr:rowOff>
    </xdr:to>
    <xdr:pic>
      <xdr:nvPicPr>
        <xdr:cNvPr id="335" name="Picture 334">
          <a:hlinkClick xmlns:r="http://schemas.openxmlformats.org/officeDocument/2006/relationships" r:id="rId667" tooltip="Bandos d'hide shield"/>
          <a:extLst>
            <a:ext uri="{FF2B5EF4-FFF2-40B4-BE49-F238E27FC236}">
              <a16:creationId xmlns:a16="http://schemas.microsoft.com/office/drawing/2014/main" id="{7D1B4ABA-9425-4AC0-9076-542D59D91C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9880400"/>
          <a:ext cx="27622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237</xdr:row>
      <xdr:rowOff>219075</xdr:rowOff>
    </xdr:from>
    <xdr:to>
      <xdr:col>1</xdr:col>
      <xdr:colOff>266700</xdr:colOff>
      <xdr:row>238</xdr:row>
      <xdr:rowOff>85725</xdr:rowOff>
    </xdr:to>
    <xdr:pic>
      <xdr:nvPicPr>
        <xdr:cNvPr id="336" name="Picture 335">
          <a:hlinkClick xmlns:r="http://schemas.openxmlformats.org/officeDocument/2006/relationships" r:id="rId669" tooltip="Guthix d'hide shield"/>
          <a:extLst>
            <a:ext uri="{FF2B5EF4-FFF2-40B4-BE49-F238E27FC236}">
              <a16:creationId xmlns:a16="http://schemas.microsoft.com/office/drawing/2014/main" id="{01C9C525-C0C8-4A4D-8931-2CF227697B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0518575"/>
          <a:ext cx="26670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239</xdr:row>
      <xdr:rowOff>95250</xdr:rowOff>
    </xdr:from>
    <xdr:to>
      <xdr:col>1</xdr:col>
      <xdr:colOff>276225</xdr:colOff>
      <xdr:row>239</xdr:row>
      <xdr:rowOff>342900</xdr:rowOff>
    </xdr:to>
    <xdr:pic>
      <xdr:nvPicPr>
        <xdr:cNvPr id="337" name="Picture 336">
          <a:hlinkClick xmlns:r="http://schemas.openxmlformats.org/officeDocument/2006/relationships" r:id="rId671" tooltip="Saradomin d'hide shield"/>
          <a:extLst>
            <a:ext uri="{FF2B5EF4-FFF2-40B4-BE49-F238E27FC236}">
              <a16:creationId xmlns:a16="http://schemas.microsoft.com/office/drawing/2014/main" id="{B0CDA2BD-402D-4E20-8A63-5F512F3182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1156750"/>
          <a:ext cx="27622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240</xdr:row>
      <xdr:rowOff>352425</xdr:rowOff>
    </xdr:from>
    <xdr:to>
      <xdr:col>1</xdr:col>
      <xdr:colOff>276225</xdr:colOff>
      <xdr:row>241</xdr:row>
      <xdr:rowOff>219075</xdr:rowOff>
    </xdr:to>
    <xdr:pic>
      <xdr:nvPicPr>
        <xdr:cNvPr id="338" name="Picture 337">
          <a:hlinkClick xmlns:r="http://schemas.openxmlformats.org/officeDocument/2006/relationships" r:id="rId673" tooltip="Zamorak d'hide shield"/>
          <a:extLst>
            <a:ext uri="{FF2B5EF4-FFF2-40B4-BE49-F238E27FC236}">
              <a16:creationId xmlns:a16="http://schemas.microsoft.com/office/drawing/2014/main" id="{DFFF61FC-E3EF-4300-94B4-80975F7D42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1794925"/>
          <a:ext cx="27622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241</xdr:row>
      <xdr:rowOff>609600</xdr:rowOff>
    </xdr:from>
    <xdr:to>
      <xdr:col>1</xdr:col>
      <xdr:colOff>247650</xdr:colOff>
      <xdr:row>241</xdr:row>
      <xdr:rowOff>857250</xdr:rowOff>
    </xdr:to>
    <xdr:pic>
      <xdr:nvPicPr>
        <xdr:cNvPr id="339" name="Picture 338">
          <a:hlinkClick xmlns:r="http://schemas.openxmlformats.org/officeDocument/2006/relationships" r:id="rId675" tooltip="Dual sai"/>
          <a:extLst>
            <a:ext uri="{FF2B5EF4-FFF2-40B4-BE49-F238E27FC236}">
              <a16:creationId xmlns:a16="http://schemas.microsoft.com/office/drawing/2014/main" id="{289156CB-50F7-41F1-ABF8-3ED8F2885E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2433100"/>
          <a:ext cx="2476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241</xdr:row>
      <xdr:rowOff>866775</xdr:rowOff>
    </xdr:from>
    <xdr:to>
      <xdr:col>1</xdr:col>
      <xdr:colOff>209550</xdr:colOff>
      <xdr:row>242</xdr:row>
      <xdr:rowOff>133350</xdr:rowOff>
    </xdr:to>
    <xdr:pic>
      <xdr:nvPicPr>
        <xdr:cNvPr id="340" name="Picture 339">
          <a:hlinkClick xmlns:r="http://schemas.openxmlformats.org/officeDocument/2006/relationships" r:id="rId677" tooltip="Enchanted hat"/>
          <a:extLst>
            <a:ext uri="{FF2B5EF4-FFF2-40B4-BE49-F238E27FC236}">
              <a16:creationId xmlns:a16="http://schemas.microsoft.com/office/drawing/2014/main" id="{169237B7-52CE-4FC1-9194-24E915FA6B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2690275"/>
          <a:ext cx="2095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219075</xdr:colOff>
      <xdr:row>241</xdr:row>
      <xdr:rowOff>866775</xdr:rowOff>
    </xdr:from>
    <xdr:to>
      <xdr:col>1</xdr:col>
      <xdr:colOff>495300</xdr:colOff>
      <xdr:row>242</xdr:row>
      <xdr:rowOff>123825</xdr:rowOff>
    </xdr:to>
    <xdr:pic>
      <xdr:nvPicPr>
        <xdr:cNvPr id="341" name="Picture 340">
          <a:hlinkClick xmlns:r="http://schemas.openxmlformats.org/officeDocument/2006/relationships" r:id="rId679" tooltip="Enchanted top"/>
          <a:extLst>
            <a:ext uri="{FF2B5EF4-FFF2-40B4-BE49-F238E27FC236}">
              <a16:creationId xmlns:a16="http://schemas.microsoft.com/office/drawing/2014/main" id="{FF0DD671-DFB8-4BD7-83C0-E68B9AAAC1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" y="112690275"/>
          <a:ext cx="276225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504825</xdr:colOff>
      <xdr:row>241</xdr:row>
      <xdr:rowOff>866775</xdr:rowOff>
    </xdr:from>
    <xdr:to>
      <xdr:col>2</xdr:col>
      <xdr:colOff>47625</xdr:colOff>
      <xdr:row>242</xdr:row>
      <xdr:rowOff>171450</xdr:rowOff>
    </xdr:to>
    <xdr:pic>
      <xdr:nvPicPr>
        <xdr:cNvPr id="342" name="Picture 341">
          <a:hlinkClick xmlns:r="http://schemas.openxmlformats.org/officeDocument/2006/relationships" r:id="rId681" tooltip="Enchanted robe"/>
          <a:extLst>
            <a:ext uri="{FF2B5EF4-FFF2-40B4-BE49-F238E27FC236}">
              <a16:creationId xmlns:a16="http://schemas.microsoft.com/office/drawing/2014/main" id="{EFCB7AFD-433A-42C2-9C5A-0736150B53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" y="112690275"/>
          <a:ext cx="1524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242</xdr:row>
      <xdr:rowOff>371475</xdr:rowOff>
    </xdr:from>
    <xdr:to>
      <xdr:col>1</xdr:col>
      <xdr:colOff>276225</xdr:colOff>
      <xdr:row>242</xdr:row>
      <xdr:rowOff>628650</xdr:rowOff>
    </xdr:to>
    <xdr:pic>
      <xdr:nvPicPr>
        <xdr:cNvPr id="343" name="Picture 342">
          <a:hlinkClick xmlns:r="http://schemas.openxmlformats.org/officeDocument/2006/relationships" r:id="rId683" tooltip="Explorer backpack"/>
          <a:extLst>
            <a:ext uri="{FF2B5EF4-FFF2-40B4-BE49-F238E27FC236}">
              <a16:creationId xmlns:a16="http://schemas.microsoft.com/office/drawing/2014/main" id="{79546D1D-516A-4CF6-A39F-A0109C5F46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3147475"/>
          <a:ext cx="276225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243</xdr:row>
      <xdr:rowOff>66675</xdr:rowOff>
    </xdr:from>
    <xdr:to>
      <xdr:col>1</xdr:col>
      <xdr:colOff>276225</xdr:colOff>
      <xdr:row>243</xdr:row>
      <xdr:rowOff>352425</xdr:rowOff>
    </xdr:to>
    <xdr:pic>
      <xdr:nvPicPr>
        <xdr:cNvPr id="344" name="Picture 343">
          <a:hlinkClick xmlns:r="http://schemas.openxmlformats.org/officeDocument/2006/relationships" r:id="rId685" tooltip="Nunchaku"/>
          <a:extLst>
            <a:ext uri="{FF2B5EF4-FFF2-40B4-BE49-F238E27FC236}">
              <a16:creationId xmlns:a16="http://schemas.microsoft.com/office/drawing/2014/main" id="{19472A3F-C998-4163-9358-18072202C3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3604675"/>
          <a:ext cx="276225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244</xdr:row>
      <xdr:rowOff>171450</xdr:rowOff>
    </xdr:from>
    <xdr:to>
      <xdr:col>1</xdr:col>
      <xdr:colOff>304800</xdr:colOff>
      <xdr:row>244</xdr:row>
      <xdr:rowOff>352425</xdr:rowOff>
    </xdr:to>
    <xdr:pic>
      <xdr:nvPicPr>
        <xdr:cNvPr id="345" name="Picture 344">
          <a:hlinkClick xmlns:r="http://schemas.openxmlformats.org/officeDocument/2006/relationships" r:id="rId687" tooltip="Pirate's hat"/>
          <a:extLst>
            <a:ext uri="{FF2B5EF4-FFF2-40B4-BE49-F238E27FC236}">
              <a16:creationId xmlns:a16="http://schemas.microsoft.com/office/drawing/2014/main" id="{602EB40A-5FCF-455B-8821-D74A8F819A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4090450"/>
          <a:ext cx="3048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240</xdr:row>
      <xdr:rowOff>0</xdr:rowOff>
    </xdr:from>
    <xdr:to>
      <xdr:col>1</xdr:col>
      <xdr:colOff>228600</xdr:colOff>
      <xdr:row>240</xdr:row>
      <xdr:rowOff>133350</xdr:rowOff>
    </xdr:to>
    <xdr:pic>
      <xdr:nvPicPr>
        <xdr:cNvPr id="346" name="Picture 345">
          <a:hlinkClick xmlns:r="http://schemas.openxmlformats.org/officeDocument/2006/relationships" r:id="rId689" tooltip="Pith helmet"/>
          <a:extLst>
            <a:ext uri="{FF2B5EF4-FFF2-40B4-BE49-F238E27FC236}">
              <a16:creationId xmlns:a16="http://schemas.microsoft.com/office/drawing/2014/main" id="{80A65056-1BEB-4173-87C1-CF33274F5E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1442500"/>
          <a:ext cx="22860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241</xdr:row>
      <xdr:rowOff>0</xdr:rowOff>
    </xdr:from>
    <xdr:to>
      <xdr:col>1</xdr:col>
      <xdr:colOff>190500</xdr:colOff>
      <xdr:row>241</xdr:row>
      <xdr:rowOff>238125</xdr:rowOff>
    </xdr:to>
    <xdr:pic>
      <xdr:nvPicPr>
        <xdr:cNvPr id="347" name="Picture 346">
          <a:hlinkClick xmlns:r="http://schemas.openxmlformats.org/officeDocument/2006/relationships" r:id="rId691" tooltip="Red d'hide body (g)"/>
          <a:extLst>
            <a:ext uri="{FF2B5EF4-FFF2-40B4-BE49-F238E27FC236}">
              <a16:creationId xmlns:a16="http://schemas.microsoft.com/office/drawing/2014/main" id="{B7AB5085-93B4-4A48-990F-364B63B526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1823500"/>
          <a:ext cx="190500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200025</xdr:colOff>
      <xdr:row>241</xdr:row>
      <xdr:rowOff>0</xdr:rowOff>
    </xdr:from>
    <xdr:to>
      <xdr:col>1</xdr:col>
      <xdr:colOff>314325</xdr:colOff>
      <xdr:row>241</xdr:row>
      <xdr:rowOff>285750</xdr:rowOff>
    </xdr:to>
    <xdr:pic>
      <xdr:nvPicPr>
        <xdr:cNvPr id="348" name="Picture 347">
          <a:hlinkClick xmlns:r="http://schemas.openxmlformats.org/officeDocument/2006/relationships" r:id="rId693" tooltip="Red d'hide chaps (g)"/>
          <a:extLst>
            <a:ext uri="{FF2B5EF4-FFF2-40B4-BE49-F238E27FC236}">
              <a16:creationId xmlns:a16="http://schemas.microsoft.com/office/drawing/2014/main" id="{CE2DA5C9-BAE1-4171-A0C1-7F8EBD45BD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111823500"/>
          <a:ext cx="1143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242</xdr:row>
      <xdr:rowOff>104775</xdr:rowOff>
    </xdr:from>
    <xdr:to>
      <xdr:col>1</xdr:col>
      <xdr:colOff>190500</xdr:colOff>
      <xdr:row>242</xdr:row>
      <xdr:rowOff>342900</xdr:rowOff>
    </xdr:to>
    <xdr:pic>
      <xdr:nvPicPr>
        <xdr:cNvPr id="349" name="Picture 348">
          <a:hlinkClick xmlns:r="http://schemas.openxmlformats.org/officeDocument/2006/relationships" r:id="rId695" tooltip="Red d'hide body (t)"/>
          <a:extLst>
            <a:ext uri="{FF2B5EF4-FFF2-40B4-BE49-F238E27FC236}">
              <a16:creationId xmlns:a16="http://schemas.microsoft.com/office/drawing/2014/main" id="{B7B832F8-5F81-4C1C-8CD6-1DCC18C76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9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2880775"/>
          <a:ext cx="190500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200025</xdr:colOff>
      <xdr:row>242</xdr:row>
      <xdr:rowOff>104775</xdr:rowOff>
    </xdr:from>
    <xdr:to>
      <xdr:col>1</xdr:col>
      <xdr:colOff>314325</xdr:colOff>
      <xdr:row>242</xdr:row>
      <xdr:rowOff>390525</xdr:rowOff>
    </xdr:to>
    <xdr:pic>
      <xdr:nvPicPr>
        <xdr:cNvPr id="350" name="Picture 349">
          <a:hlinkClick xmlns:r="http://schemas.openxmlformats.org/officeDocument/2006/relationships" r:id="rId697" tooltip="Red d'hide chaps (t)"/>
          <a:extLst>
            <a:ext uri="{FF2B5EF4-FFF2-40B4-BE49-F238E27FC236}">
              <a16:creationId xmlns:a16="http://schemas.microsoft.com/office/drawing/2014/main" id="{1596BD84-B189-455B-AFD0-FBBD4077DE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112880775"/>
          <a:ext cx="1143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243</xdr:row>
      <xdr:rowOff>209550</xdr:rowOff>
    </xdr:from>
    <xdr:to>
      <xdr:col>1</xdr:col>
      <xdr:colOff>295275</xdr:colOff>
      <xdr:row>244</xdr:row>
      <xdr:rowOff>0</xdr:rowOff>
    </xdr:to>
    <xdr:pic>
      <xdr:nvPicPr>
        <xdr:cNvPr id="351" name="Picture 350">
          <a:hlinkClick xmlns:r="http://schemas.openxmlformats.org/officeDocument/2006/relationships" r:id="rId699" tooltip="Robin hood hat"/>
          <a:extLst>
            <a:ext uri="{FF2B5EF4-FFF2-40B4-BE49-F238E27FC236}">
              <a16:creationId xmlns:a16="http://schemas.microsoft.com/office/drawing/2014/main" id="{12D9657A-08CD-41ED-B4BC-3236A7E987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0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3747550"/>
          <a:ext cx="295275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244</xdr:row>
      <xdr:rowOff>0</xdr:rowOff>
    </xdr:from>
    <xdr:to>
      <xdr:col>1</xdr:col>
      <xdr:colOff>200025</xdr:colOff>
      <xdr:row>244</xdr:row>
      <xdr:rowOff>285750</xdr:rowOff>
    </xdr:to>
    <xdr:pic>
      <xdr:nvPicPr>
        <xdr:cNvPr id="352" name="Picture 351">
          <a:hlinkClick xmlns:r="http://schemas.openxmlformats.org/officeDocument/2006/relationships" r:id="rId701" tooltip="Gilded 2h sword"/>
          <a:extLst>
            <a:ext uri="{FF2B5EF4-FFF2-40B4-BE49-F238E27FC236}">
              <a16:creationId xmlns:a16="http://schemas.microsoft.com/office/drawing/2014/main" id="{BA4BBC24-12B8-435B-8B91-E0013EB75B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0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3919000"/>
          <a:ext cx="200025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245</xdr:row>
      <xdr:rowOff>104775</xdr:rowOff>
    </xdr:from>
    <xdr:to>
      <xdr:col>1</xdr:col>
      <xdr:colOff>180975</xdr:colOff>
      <xdr:row>246</xdr:row>
      <xdr:rowOff>0</xdr:rowOff>
    </xdr:to>
    <xdr:pic>
      <xdr:nvPicPr>
        <xdr:cNvPr id="353" name="Picture 352">
          <a:hlinkClick xmlns:r="http://schemas.openxmlformats.org/officeDocument/2006/relationships" r:id="rId703" tooltip="Ancient full helm"/>
          <a:extLst>
            <a:ext uri="{FF2B5EF4-FFF2-40B4-BE49-F238E27FC236}">
              <a16:creationId xmlns:a16="http://schemas.microsoft.com/office/drawing/2014/main" id="{59A1B792-6EBE-4549-B381-6CA64890FB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4404775"/>
          <a:ext cx="1809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190500</xdr:colOff>
      <xdr:row>245</xdr:row>
      <xdr:rowOff>104775</xdr:rowOff>
    </xdr:from>
    <xdr:to>
      <xdr:col>1</xdr:col>
      <xdr:colOff>495300</xdr:colOff>
      <xdr:row>245</xdr:row>
      <xdr:rowOff>333375</xdr:rowOff>
    </xdr:to>
    <xdr:pic>
      <xdr:nvPicPr>
        <xdr:cNvPr id="354" name="Picture 353">
          <a:hlinkClick xmlns:r="http://schemas.openxmlformats.org/officeDocument/2006/relationships" r:id="rId705" tooltip="Ancient platebody"/>
          <a:extLst>
            <a:ext uri="{FF2B5EF4-FFF2-40B4-BE49-F238E27FC236}">
              <a16:creationId xmlns:a16="http://schemas.microsoft.com/office/drawing/2014/main" id="{446FAFF0-30B1-4333-B6C8-F4EF93B9B9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0100" y="114404775"/>
          <a:ext cx="3048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504825</xdr:colOff>
      <xdr:row>245</xdr:row>
      <xdr:rowOff>104775</xdr:rowOff>
    </xdr:from>
    <xdr:to>
      <xdr:col>2</xdr:col>
      <xdr:colOff>152400</xdr:colOff>
      <xdr:row>245</xdr:row>
      <xdr:rowOff>361950</xdr:rowOff>
    </xdr:to>
    <xdr:pic>
      <xdr:nvPicPr>
        <xdr:cNvPr id="355" name="Picture 354">
          <a:hlinkClick xmlns:r="http://schemas.openxmlformats.org/officeDocument/2006/relationships" r:id="rId707" tooltip="Ancient plateskirt"/>
          <a:extLst>
            <a:ext uri="{FF2B5EF4-FFF2-40B4-BE49-F238E27FC236}">
              <a16:creationId xmlns:a16="http://schemas.microsoft.com/office/drawing/2014/main" id="{04694003-EC62-47D0-B7F3-3B1CC056D6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0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" y="114404775"/>
          <a:ext cx="257175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161925</xdr:colOff>
      <xdr:row>245</xdr:row>
      <xdr:rowOff>104775</xdr:rowOff>
    </xdr:from>
    <xdr:to>
      <xdr:col>2</xdr:col>
      <xdr:colOff>276225</xdr:colOff>
      <xdr:row>246</xdr:row>
      <xdr:rowOff>0</xdr:rowOff>
    </xdr:to>
    <xdr:pic>
      <xdr:nvPicPr>
        <xdr:cNvPr id="356" name="Picture 355">
          <a:hlinkClick xmlns:r="http://schemas.openxmlformats.org/officeDocument/2006/relationships" r:id="rId709" tooltip="Ancient platelegs"/>
          <a:extLst>
            <a:ext uri="{FF2B5EF4-FFF2-40B4-BE49-F238E27FC236}">
              <a16:creationId xmlns:a16="http://schemas.microsoft.com/office/drawing/2014/main" id="{D36EF4A5-BFDE-42EF-9CA2-287040C6E2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1125" y="114404775"/>
          <a:ext cx="1143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285750</xdr:colOff>
      <xdr:row>245</xdr:row>
      <xdr:rowOff>104775</xdr:rowOff>
    </xdr:from>
    <xdr:to>
      <xdr:col>2</xdr:col>
      <xdr:colOff>571500</xdr:colOff>
      <xdr:row>245</xdr:row>
      <xdr:rowOff>371475</xdr:rowOff>
    </xdr:to>
    <xdr:pic>
      <xdr:nvPicPr>
        <xdr:cNvPr id="357" name="Picture 356">
          <a:hlinkClick xmlns:r="http://schemas.openxmlformats.org/officeDocument/2006/relationships" r:id="rId711" tooltip="Ancient kiteshield"/>
          <a:extLst>
            <a:ext uri="{FF2B5EF4-FFF2-40B4-BE49-F238E27FC236}">
              <a16:creationId xmlns:a16="http://schemas.microsoft.com/office/drawing/2014/main" id="{7DA4E319-3413-4F4C-9ABC-DD28AF01DA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4950" y="114404775"/>
          <a:ext cx="28575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246</xdr:row>
      <xdr:rowOff>200025</xdr:rowOff>
    </xdr:from>
    <xdr:to>
      <xdr:col>1</xdr:col>
      <xdr:colOff>180975</xdr:colOff>
      <xdr:row>247</xdr:row>
      <xdr:rowOff>95250</xdr:rowOff>
    </xdr:to>
    <xdr:pic>
      <xdr:nvPicPr>
        <xdr:cNvPr id="358" name="Picture 357">
          <a:hlinkClick xmlns:r="http://schemas.openxmlformats.org/officeDocument/2006/relationships" r:id="rId713" tooltip="Armadyl full helm"/>
          <a:extLst>
            <a:ext uri="{FF2B5EF4-FFF2-40B4-BE49-F238E27FC236}">
              <a16:creationId xmlns:a16="http://schemas.microsoft.com/office/drawing/2014/main" id="{15D2F984-8538-4F78-924E-9E60BE212C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4881025"/>
          <a:ext cx="1809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190500</xdr:colOff>
      <xdr:row>246</xdr:row>
      <xdr:rowOff>200025</xdr:rowOff>
    </xdr:from>
    <xdr:to>
      <xdr:col>1</xdr:col>
      <xdr:colOff>495300</xdr:colOff>
      <xdr:row>247</xdr:row>
      <xdr:rowOff>47625</xdr:rowOff>
    </xdr:to>
    <xdr:pic>
      <xdr:nvPicPr>
        <xdr:cNvPr id="359" name="Picture 358">
          <a:hlinkClick xmlns:r="http://schemas.openxmlformats.org/officeDocument/2006/relationships" r:id="rId715" tooltip="Armadyl platebody"/>
          <a:extLst>
            <a:ext uri="{FF2B5EF4-FFF2-40B4-BE49-F238E27FC236}">
              <a16:creationId xmlns:a16="http://schemas.microsoft.com/office/drawing/2014/main" id="{62961B27-4CDA-4FC4-8E4C-16AC9E859D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0100" y="114881025"/>
          <a:ext cx="3048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504825</xdr:colOff>
      <xdr:row>246</xdr:row>
      <xdr:rowOff>200025</xdr:rowOff>
    </xdr:from>
    <xdr:to>
      <xdr:col>2</xdr:col>
      <xdr:colOff>152400</xdr:colOff>
      <xdr:row>247</xdr:row>
      <xdr:rowOff>76200</xdr:rowOff>
    </xdr:to>
    <xdr:pic>
      <xdr:nvPicPr>
        <xdr:cNvPr id="360" name="Picture 359">
          <a:hlinkClick xmlns:r="http://schemas.openxmlformats.org/officeDocument/2006/relationships" r:id="rId717" tooltip="Armadyl plateskirt"/>
          <a:extLst>
            <a:ext uri="{FF2B5EF4-FFF2-40B4-BE49-F238E27FC236}">
              <a16:creationId xmlns:a16="http://schemas.microsoft.com/office/drawing/2014/main" id="{843FCFBB-508F-4A4F-800E-2D256A342F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" y="114881025"/>
          <a:ext cx="257175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161925</xdr:colOff>
      <xdr:row>246</xdr:row>
      <xdr:rowOff>200025</xdr:rowOff>
    </xdr:from>
    <xdr:to>
      <xdr:col>2</xdr:col>
      <xdr:colOff>276225</xdr:colOff>
      <xdr:row>247</xdr:row>
      <xdr:rowOff>95250</xdr:rowOff>
    </xdr:to>
    <xdr:pic>
      <xdr:nvPicPr>
        <xdr:cNvPr id="361" name="Picture 360">
          <a:hlinkClick xmlns:r="http://schemas.openxmlformats.org/officeDocument/2006/relationships" r:id="rId719" tooltip="Armadyl platelegs"/>
          <a:extLst>
            <a:ext uri="{FF2B5EF4-FFF2-40B4-BE49-F238E27FC236}">
              <a16:creationId xmlns:a16="http://schemas.microsoft.com/office/drawing/2014/main" id="{101B5B87-3B1B-4CF8-85CF-B2D5FBB0DF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1125" y="114881025"/>
          <a:ext cx="1143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285750</xdr:colOff>
      <xdr:row>246</xdr:row>
      <xdr:rowOff>200025</xdr:rowOff>
    </xdr:from>
    <xdr:to>
      <xdr:col>2</xdr:col>
      <xdr:colOff>571500</xdr:colOff>
      <xdr:row>247</xdr:row>
      <xdr:rowOff>85725</xdr:rowOff>
    </xdr:to>
    <xdr:pic>
      <xdr:nvPicPr>
        <xdr:cNvPr id="362" name="Picture 361">
          <a:hlinkClick xmlns:r="http://schemas.openxmlformats.org/officeDocument/2006/relationships" r:id="rId721" tooltip="Armadyl kiteshield"/>
          <a:extLst>
            <a:ext uri="{FF2B5EF4-FFF2-40B4-BE49-F238E27FC236}">
              <a16:creationId xmlns:a16="http://schemas.microsoft.com/office/drawing/2014/main" id="{A830F3E8-1D2A-4B8D-B9D1-81B5CE51CC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4950" y="114881025"/>
          <a:ext cx="28575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247</xdr:row>
      <xdr:rowOff>295275</xdr:rowOff>
    </xdr:from>
    <xdr:to>
      <xdr:col>1</xdr:col>
      <xdr:colOff>180975</xdr:colOff>
      <xdr:row>248</xdr:row>
      <xdr:rowOff>190500</xdr:rowOff>
    </xdr:to>
    <xdr:pic>
      <xdr:nvPicPr>
        <xdr:cNvPr id="363" name="Picture 362">
          <a:hlinkClick xmlns:r="http://schemas.openxmlformats.org/officeDocument/2006/relationships" r:id="rId723" tooltip="Bandos full helm"/>
          <a:extLst>
            <a:ext uri="{FF2B5EF4-FFF2-40B4-BE49-F238E27FC236}">
              <a16:creationId xmlns:a16="http://schemas.microsoft.com/office/drawing/2014/main" id="{2AEEE5D7-3C4D-4C0A-B6BB-74E3C724C8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5357275"/>
          <a:ext cx="1809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190500</xdr:colOff>
      <xdr:row>247</xdr:row>
      <xdr:rowOff>295275</xdr:rowOff>
    </xdr:from>
    <xdr:to>
      <xdr:col>1</xdr:col>
      <xdr:colOff>495300</xdr:colOff>
      <xdr:row>248</xdr:row>
      <xdr:rowOff>142875</xdr:rowOff>
    </xdr:to>
    <xdr:pic>
      <xdr:nvPicPr>
        <xdr:cNvPr id="364" name="Picture 363">
          <a:hlinkClick xmlns:r="http://schemas.openxmlformats.org/officeDocument/2006/relationships" r:id="rId725" tooltip="Bandos platebody"/>
          <a:extLst>
            <a:ext uri="{FF2B5EF4-FFF2-40B4-BE49-F238E27FC236}">
              <a16:creationId xmlns:a16="http://schemas.microsoft.com/office/drawing/2014/main" id="{B30C85DE-9C76-4453-ADB6-21F0D926A2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0100" y="115357275"/>
          <a:ext cx="3048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504825</xdr:colOff>
      <xdr:row>247</xdr:row>
      <xdr:rowOff>295275</xdr:rowOff>
    </xdr:from>
    <xdr:to>
      <xdr:col>2</xdr:col>
      <xdr:colOff>152400</xdr:colOff>
      <xdr:row>248</xdr:row>
      <xdr:rowOff>171450</xdr:rowOff>
    </xdr:to>
    <xdr:pic>
      <xdr:nvPicPr>
        <xdr:cNvPr id="365" name="Picture 364">
          <a:hlinkClick xmlns:r="http://schemas.openxmlformats.org/officeDocument/2006/relationships" r:id="rId727" tooltip="Bandos plateskirt"/>
          <a:extLst>
            <a:ext uri="{FF2B5EF4-FFF2-40B4-BE49-F238E27FC236}">
              <a16:creationId xmlns:a16="http://schemas.microsoft.com/office/drawing/2014/main" id="{1A531613-B235-40DC-8653-5937ED4761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" y="115357275"/>
          <a:ext cx="257175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161925</xdr:colOff>
      <xdr:row>247</xdr:row>
      <xdr:rowOff>295275</xdr:rowOff>
    </xdr:from>
    <xdr:to>
      <xdr:col>2</xdr:col>
      <xdr:colOff>276225</xdr:colOff>
      <xdr:row>248</xdr:row>
      <xdr:rowOff>190500</xdr:rowOff>
    </xdr:to>
    <xdr:pic>
      <xdr:nvPicPr>
        <xdr:cNvPr id="366" name="Picture 365">
          <a:hlinkClick xmlns:r="http://schemas.openxmlformats.org/officeDocument/2006/relationships" r:id="rId729" tooltip="Bandos platelegs"/>
          <a:extLst>
            <a:ext uri="{FF2B5EF4-FFF2-40B4-BE49-F238E27FC236}">
              <a16:creationId xmlns:a16="http://schemas.microsoft.com/office/drawing/2014/main" id="{DDB0117D-B12E-4CC4-9467-E9F614289A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1125" y="115357275"/>
          <a:ext cx="1143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285750</xdr:colOff>
      <xdr:row>247</xdr:row>
      <xdr:rowOff>295275</xdr:rowOff>
    </xdr:from>
    <xdr:to>
      <xdr:col>2</xdr:col>
      <xdr:colOff>571500</xdr:colOff>
      <xdr:row>248</xdr:row>
      <xdr:rowOff>180975</xdr:rowOff>
    </xdr:to>
    <xdr:pic>
      <xdr:nvPicPr>
        <xdr:cNvPr id="367" name="Picture 366">
          <a:hlinkClick xmlns:r="http://schemas.openxmlformats.org/officeDocument/2006/relationships" r:id="rId731" tooltip="Bandos kiteshield"/>
          <a:extLst>
            <a:ext uri="{FF2B5EF4-FFF2-40B4-BE49-F238E27FC236}">
              <a16:creationId xmlns:a16="http://schemas.microsoft.com/office/drawing/2014/main" id="{250F0820-B80E-4B49-BB55-8A8646EE30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4950" y="115357275"/>
          <a:ext cx="28575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248</xdr:row>
      <xdr:rowOff>390525</xdr:rowOff>
    </xdr:from>
    <xdr:to>
      <xdr:col>1</xdr:col>
      <xdr:colOff>180975</xdr:colOff>
      <xdr:row>249</xdr:row>
      <xdr:rowOff>95250</xdr:rowOff>
    </xdr:to>
    <xdr:pic>
      <xdr:nvPicPr>
        <xdr:cNvPr id="368" name="Picture 367">
          <a:hlinkClick xmlns:r="http://schemas.openxmlformats.org/officeDocument/2006/relationships" r:id="rId733" tooltip="Gilded full helm"/>
          <a:extLst>
            <a:ext uri="{FF2B5EF4-FFF2-40B4-BE49-F238E27FC236}">
              <a16:creationId xmlns:a16="http://schemas.microsoft.com/office/drawing/2014/main" id="{9B88DA45-1717-494D-A792-FDAEB099C8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5833525"/>
          <a:ext cx="1809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190500</xdr:colOff>
      <xdr:row>248</xdr:row>
      <xdr:rowOff>390525</xdr:rowOff>
    </xdr:from>
    <xdr:to>
      <xdr:col>1</xdr:col>
      <xdr:colOff>495300</xdr:colOff>
      <xdr:row>249</xdr:row>
      <xdr:rowOff>47625</xdr:rowOff>
    </xdr:to>
    <xdr:pic>
      <xdr:nvPicPr>
        <xdr:cNvPr id="369" name="Picture 368">
          <a:hlinkClick xmlns:r="http://schemas.openxmlformats.org/officeDocument/2006/relationships" r:id="rId735" tooltip="Gilded platebody"/>
          <a:extLst>
            <a:ext uri="{FF2B5EF4-FFF2-40B4-BE49-F238E27FC236}">
              <a16:creationId xmlns:a16="http://schemas.microsoft.com/office/drawing/2014/main" id="{C750E0BA-38C2-4A41-89AE-46AC5177DB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0100" y="115833525"/>
          <a:ext cx="3048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504825</xdr:colOff>
      <xdr:row>248</xdr:row>
      <xdr:rowOff>390525</xdr:rowOff>
    </xdr:from>
    <xdr:to>
      <xdr:col>2</xdr:col>
      <xdr:colOff>152400</xdr:colOff>
      <xdr:row>249</xdr:row>
      <xdr:rowOff>76200</xdr:rowOff>
    </xdr:to>
    <xdr:pic>
      <xdr:nvPicPr>
        <xdr:cNvPr id="370" name="Picture 369">
          <a:hlinkClick xmlns:r="http://schemas.openxmlformats.org/officeDocument/2006/relationships" r:id="rId737" tooltip="Gilded plateskirt"/>
          <a:extLst>
            <a:ext uri="{FF2B5EF4-FFF2-40B4-BE49-F238E27FC236}">
              <a16:creationId xmlns:a16="http://schemas.microsoft.com/office/drawing/2014/main" id="{01D379BC-C593-47B3-978F-FBF374EE87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" y="115833525"/>
          <a:ext cx="257175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161925</xdr:colOff>
      <xdr:row>248</xdr:row>
      <xdr:rowOff>390525</xdr:rowOff>
    </xdr:from>
    <xdr:to>
      <xdr:col>2</xdr:col>
      <xdr:colOff>276225</xdr:colOff>
      <xdr:row>249</xdr:row>
      <xdr:rowOff>95250</xdr:rowOff>
    </xdr:to>
    <xdr:pic>
      <xdr:nvPicPr>
        <xdr:cNvPr id="371" name="Picture 370">
          <a:hlinkClick xmlns:r="http://schemas.openxmlformats.org/officeDocument/2006/relationships" r:id="rId739" tooltip="Gilded platelegs"/>
          <a:extLst>
            <a:ext uri="{FF2B5EF4-FFF2-40B4-BE49-F238E27FC236}">
              <a16:creationId xmlns:a16="http://schemas.microsoft.com/office/drawing/2014/main" id="{DDC5B25D-0270-45D1-AC74-8A5910FE57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1125" y="115833525"/>
          <a:ext cx="1143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285750</xdr:colOff>
      <xdr:row>248</xdr:row>
      <xdr:rowOff>390525</xdr:rowOff>
    </xdr:from>
    <xdr:to>
      <xdr:col>2</xdr:col>
      <xdr:colOff>571500</xdr:colOff>
      <xdr:row>249</xdr:row>
      <xdr:rowOff>85725</xdr:rowOff>
    </xdr:to>
    <xdr:pic>
      <xdr:nvPicPr>
        <xdr:cNvPr id="372" name="Picture 371">
          <a:hlinkClick xmlns:r="http://schemas.openxmlformats.org/officeDocument/2006/relationships" r:id="rId741" tooltip="Gilded kiteshield"/>
          <a:extLst>
            <a:ext uri="{FF2B5EF4-FFF2-40B4-BE49-F238E27FC236}">
              <a16:creationId xmlns:a16="http://schemas.microsoft.com/office/drawing/2014/main" id="{C388F2C8-F24F-42B0-8371-40462F3048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4950" y="115833525"/>
          <a:ext cx="28575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249</xdr:row>
      <xdr:rowOff>485775</xdr:rowOff>
    </xdr:from>
    <xdr:to>
      <xdr:col>1</xdr:col>
      <xdr:colOff>180975</xdr:colOff>
      <xdr:row>250</xdr:row>
      <xdr:rowOff>0</xdr:rowOff>
    </xdr:to>
    <xdr:pic>
      <xdr:nvPicPr>
        <xdr:cNvPr id="373" name="Picture 372">
          <a:hlinkClick xmlns:r="http://schemas.openxmlformats.org/officeDocument/2006/relationships" r:id="rId743" tooltip="Rune full helm (g)"/>
          <a:extLst>
            <a:ext uri="{FF2B5EF4-FFF2-40B4-BE49-F238E27FC236}">
              <a16:creationId xmlns:a16="http://schemas.microsoft.com/office/drawing/2014/main" id="{DAB33036-D1C5-4766-8B5C-F7BD9C0E82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6500275"/>
          <a:ext cx="1809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190500</xdr:colOff>
      <xdr:row>249</xdr:row>
      <xdr:rowOff>485775</xdr:rowOff>
    </xdr:from>
    <xdr:to>
      <xdr:col>1</xdr:col>
      <xdr:colOff>495300</xdr:colOff>
      <xdr:row>249</xdr:row>
      <xdr:rowOff>714375</xdr:rowOff>
    </xdr:to>
    <xdr:pic>
      <xdr:nvPicPr>
        <xdr:cNvPr id="374" name="Picture 373">
          <a:hlinkClick xmlns:r="http://schemas.openxmlformats.org/officeDocument/2006/relationships" r:id="rId745" tooltip="Rune platebody (g)"/>
          <a:extLst>
            <a:ext uri="{FF2B5EF4-FFF2-40B4-BE49-F238E27FC236}">
              <a16:creationId xmlns:a16="http://schemas.microsoft.com/office/drawing/2014/main" id="{689D989B-DDA5-44CF-B717-99BB6B9D21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0100" y="116500275"/>
          <a:ext cx="3048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504825</xdr:colOff>
      <xdr:row>249</xdr:row>
      <xdr:rowOff>485775</xdr:rowOff>
    </xdr:from>
    <xdr:to>
      <xdr:col>2</xdr:col>
      <xdr:colOff>152400</xdr:colOff>
      <xdr:row>249</xdr:row>
      <xdr:rowOff>742950</xdr:rowOff>
    </xdr:to>
    <xdr:pic>
      <xdr:nvPicPr>
        <xdr:cNvPr id="375" name="Picture 374">
          <a:hlinkClick xmlns:r="http://schemas.openxmlformats.org/officeDocument/2006/relationships" r:id="rId747" tooltip="Rune plateskirt (g)"/>
          <a:extLst>
            <a:ext uri="{FF2B5EF4-FFF2-40B4-BE49-F238E27FC236}">
              <a16:creationId xmlns:a16="http://schemas.microsoft.com/office/drawing/2014/main" id="{063BC7F0-B74B-4666-9DA4-57A181E626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" y="116500275"/>
          <a:ext cx="257175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161925</xdr:colOff>
      <xdr:row>249</xdr:row>
      <xdr:rowOff>485775</xdr:rowOff>
    </xdr:from>
    <xdr:to>
      <xdr:col>2</xdr:col>
      <xdr:colOff>276225</xdr:colOff>
      <xdr:row>250</xdr:row>
      <xdr:rowOff>0</xdr:rowOff>
    </xdr:to>
    <xdr:pic>
      <xdr:nvPicPr>
        <xdr:cNvPr id="376" name="Picture 375">
          <a:hlinkClick xmlns:r="http://schemas.openxmlformats.org/officeDocument/2006/relationships" r:id="rId749" tooltip="Rune platelegs (g)"/>
          <a:extLst>
            <a:ext uri="{FF2B5EF4-FFF2-40B4-BE49-F238E27FC236}">
              <a16:creationId xmlns:a16="http://schemas.microsoft.com/office/drawing/2014/main" id="{CA8F49D3-CCDE-4BDB-9FD9-B9CA0B582F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1125" y="116500275"/>
          <a:ext cx="1143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285750</xdr:colOff>
      <xdr:row>249</xdr:row>
      <xdr:rowOff>485775</xdr:rowOff>
    </xdr:from>
    <xdr:to>
      <xdr:col>2</xdr:col>
      <xdr:colOff>571500</xdr:colOff>
      <xdr:row>249</xdr:row>
      <xdr:rowOff>752475</xdr:rowOff>
    </xdr:to>
    <xdr:pic>
      <xdr:nvPicPr>
        <xdr:cNvPr id="377" name="Picture 376">
          <a:hlinkClick xmlns:r="http://schemas.openxmlformats.org/officeDocument/2006/relationships" r:id="rId751" tooltip="Rune kiteshield (g)"/>
          <a:extLst>
            <a:ext uri="{FF2B5EF4-FFF2-40B4-BE49-F238E27FC236}">
              <a16:creationId xmlns:a16="http://schemas.microsoft.com/office/drawing/2014/main" id="{8CC6FB14-9177-4132-8E24-5D32A9E5FC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4950" y="116500275"/>
          <a:ext cx="28575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251</xdr:row>
      <xdr:rowOff>200025</xdr:rowOff>
    </xdr:from>
    <xdr:to>
      <xdr:col>1</xdr:col>
      <xdr:colOff>180975</xdr:colOff>
      <xdr:row>251</xdr:row>
      <xdr:rowOff>476250</xdr:rowOff>
    </xdr:to>
    <xdr:pic>
      <xdr:nvPicPr>
        <xdr:cNvPr id="378" name="Picture 377">
          <a:hlinkClick xmlns:r="http://schemas.openxmlformats.org/officeDocument/2006/relationships" r:id="rId753" tooltip="Guthix full helm"/>
          <a:extLst>
            <a:ext uri="{FF2B5EF4-FFF2-40B4-BE49-F238E27FC236}">
              <a16:creationId xmlns:a16="http://schemas.microsoft.com/office/drawing/2014/main" id="{8982A160-6B0E-4DF8-9C83-08398B7DBD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7357525"/>
          <a:ext cx="1809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190500</xdr:colOff>
      <xdr:row>251</xdr:row>
      <xdr:rowOff>200025</xdr:rowOff>
    </xdr:from>
    <xdr:to>
      <xdr:col>1</xdr:col>
      <xdr:colOff>495300</xdr:colOff>
      <xdr:row>251</xdr:row>
      <xdr:rowOff>428625</xdr:rowOff>
    </xdr:to>
    <xdr:pic>
      <xdr:nvPicPr>
        <xdr:cNvPr id="379" name="Picture 378">
          <a:hlinkClick xmlns:r="http://schemas.openxmlformats.org/officeDocument/2006/relationships" r:id="rId755" tooltip="Guthix platebody"/>
          <a:extLst>
            <a:ext uri="{FF2B5EF4-FFF2-40B4-BE49-F238E27FC236}">
              <a16:creationId xmlns:a16="http://schemas.microsoft.com/office/drawing/2014/main" id="{6462409F-D596-4D84-B23E-6EE1636328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0100" y="117357525"/>
          <a:ext cx="3048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504825</xdr:colOff>
      <xdr:row>251</xdr:row>
      <xdr:rowOff>200025</xdr:rowOff>
    </xdr:from>
    <xdr:to>
      <xdr:col>2</xdr:col>
      <xdr:colOff>152400</xdr:colOff>
      <xdr:row>251</xdr:row>
      <xdr:rowOff>457200</xdr:rowOff>
    </xdr:to>
    <xdr:pic>
      <xdr:nvPicPr>
        <xdr:cNvPr id="380" name="Picture 379">
          <a:hlinkClick xmlns:r="http://schemas.openxmlformats.org/officeDocument/2006/relationships" r:id="rId757" tooltip="Guthix plateskirt"/>
          <a:extLst>
            <a:ext uri="{FF2B5EF4-FFF2-40B4-BE49-F238E27FC236}">
              <a16:creationId xmlns:a16="http://schemas.microsoft.com/office/drawing/2014/main" id="{85640AEA-DDB1-4A93-B9A3-375277866B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" y="117357525"/>
          <a:ext cx="257175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161925</xdr:colOff>
      <xdr:row>251</xdr:row>
      <xdr:rowOff>200025</xdr:rowOff>
    </xdr:from>
    <xdr:to>
      <xdr:col>2</xdr:col>
      <xdr:colOff>276225</xdr:colOff>
      <xdr:row>251</xdr:row>
      <xdr:rowOff>476250</xdr:rowOff>
    </xdr:to>
    <xdr:pic>
      <xdr:nvPicPr>
        <xdr:cNvPr id="381" name="Picture 380">
          <a:hlinkClick xmlns:r="http://schemas.openxmlformats.org/officeDocument/2006/relationships" r:id="rId759" tooltip="Guthix platelegs"/>
          <a:extLst>
            <a:ext uri="{FF2B5EF4-FFF2-40B4-BE49-F238E27FC236}">
              <a16:creationId xmlns:a16="http://schemas.microsoft.com/office/drawing/2014/main" id="{3C93FC9F-7522-4874-9ABD-2966C48A3A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1125" y="117357525"/>
          <a:ext cx="1143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285750</xdr:colOff>
      <xdr:row>251</xdr:row>
      <xdr:rowOff>200025</xdr:rowOff>
    </xdr:from>
    <xdr:to>
      <xdr:col>2</xdr:col>
      <xdr:colOff>571500</xdr:colOff>
      <xdr:row>251</xdr:row>
      <xdr:rowOff>466725</xdr:rowOff>
    </xdr:to>
    <xdr:pic>
      <xdr:nvPicPr>
        <xdr:cNvPr id="382" name="Picture 381">
          <a:hlinkClick xmlns:r="http://schemas.openxmlformats.org/officeDocument/2006/relationships" r:id="rId761" tooltip="Guthix kiteshield"/>
          <a:extLst>
            <a:ext uri="{FF2B5EF4-FFF2-40B4-BE49-F238E27FC236}">
              <a16:creationId xmlns:a16="http://schemas.microsoft.com/office/drawing/2014/main" id="{A1903DF9-37B3-4DB6-88E6-D623F795A5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4950" y="117357525"/>
          <a:ext cx="28575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252</xdr:row>
      <xdr:rowOff>104775</xdr:rowOff>
    </xdr:from>
    <xdr:to>
      <xdr:col>1</xdr:col>
      <xdr:colOff>180975</xdr:colOff>
      <xdr:row>252</xdr:row>
      <xdr:rowOff>381000</xdr:rowOff>
    </xdr:to>
    <xdr:pic>
      <xdr:nvPicPr>
        <xdr:cNvPr id="383" name="Picture 382">
          <a:hlinkClick xmlns:r="http://schemas.openxmlformats.org/officeDocument/2006/relationships" r:id="rId763" tooltip="Saradomin full helm"/>
          <a:extLst>
            <a:ext uri="{FF2B5EF4-FFF2-40B4-BE49-F238E27FC236}">
              <a16:creationId xmlns:a16="http://schemas.microsoft.com/office/drawing/2014/main" id="{5D8DBC1C-5477-46CC-8110-0AD3B6BD31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7833775"/>
          <a:ext cx="1809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190500</xdr:colOff>
      <xdr:row>252</xdr:row>
      <xdr:rowOff>104775</xdr:rowOff>
    </xdr:from>
    <xdr:to>
      <xdr:col>1</xdr:col>
      <xdr:colOff>495300</xdr:colOff>
      <xdr:row>252</xdr:row>
      <xdr:rowOff>333375</xdr:rowOff>
    </xdr:to>
    <xdr:pic>
      <xdr:nvPicPr>
        <xdr:cNvPr id="384" name="Picture 383">
          <a:hlinkClick xmlns:r="http://schemas.openxmlformats.org/officeDocument/2006/relationships" r:id="rId765" tooltip="Saradomin platebody"/>
          <a:extLst>
            <a:ext uri="{FF2B5EF4-FFF2-40B4-BE49-F238E27FC236}">
              <a16:creationId xmlns:a16="http://schemas.microsoft.com/office/drawing/2014/main" id="{8B0AC89C-A9C3-4215-A8BC-4DF0EA1E33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0100" y="117833775"/>
          <a:ext cx="3048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504825</xdr:colOff>
      <xdr:row>252</xdr:row>
      <xdr:rowOff>104775</xdr:rowOff>
    </xdr:from>
    <xdr:to>
      <xdr:col>2</xdr:col>
      <xdr:colOff>152400</xdr:colOff>
      <xdr:row>252</xdr:row>
      <xdr:rowOff>361950</xdr:rowOff>
    </xdr:to>
    <xdr:pic>
      <xdr:nvPicPr>
        <xdr:cNvPr id="385" name="Picture 384">
          <a:hlinkClick xmlns:r="http://schemas.openxmlformats.org/officeDocument/2006/relationships" r:id="rId767" tooltip="Saradomin plateskirt"/>
          <a:extLst>
            <a:ext uri="{FF2B5EF4-FFF2-40B4-BE49-F238E27FC236}">
              <a16:creationId xmlns:a16="http://schemas.microsoft.com/office/drawing/2014/main" id="{51786425-3BAD-4E58-BB19-C53ED72270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" y="117833775"/>
          <a:ext cx="257175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161925</xdr:colOff>
      <xdr:row>252</xdr:row>
      <xdr:rowOff>104775</xdr:rowOff>
    </xdr:from>
    <xdr:to>
      <xdr:col>2</xdr:col>
      <xdr:colOff>276225</xdr:colOff>
      <xdr:row>252</xdr:row>
      <xdr:rowOff>381000</xdr:rowOff>
    </xdr:to>
    <xdr:pic>
      <xdr:nvPicPr>
        <xdr:cNvPr id="386" name="Picture 385">
          <a:hlinkClick xmlns:r="http://schemas.openxmlformats.org/officeDocument/2006/relationships" r:id="rId769" tooltip="Saradomin platelegs"/>
          <a:extLst>
            <a:ext uri="{FF2B5EF4-FFF2-40B4-BE49-F238E27FC236}">
              <a16:creationId xmlns:a16="http://schemas.microsoft.com/office/drawing/2014/main" id="{B957EAB7-3B08-4F77-802F-A2438BD750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1125" y="117833775"/>
          <a:ext cx="1143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285750</xdr:colOff>
      <xdr:row>252</xdr:row>
      <xdr:rowOff>104775</xdr:rowOff>
    </xdr:from>
    <xdr:to>
      <xdr:col>2</xdr:col>
      <xdr:colOff>571500</xdr:colOff>
      <xdr:row>252</xdr:row>
      <xdr:rowOff>371475</xdr:rowOff>
    </xdr:to>
    <xdr:pic>
      <xdr:nvPicPr>
        <xdr:cNvPr id="387" name="Picture 386">
          <a:hlinkClick xmlns:r="http://schemas.openxmlformats.org/officeDocument/2006/relationships" r:id="rId771" tooltip="Saradomin kiteshield"/>
          <a:extLst>
            <a:ext uri="{FF2B5EF4-FFF2-40B4-BE49-F238E27FC236}">
              <a16:creationId xmlns:a16="http://schemas.microsoft.com/office/drawing/2014/main" id="{7588C97C-6176-4797-BB5A-24DC0FFD30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4950" y="117833775"/>
          <a:ext cx="28575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253</xdr:row>
      <xdr:rowOff>200025</xdr:rowOff>
    </xdr:from>
    <xdr:to>
      <xdr:col>1</xdr:col>
      <xdr:colOff>180975</xdr:colOff>
      <xdr:row>254</xdr:row>
      <xdr:rowOff>95250</xdr:rowOff>
    </xdr:to>
    <xdr:pic>
      <xdr:nvPicPr>
        <xdr:cNvPr id="388" name="Picture 387">
          <a:hlinkClick xmlns:r="http://schemas.openxmlformats.org/officeDocument/2006/relationships" r:id="rId773" tooltip="Rune full helm (t)"/>
          <a:extLst>
            <a:ext uri="{FF2B5EF4-FFF2-40B4-BE49-F238E27FC236}">
              <a16:creationId xmlns:a16="http://schemas.microsoft.com/office/drawing/2014/main" id="{BF3B1FEF-190E-4702-B80D-DF8A3B01F9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8500525"/>
          <a:ext cx="1809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190500</xdr:colOff>
      <xdr:row>253</xdr:row>
      <xdr:rowOff>200025</xdr:rowOff>
    </xdr:from>
    <xdr:to>
      <xdr:col>1</xdr:col>
      <xdr:colOff>495300</xdr:colOff>
      <xdr:row>254</xdr:row>
      <xdr:rowOff>47625</xdr:rowOff>
    </xdr:to>
    <xdr:pic>
      <xdr:nvPicPr>
        <xdr:cNvPr id="389" name="Picture 388">
          <a:hlinkClick xmlns:r="http://schemas.openxmlformats.org/officeDocument/2006/relationships" r:id="rId775" tooltip="Rune platebody (t)"/>
          <a:extLst>
            <a:ext uri="{FF2B5EF4-FFF2-40B4-BE49-F238E27FC236}">
              <a16:creationId xmlns:a16="http://schemas.microsoft.com/office/drawing/2014/main" id="{C1EF7513-848E-4FE0-A5AF-274F29517A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0100" y="118500525"/>
          <a:ext cx="3048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504825</xdr:colOff>
      <xdr:row>253</xdr:row>
      <xdr:rowOff>200025</xdr:rowOff>
    </xdr:from>
    <xdr:to>
      <xdr:col>2</xdr:col>
      <xdr:colOff>152400</xdr:colOff>
      <xdr:row>254</xdr:row>
      <xdr:rowOff>76200</xdr:rowOff>
    </xdr:to>
    <xdr:pic>
      <xdr:nvPicPr>
        <xdr:cNvPr id="390" name="Picture 389">
          <a:hlinkClick xmlns:r="http://schemas.openxmlformats.org/officeDocument/2006/relationships" r:id="rId777" tooltip="Rune plateskirt (t)"/>
          <a:extLst>
            <a:ext uri="{FF2B5EF4-FFF2-40B4-BE49-F238E27FC236}">
              <a16:creationId xmlns:a16="http://schemas.microsoft.com/office/drawing/2014/main" id="{33E89AD7-721E-4127-A7CE-DB21697C1D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" y="118500525"/>
          <a:ext cx="257175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161925</xdr:colOff>
      <xdr:row>253</xdr:row>
      <xdr:rowOff>200025</xdr:rowOff>
    </xdr:from>
    <xdr:to>
      <xdr:col>2</xdr:col>
      <xdr:colOff>276225</xdr:colOff>
      <xdr:row>254</xdr:row>
      <xdr:rowOff>95250</xdr:rowOff>
    </xdr:to>
    <xdr:pic>
      <xdr:nvPicPr>
        <xdr:cNvPr id="391" name="Picture 390">
          <a:hlinkClick xmlns:r="http://schemas.openxmlformats.org/officeDocument/2006/relationships" r:id="rId779" tooltip="Rune platelegs (t)"/>
          <a:extLst>
            <a:ext uri="{FF2B5EF4-FFF2-40B4-BE49-F238E27FC236}">
              <a16:creationId xmlns:a16="http://schemas.microsoft.com/office/drawing/2014/main" id="{0C8DBB6F-BF27-4822-952B-596378DAA8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1125" y="118500525"/>
          <a:ext cx="1143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285750</xdr:colOff>
      <xdr:row>253</xdr:row>
      <xdr:rowOff>200025</xdr:rowOff>
    </xdr:from>
    <xdr:to>
      <xdr:col>2</xdr:col>
      <xdr:colOff>571500</xdr:colOff>
      <xdr:row>254</xdr:row>
      <xdr:rowOff>85725</xdr:rowOff>
    </xdr:to>
    <xdr:pic>
      <xdr:nvPicPr>
        <xdr:cNvPr id="392" name="Picture 391">
          <a:hlinkClick xmlns:r="http://schemas.openxmlformats.org/officeDocument/2006/relationships" r:id="rId781" tooltip="Rune kiteshield (t)"/>
          <a:extLst>
            <a:ext uri="{FF2B5EF4-FFF2-40B4-BE49-F238E27FC236}">
              <a16:creationId xmlns:a16="http://schemas.microsoft.com/office/drawing/2014/main" id="{4AA255BA-5E1B-46BC-824A-2925447EFA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4950" y="118500525"/>
          <a:ext cx="28575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254</xdr:row>
      <xdr:rowOff>485775</xdr:rowOff>
    </xdr:from>
    <xdr:to>
      <xdr:col>1</xdr:col>
      <xdr:colOff>180975</xdr:colOff>
      <xdr:row>255</xdr:row>
      <xdr:rowOff>190500</xdr:rowOff>
    </xdr:to>
    <xdr:pic>
      <xdr:nvPicPr>
        <xdr:cNvPr id="393" name="Picture 392">
          <a:hlinkClick xmlns:r="http://schemas.openxmlformats.org/officeDocument/2006/relationships" r:id="rId783" tooltip="Zamorak full helm"/>
          <a:extLst>
            <a:ext uri="{FF2B5EF4-FFF2-40B4-BE49-F238E27FC236}">
              <a16:creationId xmlns:a16="http://schemas.microsoft.com/office/drawing/2014/main" id="{5B59512B-7A70-4B78-B0BD-4ED75AD822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9167275"/>
          <a:ext cx="1809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190500</xdr:colOff>
      <xdr:row>254</xdr:row>
      <xdr:rowOff>485775</xdr:rowOff>
    </xdr:from>
    <xdr:to>
      <xdr:col>1</xdr:col>
      <xdr:colOff>495300</xdr:colOff>
      <xdr:row>255</xdr:row>
      <xdr:rowOff>142875</xdr:rowOff>
    </xdr:to>
    <xdr:pic>
      <xdr:nvPicPr>
        <xdr:cNvPr id="394" name="Picture 393">
          <a:hlinkClick xmlns:r="http://schemas.openxmlformats.org/officeDocument/2006/relationships" r:id="rId785" tooltip="Zamorak platebody"/>
          <a:extLst>
            <a:ext uri="{FF2B5EF4-FFF2-40B4-BE49-F238E27FC236}">
              <a16:creationId xmlns:a16="http://schemas.microsoft.com/office/drawing/2014/main" id="{2F516993-3D64-4CDB-BEFC-08937F65A6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0100" y="119167275"/>
          <a:ext cx="3048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504825</xdr:colOff>
      <xdr:row>254</xdr:row>
      <xdr:rowOff>485775</xdr:rowOff>
    </xdr:from>
    <xdr:to>
      <xdr:col>2</xdr:col>
      <xdr:colOff>152400</xdr:colOff>
      <xdr:row>255</xdr:row>
      <xdr:rowOff>171450</xdr:rowOff>
    </xdr:to>
    <xdr:pic>
      <xdr:nvPicPr>
        <xdr:cNvPr id="395" name="Picture 394">
          <a:hlinkClick xmlns:r="http://schemas.openxmlformats.org/officeDocument/2006/relationships" r:id="rId787" tooltip="Zamorak plateskirt"/>
          <a:extLst>
            <a:ext uri="{FF2B5EF4-FFF2-40B4-BE49-F238E27FC236}">
              <a16:creationId xmlns:a16="http://schemas.microsoft.com/office/drawing/2014/main" id="{4C2B8A58-5909-4E29-B35C-AB76A57457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" y="119167275"/>
          <a:ext cx="257175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161925</xdr:colOff>
      <xdr:row>254</xdr:row>
      <xdr:rowOff>485775</xdr:rowOff>
    </xdr:from>
    <xdr:to>
      <xdr:col>2</xdr:col>
      <xdr:colOff>276225</xdr:colOff>
      <xdr:row>255</xdr:row>
      <xdr:rowOff>190500</xdr:rowOff>
    </xdr:to>
    <xdr:pic>
      <xdr:nvPicPr>
        <xdr:cNvPr id="396" name="Picture 395">
          <a:hlinkClick xmlns:r="http://schemas.openxmlformats.org/officeDocument/2006/relationships" r:id="rId789" tooltip="Zamorak platelegs"/>
          <a:extLst>
            <a:ext uri="{FF2B5EF4-FFF2-40B4-BE49-F238E27FC236}">
              <a16:creationId xmlns:a16="http://schemas.microsoft.com/office/drawing/2014/main" id="{A9D2B60F-4E15-4685-902B-157FBCD6E4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1125" y="119167275"/>
          <a:ext cx="1143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285750</xdr:colOff>
      <xdr:row>254</xdr:row>
      <xdr:rowOff>485775</xdr:rowOff>
    </xdr:from>
    <xdr:to>
      <xdr:col>2</xdr:col>
      <xdr:colOff>571500</xdr:colOff>
      <xdr:row>255</xdr:row>
      <xdr:rowOff>180975</xdr:rowOff>
    </xdr:to>
    <xdr:pic>
      <xdr:nvPicPr>
        <xdr:cNvPr id="397" name="Picture 396">
          <a:hlinkClick xmlns:r="http://schemas.openxmlformats.org/officeDocument/2006/relationships" r:id="rId791" tooltip="Zamorak kiteshield"/>
          <a:extLst>
            <a:ext uri="{FF2B5EF4-FFF2-40B4-BE49-F238E27FC236}">
              <a16:creationId xmlns:a16="http://schemas.microsoft.com/office/drawing/2014/main" id="{A7FB8A92-00C7-42C6-BD55-9D01566D9F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4950" y="119167275"/>
          <a:ext cx="28575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256</xdr:row>
      <xdr:rowOff>9525</xdr:rowOff>
    </xdr:from>
    <xdr:to>
      <xdr:col>1</xdr:col>
      <xdr:colOff>171450</xdr:colOff>
      <xdr:row>256</xdr:row>
      <xdr:rowOff>247650</xdr:rowOff>
    </xdr:to>
    <xdr:pic>
      <xdr:nvPicPr>
        <xdr:cNvPr id="398" name="Picture 397">
          <a:hlinkClick xmlns:r="http://schemas.openxmlformats.org/officeDocument/2006/relationships" r:id="rId793" tooltip="Gilded chainbody"/>
          <a:extLst>
            <a:ext uri="{FF2B5EF4-FFF2-40B4-BE49-F238E27FC236}">
              <a16:creationId xmlns:a16="http://schemas.microsoft.com/office/drawing/2014/main" id="{533BBAC7-EB9B-442C-A1FB-602D07E66D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9643525"/>
          <a:ext cx="171450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257</xdr:row>
      <xdr:rowOff>66675</xdr:rowOff>
    </xdr:from>
    <xdr:to>
      <xdr:col>1</xdr:col>
      <xdr:colOff>266700</xdr:colOff>
      <xdr:row>257</xdr:row>
      <xdr:rowOff>314325</xdr:rowOff>
    </xdr:to>
    <xdr:pic>
      <xdr:nvPicPr>
        <xdr:cNvPr id="399" name="Picture 398">
          <a:hlinkClick xmlns:r="http://schemas.openxmlformats.org/officeDocument/2006/relationships" r:id="rId795" tooltip="Gilded hasta"/>
          <a:extLst>
            <a:ext uri="{FF2B5EF4-FFF2-40B4-BE49-F238E27FC236}">
              <a16:creationId xmlns:a16="http://schemas.microsoft.com/office/drawing/2014/main" id="{87A7A185-20B0-4793-AB14-42FEC4A966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9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0272175"/>
          <a:ext cx="26670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257</xdr:row>
      <xdr:rowOff>514350</xdr:rowOff>
    </xdr:from>
    <xdr:to>
      <xdr:col>1</xdr:col>
      <xdr:colOff>228600</xdr:colOff>
      <xdr:row>258</xdr:row>
      <xdr:rowOff>190500</xdr:rowOff>
    </xdr:to>
    <xdr:pic>
      <xdr:nvPicPr>
        <xdr:cNvPr id="400" name="Picture 399">
          <a:hlinkClick xmlns:r="http://schemas.openxmlformats.org/officeDocument/2006/relationships" r:id="rId797" tooltip="Rune helm (h1)"/>
          <a:extLst>
            <a:ext uri="{FF2B5EF4-FFF2-40B4-BE49-F238E27FC236}">
              <a16:creationId xmlns:a16="http://schemas.microsoft.com/office/drawing/2014/main" id="{3370DFE9-D9DF-4BCE-962A-2D721C4121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0719850"/>
          <a:ext cx="22860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259</xdr:row>
      <xdr:rowOff>9525</xdr:rowOff>
    </xdr:from>
    <xdr:to>
      <xdr:col>1</xdr:col>
      <xdr:colOff>228600</xdr:colOff>
      <xdr:row>259</xdr:row>
      <xdr:rowOff>257175</xdr:rowOff>
    </xdr:to>
    <xdr:pic>
      <xdr:nvPicPr>
        <xdr:cNvPr id="401" name="Picture 400">
          <a:hlinkClick xmlns:r="http://schemas.openxmlformats.org/officeDocument/2006/relationships" r:id="rId799" tooltip="Rune helm (h2)"/>
          <a:extLst>
            <a:ext uri="{FF2B5EF4-FFF2-40B4-BE49-F238E27FC236}">
              <a16:creationId xmlns:a16="http://schemas.microsoft.com/office/drawing/2014/main" id="{9923EEDC-D896-4ACA-806D-739ECE5932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0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1358025"/>
          <a:ext cx="22860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260</xdr:row>
      <xdr:rowOff>76200</xdr:rowOff>
    </xdr:from>
    <xdr:to>
      <xdr:col>1</xdr:col>
      <xdr:colOff>228600</xdr:colOff>
      <xdr:row>260</xdr:row>
      <xdr:rowOff>323850</xdr:rowOff>
    </xdr:to>
    <xdr:pic>
      <xdr:nvPicPr>
        <xdr:cNvPr id="402" name="Picture 401">
          <a:hlinkClick xmlns:r="http://schemas.openxmlformats.org/officeDocument/2006/relationships" r:id="rId801" tooltip="Rune helm (h3)"/>
          <a:extLst>
            <a:ext uri="{FF2B5EF4-FFF2-40B4-BE49-F238E27FC236}">
              <a16:creationId xmlns:a16="http://schemas.microsoft.com/office/drawing/2014/main" id="{DE20C466-4361-4A3A-B530-DDB41EC2C0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0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1996200"/>
          <a:ext cx="22860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261</xdr:row>
      <xdr:rowOff>142875</xdr:rowOff>
    </xdr:from>
    <xdr:to>
      <xdr:col>1</xdr:col>
      <xdr:colOff>228600</xdr:colOff>
      <xdr:row>261</xdr:row>
      <xdr:rowOff>390525</xdr:rowOff>
    </xdr:to>
    <xdr:pic>
      <xdr:nvPicPr>
        <xdr:cNvPr id="403" name="Picture 402">
          <a:hlinkClick xmlns:r="http://schemas.openxmlformats.org/officeDocument/2006/relationships" r:id="rId803" tooltip="Rune helm (h4)"/>
          <a:extLst>
            <a:ext uri="{FF2B5EF4-FFF2-40B4-BE49-F238E27FC236}">
              <a16:creationId xmlns:a16="http://schemas.microsoft.com/office/drawing/2014/main" id="{92BD8900-E9ED-4234-83B5-87A0C7383C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2634375"/>
          <a:ext cx="22860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262</xdr:row>
      <xdr:rowOff>209550</xdr:rowOff>
    </xdr:from>
    <xdr:to>
      <xdr:col>1</xdr:col>
      <xdr:colOff>228600</xdr:colOff>
      <xdr:row>262</xdr:row>
      <xdr:rowOff>457200</xdr:rowOff>
    </xdr:to>
    <xdr:pic>
      <xdr:nvPicPr>
        <xdr:cNvPr id="404" name="Picture 403">
          <a:hlinkClick xmlns:r="http://schemas.openxmlformats.org/officeDocument/2006/relationships" r:id="rId805" tooltip="Rune helm (h5)"/>
          <a:extLst>
            <a:ext uri="{FF2B5EF4-FFF2-40B4-BE49-F238E27FC236}">
              <a16:creationId xmlns:a16="http://schemas.microsoft.com/office/drawing/2014/main" id="{BB71FA7B-0E86-472D-8EF5-0CF8275E27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3272550"/>
          <a:ext cx="22860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263</xdr:row>
      <xdr:rowOff>276225</xdr:rowOff>
    </xdr:from>
    <xdr:to>
      <xdr:col>1</xdr:col>
      <xdr:colOff>285750</xdr:colOff>
      <xdr:row>263</xdr:row>
      <xdr:rowOff>523875</xdr:rowOff>
    </xdr:to>
    <xdr:pic>
      <xdr:nvPicPr>
        <xdr:cNvPr id="405" name="Picture 404">
          <a:hlinkClick xmlns:r="http://schemas.openxmlformats.org/officeDocument/2006/relationships" r:id="rId807" tooltip="Rune shield (h1)"/>
          <a:extLst>
            <a:ext uri="{FF2B5EF4-FFF2-40B4-BE49-F238E27FC236}">
              <a16:creationId xmlns:a16="http://schemas.microsoft.com/office/drawing/2014/main" id="{A4EB23BE-67C1-4ECF-8E09-F969E31656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0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3910725"/>
          <a:ext cx="2857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264</xdr:row>
      <xdr:rowOff>342900</xdr:rowOff>
    </xdr:from>
    <xdr:to>
      <xdr:col>1</xdr:col>
      <xdr:colOff>285750</xdr:colOff>
      <xdr:row>265</xdr:row>
      <xdr:rowOff>19050</xdr:rowOff>
    </xdr:to>
    <xdr:pic>
      <xdr:nvPicPr>
        <xdr:cNvPr id="406" name="Picture 405">
          <a:hlinkClick xmlns:r="http://schemas.openxmlformats.org/officeDocument/2006/relationships" r:id="rId809" tooltip="Rune shield (h2)"/>
          <a:extLst>
            <a:ext uri="{FF2B5EF4-FFF2-40B4-BE49-F238E27FC236}">
              <a16:creationId xmlns:a16="http://schemas.microsoft.com/office/drawing/2014/main" id="{35621CCA-AFA5-4296-8957-5FCCE26AD5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4548900"/>
          <a:ext cx="2857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265</xdr:row>
      <xdr:rowOff>409575</xdr:rowOff>
    </xdr:from>
    <xdr:to>
      <xdr:col>1</xdr:col>
      <xdr:colOff>285750</xdr:colOff>
      <xdr:row>266</xdr:row>
      <xdr:rowOff>85725</xdr:rowOff>
    </xdr:to>
    <xdr:pic>
      <xdr:nvPicPr>
        <xdr:cNvPr id="407" name="Picture 406">
          <a:hlinkClick xmlns:r="http://schemas.openxmlformats.org/officeDocument/2006/relationships" r:id="rId811" tooltip="Rune shield (h3)"/>
          <a:extLst>
            <a:ext uri="{FF2B5EF4-FFF2-40B4-BE49-F238E27FC236}">
              <a16:creationId xmlns:a16="http://schemas.microsoft.com/office/drawing/2014/main" id="{69AB3C58-4A56-488A-A0FB-C837CC3D51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5187075"/>
          <a:ext cx="2857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266</xdr:row>
      <xdr:rowOff>476250</xdr:rowOff>
    </xdr:from>
    <xdr:to>
      <xdr:col>1</xdr:col>
      <xdr:colOff>285750</xdr:colOff>
      <xdr:row>267</xdr:row>
      <xdr:rowOff>152400</xdr:rowOff>
    </xdr:to>
    <xdr:pic>
      <xdr:nvPicPr>
        <xdr:cNvPr id="408" name="Picture 407">
          <a:hlinkClick xmlns:r="http://schemas.openxmlformats.org/officeDocument/2006/relationships" r:id="rId813" tooltip="Rune shield (h4)"/>
          <a:extLst>
            <a:ext uri="{FF2B5EF4-FFF2-40B4-BE49-F238E27FC236}">
              <a16:creationId xmlns:a16="http://schemas.microsoft.com/office/drawing/2014/main" id="{2661AB58-3BF9-4AB9-9F6B-3F9F6A5A2C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5825250"/>
          <a:ext cx="2857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267</xdr:row>
      <xdr:rowOff>542925</xdr:rowOff>
    </xdr:from>
    <xdr:to>
      <xdr:col>1</xdr:col>
      <xdr:colOff>285750</xdr:colOff>
      <xdr:row>268</xdr:row>
      <xdr:rowOff>219075</xdr:rowOff>
    </xdr:to>
    <xdr:pic>
      <xdr:nvPicPr>
        <xdr:cNvPr id="409" name="Picture 408">
          <a:hlinkClick xmlns:r="http://schemas.openxmlformats.org/officeDocument/2006/relationships" r:id="rId815" tooltip="Rune shield (h5)"/>
          <a:extLst>
            <a:ext uri="{FF2B5EF4-FFF2-40B4-BE49-F238E27FC236}">
              <a16:creationId xmlns:a16="http://schemas.microsoft.com/office/drawing/2014/main" id="{A6E218FC-FA18-4E73-A30C-031C4B8791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6463425"/>
          <a:ext cx="2857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269</xdr:row>
      <xdr:rowOff>38100</xdr:rowOff>
    </xdr:from>
    <xdr:to>
      <xdr:col>1</xdr:col>
      <xdr:colOff>238125</xdr:colOff>
      <xdr:row>269</xdr:row>
      <xdr:rowOff>295275</xdr:rowOff>
    </xdr:to>
    <xdr:pic>
      <xdr:nvPicPr>
        <xdr:cNvPr id="410" name="Picture 409">
          <a:hlinkClick xmlns:r="http://schemas.openxmlformats.org/officeDocument/2006/relationships" r:id="rId817" tooltip="Gilded med helm"/>
          <a:extLst>
            <a:ext uri="{FF2B5EF4-FFF2-40B4-BE49-F238E27FC236}">
              <a16:creationId xmlns:a16="http://schemas.microsoft.com/office/drawing/2014/main" id="{2A713DC9-2B54-4262-A696-5C8D3217B1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7101600"/>
          <a:ext cx="238125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270</xdr:row>
      <xdr:rowOff>114300</xdr:rowOff>
    </xdr:from>
    <xdr:to>
      <xdr:col>1</xdr:col>
      <xdr:colOff>295275</xdr:colOff>
      <xdr:row>270</xdr:row>
      <xdr:rowOff>400050</xdr:rowOff>
    </xdr:to>
    <xdr:pic>
      <xdr:nvPicPr>
        <xdr:cNvPr id="411" name="Picture 410">
          <a:hlinkClick xmlns:r="http://schemas.openxmlformats.org/officeDocument/2006/relationships" r:id="rId819" tooltip="Rune platebody (h1)"/>
          <a:extLst>
            <a:ext uri="{FF2B5EF4-FFF2-40B4-BE49-F238E27FC236}">
              <a16:creationId xmlns:a16="http://schemas.microsoft.com/office/drawing/2014/main" id="{0D059202-4DDE-468D-9E1B-3F21BB9D91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7749300"/>
          <a:ext cx="295275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271</xdr:row>
      <xdr:rowOff>219075</xdr:rowOff>
    </xdr:from>
    <xdr:to>
      <xdr:col>1</xdr:col>
      <xdr:colOff>295275</xdr:colOff>
      <xdr:row>271</xdr:row>
      <xdr:rowOff>504825</xdr:rowOff>
    </xdr:to>
    <xdr:pic>
      <xdr:nvPicPr>
        <xdr:cNvPr id="412" name="Picture 411">
          <a:hlinkClick xmlns:r="http://schemas.openxmlformats.org/officeDocument/2006/relationships" r:id="rId821" tooltip="Rune platebody (h2)"/>
          <a:extLst>
            <a:ext uri="{FF2B5EF4-FFF2-40B4-BE49-F238E27FC236}">
              <a16:creationId xmlns:a16="http://schemas.microsoft.com/office/drawing/2014/main" id="{1E395CAF-DEF7-4B12-9D3D-5A2C1452FF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8425575"/>
          <a:ext cx="295275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272</xdr:row>
      <xdr:rowOff>323850</xdr:rowOff>
    </xdr:from>
    <xdr:to>
      <xdr:col>1</xdr:col>
      <xdr:colOff>295275</xdr:colOff>
      <xdr:row>273</xdr:row>
      <xdr:rowOff>228600</xdr:rowOff>
    </xdr:to>
    <xdr:pic>
      <xdr:nvPicPr>
        <xdr:cNvPr id="413" name="Picture 412">
          <a:hlinkClick xmlns:r="http://schemas.openxmlformats.org/officeDocument/2006/relationships" r:id="rId823" tooltip="Rune platebody (h3)"/>
          <a:extLst>
            <a:ext uri="{FF2B5EF4-FFF2-40B4-BE49-F238E27FC236}">
              <a16:creationId xmlns:a16="http://schemas.microsoft.com/office/drawing/2014/main" id="{316CE48D-7037-4DA9-A495-1EF653041B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9101850"/>
          <a:ext cx="295275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274</xdr:row>
      <xdr:rowOff>238125</xdr:rowOff>
    </xdr:from>
    <xdr:to>
      <xdr:col>1</xdr:col>
      <xdr:colOff>295275</xdr:colOff>
      <xdr:row>275</xdr:row>
      <xdr:rowOff>142875</xdr:rowOff>
    </xdr:to>
    <xdr:pic>
      <xdr:nvPicPr>
        <xdr:cNvPr id="414" name="Picture 413">
          <a:hlinkClick xmlns:r="http://schemas.openxmlformats.org/officeDocument/2006/relationships" r:id="rId825" tooltip="Rune platebody (h4)"/>
          <a:extLst>
            <a:ext uri="{FF2B5EF4-FFF2-40B4-BE49-F238E27FC236}">
              <a16:creationId xmlns:a16="http://schemas.microsoft.com/office/drawing/2014/main" id="{BF728087-A17A-4630-AE81-D502C080E5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9778125"/>
          <a:ext cx="295275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276</xdr:row>
      <xdr:rowOff>152400</xdr:rowOff>
    </xdr:from>
    <xdr:to>
      <xdr:col>1</xdr:col>
      <xdr:colOff>295275</xdr:colOff>
      <xdr:row>278</xdr:row>
      <xdr:rowOff>57150</xdr:rowOff>
    </xdr:to>
    <xdr:pic>
      <xdr:nvPicPr>
        <xdr:cNvPr id="415" name="Picture 414">
          <a:hlinkClick xmlns:r="http://schemas.openxmlformats.org/officeDocument/2006/relationships" r:id="rId827" tooltip="Rune platebody (h5)"/>
          <a:extLst>
            <a:ext uri="{FF2B5EF4-FFF2-40B4-BE49-F238E27FC236}">
              <a16:creationId xmlns:a16="http://schemas.microsoft.com/office/drawing/2014/main" id="{FE84FEA7-EE5C-4441-A2AD-55E67AB8A0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0454400"/>
          <a:ext cx="295275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280</xdr:row>
      <xdr:rowOff>66675</xdr:rowOff>
    </xdr:from>
    <xdr:to>
      <xdr:col>1</xdr:col>
      <xdr:colOff>180975</xdr:colOff>
      <xdr:row>280</xdr:row>
      <xdr:rowOff>342900</xdr:rowOff>
    </xdr:to>
    <xdr:pic>
      <xdr:nvPicPr>
        <xdr:cNvPr id="416" name="Picture 415">
          <a:hlinkClick xmlns:r="http://schemas.openxmlformats.org/officeDocument/2006/relationships" r:id="rId829" tooltip="Gilded spear"/>
          <a:extLst>
            <a:ext uri="{FF2B5EF4-FFF2-40B4-BE49-F238E27FC236}">
              <a16:creationId xmlns:a16="http://schemas.microsoft.com/office/drawing/2014/main" id="{7CA9B732-D666-461E-A882-64AEBCEAF3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1130675"/>
          <a:ext cx="1809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281</xdr:row>
      <xdr:rowOff>161925</xdr:rowOff>
    </xdr:from>
    <xdr:to>
      <xdr:col>1</xdr:col>
      <xdr:colOff>276225</xdr:colOff>
      <xdr:row>282</xdr:row>
      <xdr:rowOff>38100</xdr:rowOff>
    </xdr:to>
    <xdr:pic>
      <xdr:nvPicPr>
        <xdr:cNvPr id="417" name="Picture 416">
          <a:hlinkClick xmlns:r="http://schemas.openxmlformats.org/officeDocument/2006/relationships" r:id="rId831" tooltip="Gilded sq shield"/>
          <a:extLst>
            <a:ext uri="{FF2B5EF4-FFF2-40B4-BE49-F238E27FC236}">
              <a16:creationId xmlns:a16="http://schemas.microsoft.com/office/drawing/2014/main" id="{785A93E7-CD82-4488-A5F7-E1AEF09118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1606925"/>
          <a:ext cx="276225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282</xdr:row>
      <xdr:rowOff>238125</xdr:rowOff>
    </xdr:from>
    <xdr:to>
      <xdr:col>1</xdr:col>
      <xdr:colOff>200025</xdr:colOff>
      <xdr:row>282</xdr:row>
      <xdr:rowOff>504825</xdr:rowOff>
    </xdr:to>
    <xdr:pic>
      <xdr:nvPicPr>
        <xdr:cNvPr id="418" name="Picture 417">
          <a:hlinkClick xmlns:r="http://schemas.openxmlformats.org/officeDocument/2006/relationships" r:id="rId833" tooltip="Thieving bag"/>
          <a:extLst>
            <a:ext uri="{FF2B5EF4-FFF2-40B4-BE49-F238E27FC236}">
              <a16:creationId xmlns:a16="http://schemas.microsoft.com/office/drawing/2014/main" id="{E2E2EF88-D492-4FB9-8944-F6BA859E05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2064125"/>
          <a:ext cx="200025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283</xdr:row>
      <xdr:rowOff>133350</xdr:rowOff>
    </xdr:from>
    <xdr:to>
      <xdr:col>1</xdr:col>
      <xdr:colOff>123825</xdr:colOff>
      <xdr:row>284</xdr:row>
      <xdr:rowOff>38100</xdr:rowOff>
    </xdr:to>
    <xdr:pic>
      <xdr:nvPicPr>
        <xdr:cNvPr id="419" name="Picture 418">
          <a:hlinkClick xmlns:r="http://schemas.openxmlformats.org/officeDocument/2006/relationships" r:id="rId835" tooltip="Zombie head (Treasure Trails)"/>
          <a:extLst>
            <a:ext uri="{FF2B5EF4-FFF2-40B4-BE49-F238E27FC236}">
              <a16:creationId xmlns:a16="http://schemas.microsoft.com/office/drawing/2014/main" id="{A6A1889F-48AB-4985-AD83-525F26A714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2530850"/>
          <a:ext cx="123825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280</xdr:row>
      <xdr:rowOff>0</xdr:rowOff>
    </xdr:from>
    <xdr:to>
      <xdr:col>1</xdr:col>
      <xdr:colOff>219075</xdr:colOff>
      <xdr:row>280</xdr:row>
      <xdr:rowOff>219075</xdr:rowOff>
    </xdr:to>
    <xdr:pic>
      <xdr:nvPicPr>
        <xdr:cNvPr id="420" name="Picture 419">
          <a:hlinkClick xmlns:r="http://schemas.openxmlformats.org/officeDocument/2006/relationships" r:id="rId837" tooltip="3rd age bow"/>
          <a:extLst>
            <a:ext uri="{FF2B5EF4-FFF2-40B4-BE49-F238E27FC236}">
              <a16:creationId xmlns:a16="http://schemas.microsoft.com/office/drawing/2014/main" id="{98532778-76B5-43EE-9E2C-BB968BFC17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1064000"/>
          <a:ext cx="2190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281</xdr:row>
      <xdr:rowOff>38100</xdr:rowOff>
    </xdr:from>
    <xdr:to>
      <xdr:col>1</xdr:col>
      <xdr:colOff>238125</xdr:colOff>
      <xdr:row>281</xdr:row>
      <xdr:rowOff>304800</xdr:rowOff>
    </xdr:to>
    <xdr:pic>
      <xdr:nvPicPr>
        <xdr:cNvPr id="421" name="Picture 420">
          <a:hlinkClick xmlns:r="http://schemas.openxmlformats.org/officeDocument/2006/relationships" r:id="rId839" tooltip="3rd age cloak"/>
          <a:extLst>
            <a:ext uri="{FF2B5EF4-FFF2-40B4-BE49-F238E27FC236}">
              <a16:creationId xmlns:a16="http://schemas.microsoft.com/office/drawing/2014/main" id="{DCF254FC-DC78-4CFE-9BFE-062FC6650E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1483100"/>
          <a:ext cx="238125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282</xdr:row>
      <xdr:rowOff>123825</xdr:rowOff>
    </xdr:from>
    <xdr:to>
      <xdr:col>1</xdr:col>
      <xdr:colOff>266700</xdr:colOff>
      <xdr:row>282</xdr:row>
      <xdr:rowOff>400050</xdr:rowOff>
    </xdr:to>
    <xdr:pic>
      <xdr:nvPicPr>
        <xdr:cNvPr id="422" name="Picture 421">
          <a:hlinkClick xmlns:r="http://schemas.openxmlformats.org/officeDocument/2006/relationships" r:id="rId841" tooltip="3rd age longsword"/>
          <a:extLst>
            <a:ext uri="{FF2B5EF4-FFF2-40B4-BE49-F238E27FC236}">
              <a16:creationId xmlns:a16="http://schemas.microsoft.com/office/drawing/2014/main" id="{B2A22E47-B568-4AAD-9C9D-529FA92080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1949825"/>
          <a:ext cx="2667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283</xdr:row>
      <xdr:rowOff>219075</xdr:rowOff>
    </xdr:from>
    <xdr:to>
      <xdr:col>1</xdr:col>
      <xdr:colOff>295275</xdr:colOff>
      <xdr:row>284</xdr:row>
      <xdr:rowOff>133350</xdr:rowOff>
    </xdr:to>
    <xdr:pic>
      <xdr:nvPicPr>
        <xdr:cNvPr id="423" name="Picture 422">
          <a:hlinkClick xmlns:r="http://schemas.openxmlformats.org/officeDocument/2006/relationships" r:id="rId843" tooltip="3rd age wand"/>
          <a:extLst>
            <a:ext uri="{FF2B5EF4-FFF2-40B4-BE49-F238E27FC236}">
              <a16:creationId xmlns:a16="http://schemas.microsoft.com/office/drawing/2014/main" id="{86D958A8-C509-48FB-9499-D0C8073D3A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2616575"/>
          <a:ext cx="295275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285</xdr:row>
      <xdr:rowOff>142875</xdr:rowOff>
    </xdr:from>
    <xdr:to>
      <xdr:col>1</xdr:col>
      <xdr:colOff>285750</xdr:colOff>
      <xdr:row>285</xdr:row>
      <xdr:rowOff>342900</xdr:rowOff>
    </xdr:to>
    <xdr:pic>
      <xdr:nvPicPr>
        <xdr:cNvPr id="424" name="Picture 423">
          <a:hlinkClick xmlns:r="http://schemas.openxmlformats.org/officeDocument/2006/relationships" r:id="rId845" tooltip="Afro"/>
          <a:extLst>
            <a:ext uri="{FF2B5EF4-FFF2-40B4-BE49-F238E27FC236}">
              <a16:creationId xmlns:a16="http://schemas.microsoft.com/office/drawing/2014/main" id="{2F8BCE60-A2D8-4797-8941-DC802D2EEB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3111875"/>
          <a:ext cx="28575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285</xdr:row>
      <xdr:rowOff>352425</xdr:rowOff>
    </xdr:from>
    <xdr:to>
      <xdr:col>1</xdr:col>
      <xdr:colOff>190500</xdr:colOff>
      <xdr:row>285</xdr:row>
      <xdr:rowOff>590550</xdr:rowOff>
    </xdr:to>
    <xdr:pic>
      <xdr:nvPicPr>
        <xdr:cNvPr id="425" name="Picture 424">
          <a:hlinkClick xmlns:r="http://schemas.openxmlformats.org/officeDocument/2006/relationships" r:id="rId847" tooltip="Black d'hide body (g)"/>
          <a:extLst>
            <a:ext uri="{FF2B5EF4-FFF2-40B4-BE49-F238E27FC236}">
              <a16:creationId xmlns:a16="http://schemas.microsoft.com/office/drawing/2014/main" id="{B028F074-5095-4F89-90DB-987C432891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3321425"/>
          <a:ext cx="190500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200025</xdr:colOff>
      <xdr:row>285</xdr:row>
      <xdr:rowOff>352425</xdr:rowOff>
    </xdr:from>
    <xdr:to>
      <xdr:col>1</xdr:col>
      <xdr:colOff>314325</xdr:colOff>
      <xdr:row>285</xdr:row>
      <xdr:rowOff>638175</xdr:rowOff>
    </xdr:to>
    <xdr:pic>
      <xdr:nvPicPr>
        <xdr:cNvPr id="426" name="Picture 425">
          <a:hlinkClick xmlns:r="http://schemas.openxmlformats.org/officeDocument/2006/relationships" r:id="rId849" tooltip="Black d'hide chaps (g)"/>
          <a:extLst>
            <a:ext uri="{FF2B5EF4-FFF2-40B4-BE49-F238E27FC236}">
              <a16:creationId xmlns:a16="http://schemas.microsoft.com/office/drawing/2014/main" id="{8CA81309-02C3-4817-9C88-E72C2E4EA8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133321425"/>
          <a:ext cx="1143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286</xdr:row>
      <xdr:rowOff>457200</xdr:rowOff>
    </xdr:from>
    <xdr:to>
      <xdr:col>1</xdr:col>
      <xdr:colOff>190500</xdr:colOff>
      <xdr:row>286</xdr:row>
      <xdr:rowOff>695325</xdr:rowOff>
    </xdr:to>
    <xdr:pic>
      <xdr:nvPicPr>
        <xdr:cNvPr id="427" name="Picture 426">
          <a:hlinkClick xmlns:r="http://schemas.openxmlformats.org/officeDocument/2006/relationships" r:id="rId851" tooltip="Black d'hide body (t)"/>
          <a:extLst>
            <a:ext uri="{FF2B5EF4-FFF2-40B4-BE49-F238E27FC236}">
              <a16:creationId xmlns:a16="http://schemas.microsoft.com/office/drawing/2014/main" id="{92A60485-8166-4B32-B9B9-5F002BAED2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4378700"/>
          <a:ext cx="190500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200025</xdr:colOff>
      <xdr:row>286</xdr:row>
      <xdr:rowOff>457200</xdr:rowOff>
    </xdr:from>
    <xdr:to>
      <xdr:col>1</xdr:col>
      <xdr:colOff>314325</xdr:colOff>
      <xdr:row>286</xdr:row>
      <xdr:rowOff>742950</xdr:rowOff>
    </xdr:to>
    <xdr:pic>
      <xdr:nvPicPr>
        <xdr:cNvPr id="428" name="Picture 427">
          <a:hlinkClick xmlns:r="http://schemas.openxmlformats.org/officeDocument/2006/relationships" r:id="rId853" tooltip="Black d'hide chaps (t)"/>
          <a:extLst>
            <a:ext uri="{FF2B5EF4-FFF2-40B4-BE49-F238E27FC236}">
              <a16:creationId xmlns:a16="http://schemas.microsoft.com/office/drawing/2014/main" id="{23DBE600-CEF1-4612-B321-4598C11C34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134378700"/>
          <a:ext cx="1143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288</xdr:row>
      <xdr:rowOff>180975</xdr:rowOff>
    </xdr:from>
    <xdr:to>
      <xdr:col>1</xdr:col>
      <xdr:colOff>171450</xdr:colOff>
      <xdr:row>289</xdr:row>
      <xdr:rowOff>228600</xdr:rowOff>
    </xdr:to>
    <xdr:pic>
      <xdr:nvPicPr>
        <xdr:cNvPr id="429" name="Picture 428">
          <a:hlinkClick xmlns:r="http://schemas.openxmlformats.org/officeDocument/2006/relationships" r:id="rId855" tooltip="Blacksmith's helm"/>
          <a:extLst>
            <a:ext uri="{FF2B5EF4-FFF2-40B4-BE49-F238E27FC236}">
              <a16:creationId xmlns:a16="http://schemas.microsoft.com/office/drawing/2014/main" id="{8711F955-E1DB-484A-82FF-C39156183A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5245475"/>
          <a:ext cx="171450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290</xdr:row>
      <xdr:rowOff>47625</xdr:rowOff>
    </xdr:from>
    <xdr:to>
      <xdr:col>1</xdr:col>
      <xdr:colOff>238125</xdr:colOff>
      <xdr:row>290</xdr:row>
      <xdr:rowOff>285750</xdr:rowOff>
    </xdr:to>
    <xdr:pic>
      <xdr:nvPicPr>
        <xdr:cNvPr id="430" name="Picture 429">
          <a:hlinkClick xmlns:r="http://schemas.openxmlformats.org/officeDocument/2006/relationships" r:id="rId857" tooltip="Briefcase"/>
          <a:extLst>
            <a:ext uri="{FF2B5EF4-FFF2-40B4-BE49-F238E27FC236}">
              <a16:creationId xmlns:a16="http://schemas.microsoft.com/office/drawing/2014/main" id="{0DA48430-9A83-4D09-AF37-99565D7FFA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5683625"/>
          <a:ext cx="23812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290</xdr:row>
      <xdr:rowOff>295275</xdr:rowOff>
    </xdr:from>
    <xdr:to>
      <xdr:col>1</xdr:col>
      <xdr:colOff>276225</xdr:colOff>
      <xdr:row>291</xdr:row>
      <xdr:rowOff>171450</xdr:rowOff>
    </xdr:to>
    <xdr:pic>
      <xdr:nvPicPr>
        <xdr:cNvPr id="431" name="Picture 430">
          <a:hlinkClick xmlns:r="http://schemas.openxmlformats.org/officeDocument/2006/relationships" r:id="rId859" tooltip="Bucket helm"/>
          <a:extLst>
            <a:ext uri="{FF2B5EF4-FFF2-40B4-BE49-F238E27FC236}">
              <a16:creationId xmlns:a16="http://schemas.microsoft.com/office/drawing/2014/main" id="{D86C9501-6F55-49E7-B6B0-2EF3E24B5F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5931275"/>
          <a:ext cx="276225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291</xdr:row>
      <xdr:rowOff>371475</xdr:rowOff>
    </xdr:from>
    <xdr:to>
      <xdr:col>1</xdr:col>
      <xdr:colOff>285750</xdr:colOff>
      <xdr:row>292</xdr:row>
      <xdr:rowOff>247650</xdr:rowOff>
    </xdr:to>
    <xdr:pic>
      <xdr:nvPicPr>
        <xdr:cNvPr id="432" name="Picture 431">
          <a:hlinkClick xmlns:r="http://schemas.openxmlformats.org/officeDocument/2006/relationships" r:id="rId861" tooltip="Dragon cane"/>
          <a:extLst>
            <a:ext uri="{FF2B5EF4-FFF2-40B4-BE49-F238E27FC236}">
              <a16:creationId xmlns:a16="http://schemas.microsoft.com/office/drawing/2014/main" id="{3D0034C6-FE38-4644-8C9A-56340FFAF5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6388475"/>
          <a:ext cx="28575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292</xdr:row>
      <xdr:rowOff>447675</xdr:rowOff>
    </xdr:from>
    <xdr:to>
      <xdr:col>1</xdr:col>
      <xdr:colOff>276225</xdr:colOff>
      <xdr:row>292</xdr:row>
      <xdr:rowOff>609600</xdr:rowOff>
    </xdr:to>
    <xdr:pic>
      <xdr:nvPicPr>
        <xdr:cNvPr id="433" name="Picture 432">
          <a:hlinkClick xmlns:r="http://schemas.openxmlformats.org/officeDocument/2006/relationships" r:id="rId863" tooltip="Deerstalker"/>
          <a:extLst>
            <a:ext uri="{FF2B5EF4-FFF2-40B4-BE49-F238E27FC236}">
              <a16:creationId xmlns:a16="http://schemas.microsoft.com/office/drawing/2014/main" id="{2A876ACD-7F66-422C-AE1C-6D3B820B15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6845675"/>
          <a:ext cx="2762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292</xdr:row>
      <xdr:rowOff>0</xdr:rowOff>
    </xdr:from>
    <xdr:to>
      <xdr:col>1</xdr:col>
      <xdr:colOff>285750</xdr:colOff>
      <xdr:row>292</xdr:row>
      <xdr:rowOff>247650</xdr:rowOff>
    </xdr:to>
    <xdr:pic>
      <xdr:nvPicPr>
        <xdr:cNvPr id="434" name="Picture 433">
          <a:hlinkClick xmlns:r="http://schemas.openxmlformats.org/officeDocument/2006/relationships" r:id="rId865" tooltip="Dragon full helm (g)"/>
          <a:extLst>
            <a:ext uri="{FF2B5EF4-FFF2-40B4-BE49-F238E27FC236}">
              <a16:creationId xmlns:a16="http://schemas.microsoft.com/office/drawing/2014/main" id="{98C1CF4D-DFB9-4221-9E2C-E6D6EC7C93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6398000"/>
          <a:ext cx="2857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295275</xdr:colOff>
      <xdr:row>292</xdr:row>
      <xdr:rowOff>0</xdr:rowOff>
    </xdr:from>
    <xdr:to>
      <xdr:col>1</xdr:col>
      <xdr:colOff>590550</xdr:colOff>
      <xdr:row>292</xdr:row>
      <xdr:rowOff>247650</xdr:rowOff>
    </xdr:to>
    <xdr:pic>
      <xdr:nvPicPr>
        <xdr:cNvPr id="435" name="Picture 434">
          <a:hlinkClick xmlns:r="http://schemas.openxmlformats.org/officeDocument/2006/relationships" r:id="rId867" tooltip="Dragon platebody (g)"/>
          <a:extLst>
            <a:ext uri="{FF2B5EF4-FFF2-40B4-BE49-F238E27FC236}">
              <a16:creationId xmlns:a16="http://schemas.microsoft.com/office/drawing/2014/main" id="{62228E1A-7E78-44DF-8C8B-F761272A2C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136398000"/>
          <a:ext cx="29527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600075</xdr:colOff>
      <xdr:row>292</xdr:row>
      <xdr:rowOff>0</xdr:rowOff>
    </xdr:from>
    <xdr:to>
      <xdr:col>2</xdr:col>
      <xdr:colOff>219075</xdr:colOff>
      <xdr:row>292</xdr:row>
      <xdr:rowOff>285750</xdr:rowOff>
    </xdr:to>
    <xdr:pic>
      <xdr:nvPicPr>
        <xdr:cNvPr id="436" name="Picture 435">
          <a:hlinkClick xmlns:r="http://schemas.openxmlformats.org/officeDocument/2006/relationships" r:id="rId869" tooltip="Dragon plateskirt (g)"/>
          <a:extLst>
            <a:ext uri="{FF2B5EF4-FFF2-40B4-BE49-F238E27FC236}">
              <a16:creationId xmlns:a16="http://schemas.microsoft.com/office/drawing/2014/main" id="{8240136B-7784-41EB-8B8B-6E13CF20D6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675" y="136398000"/>
          <a:ext cx="2286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228600</xdr:colOff>
      <xdr:row>292</xdr:row>
      <xdr:rowOff>0</xdr:rowOff>
    </xdr:from>
    <xdr:to>
      <xdr:col>2</xdr:col>
      <xdr:colOff>342900</xdr:colOff>
      <xdr:row>292</xdr:row>
      <xdr:rowOff>276225</xdr:rowOff>
    </xdr:to>
    <xdr:pic>
      <xdr:nvPicPr>
        <xdr:cNvPr id="437" name="Picture 436">
          <a:hlinkClick xmlns:r="http://schemas.openxmlformats.org/officeDocument/2006/relationships" r:id="rId871" tooltip="Dragon platelegs (g)"/>
          <a:extLst>
            <a:ext uri="{FF2B5EF4-FFF2-40B4-BE49-F238E27FC236}">
              <a16:creationId xmlns:a16="http://schemas.microsoft.com/office/drawing/2014/main" id="{84B06C92-BEB4-42BA-9F0D-A1BE277DC3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7800" y="136398000"/>
          <a:ext cx="1143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352425</xdr:colOff>
      <xdr:row>292</xdr:row>
      <xdr:rowOff>0</xdr:rowOff>
    </xdr:from>
    <xdr:to>
      <xdr:col>3</xdr:col>
      <xdr:colOff>9525</xdr:colOff>
      <xdr:row>292</xdr:row>
      <xdr:rowOff>257175</xdr:rowOff>
    </xdr:to>
    <xdr:pic>
      <xdr:nvPicPr>
        <xdr:cNvPr id="438" name="Picture 437">
          <a:hlinkClick xmlns:r="http://schemas.openxmlformats.org/officeDocument/2006/relationships" r:id="rId873" tooltip="Dragon kiteshield (g)"/>
          <a:extLst>
            <a:ext uri="{FF2B5EF4-FFF2-40B4-BE49-F238E27FC236}">
              <a16:creationId xmlns:a16="http://schemas.microsoft.com/office/drawing/2014/main" id="{12435B45-5628-49DA-A2DF-0E0A5A1EEB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71625" y="136398000"/>
          <a:ext cx="2667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19050</xdr:colOff>
      <xdr:row>292</xdr:row>
      <xdr:rowOff>0</xdr:rowOff>
    </xdr:from>
    <xdr:to>
      <xdr:col>3</xdr:col>
      <xdr:colOff>266700</xdr:colOff>
      <xdr:row>292</xdr:row>
      <xdr:rowOff>276225</xdr:rowOff>
    </xdr:to>
    <xdr:pic>
      <xdr:nvPicPr>
        <xdr:cNvPr id="439" name="Picture 438">
          <a:hlinkClick xmlns:r="http://schemas.openxmlformats.org/officeDocument/2006/relationships" r:id="rId875" tooltip="Dragon sq shield (g)"/>
          <a:extLst>
            <a:ext uri="{FF2B5EF4-FFF2-40B4-BE49-F238E27FC236}">
              <a16:creationId xmlns:a16="http://schemas.microsoft.com/office/drawing/2014/main" id="{8603611E-E761-487F-BFB8-899C822764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7850" y="136398000"/>
          <a:ext cx="24765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293</xdr:row>
      <xdr:rowOff>104775</xdr:rowOff>
    </xdr:from>
    <xdr:to>
      <xdr:col>1</xdr:col>
      <xdr:colOff>257175</xdr:colOff>
      <xdr:row>293</xdr:row>
      <xdr:rowOff>361950</xdr:rowOff>
    </xdr:to>
    <xdr:pic>
      <xdr:nvPicPr>
        <xdr:cNvPr id="440" name="Picture 439">
          <a:hlinkClick xmlns:r="http://schemas.openxmlformats.org/officeDocument/2006/relationships" r:id="rId877" tooltip="Adamant dragon mask"/>
          <a:extLst>
            <a:ext uri="{FF2B5EF4-FFF2-40B4-BE49-F238E27FC236}">
              <a16:creationId xmlns:a16="http://schemas.microsoft.com/office/drawing/2014/main" id="{639048C3-7018-42FB-848C-826963DC1E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7264775"/>
          <a:ext cx="257175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294</xdr:row>
      <xdr:rowOff>180975</xdr:rowOff>
    </xdr:from>
    <xdr:to>
      <xdr:col>1</xdr:col>
      <xdr:colOff>257175</xdr:colOff>
      <xdr:row>294</xdr:row>
      <xdr:rowOff>438150</xdr:rowOff>
    </xdr:to>
    <xdr:pic>
      <xdr:nvPicPr>
        <xdr:cNvPr id="441" name="Picture 440">
          <a:hlinkClick xmlns:r="http://schemas.openxmlformats.org/officeDocument/2006/relationships" r:id="rId879" tooltip="Bronze dragon mask"/>
          <a:extLst>
            <a:ext uri="{FF2B5EF4-FFF2-40B4-BE49-F238E27FC236}">
              <a16:creationId xmlns:a16="http://schemas.microsoft.com/office/drawing/2014/main" id="{78D19C93-3218-4AC9-B60B-3B6B938057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7912475"/>
          <a:ext cx="257175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295</xdr:row>
      <xdr:rowOff>257175</xdr:rowOff>
    </xdr:from>
    <xdr:to>
      <xdr:col>1</xdr:col>
      <xdr:colOff>257175</xdr:colOff>
      <xdr:row>295</xdr:row>
      <xdr:rowOff>514350</xdr:rowOff>
    </xdr:to>
    <xdr:pic>
      <xdr:nvPicPr>
        <xdr:cNvPr id="442" name="Picture 441">
          <a:hlinkClick xmlns:r="http://schemas.openxmlformats.org/officeDocument/2006/relationships" r:id="rId881" tooltip="Iron dragon mask"/>
          <a:extLst>
            <a:ext uri="{FF2B5EF4-FFF2-40B4-BE49-F238E27FC236}">
              <a16:creationId xmlns:a16="http://schemas.microsoft.com/office/drawing/2014/main" id="{D390216E-A83D-431D-A61D-BFF82626C8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8560175"/>
          <a:ext cx="257175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296</xdr:row>
      <xdr:rowOff>333375</xdr:rowOff>
    </xdr:from>
    <xdr:to>
      <xdr:col>1</xdr:col>
      <xdr:colOff>266700</xdr:colOff>
      <xdr:row>297</xdr:row>
      <xdr:rowOff>9525</xdr:rowOff>
    </xdr:to>
    <xdr:pic>
      <xdr:nvPicPr>
        <xdr:cNvPr id="443" name="Picture 442">
          <a:hlinkClick xmlns:r="http://schemas.openxmlformats.org/officeDocument/2006/relationships" r:id="rId883" tooltip="Lava dragon mask"/>
          <a:extLst>
            <a:ext uri="{FF2B5EF4-FFF2-40B4-BE49-F238E27FC236}">
              <a16:creationId xmlns:a16="http://schemas.microsoft.com/office/drawing/2014/main" id="{3F1D509D-7729-4C8A-8EFF-5BAA4AD38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9207875"/>
          <a:ext cx="26670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297</xdr:row>
      <xdr:rowOff>400050</xdr:rowOff>
    </xdr:from>
    <xdr:to>
      <xdr:col>1</xdr:col>
      <xdr:colOff>257175</xdr:colOff>
      <xdr:row>298</xdr:row>
      <xdr:rowOff>85725</xdr:rowOff>
    </xdr:to>
    <xdr:pic>
      <xdr:nvPicPr>
        <xdr:cNvPr id="444" name="Picture 443">
          <a:hlinkClick xmlns:r="http://schemas.openxmlformats.org/officeDocument/2006/relationships" r:id="rId885" tooltip="Mithril dragon mask"/>
          <a:extLst>
            <a:ext uri="{FF2B5EF4-FFF2-40B4-BE49-F238E27FC236}">
              <a16:creationId xmlns:a16="http://schemas.microsoft.com/office/drawing/2014/main" id="{D83A74F5-73E9-42DF-9254-98A9E4BF7F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9846050"/>
          <a:ext cx="257175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298</xdr:row>
      <xdr:rowOff>476250</xdr:rowOff>
    </xdr:from>
    <xdr:to>
      <xdr:col>1</xdr:col>
      <xdr:colOff>257175</xdr:colOff>
      <xdr:row>299</xdr:row>
      <xdr:rowOff>161925</xdr:rowOff>
    </xdr:to>
    <xdr:pic>
      <xdr:nvPicPr>
        <xdr:cNvPr id="445" name="Picture 444">
          <a:hlinkClick xmlns:r="http://schemas.openxmlformats.org/officeDocument/2006/relationships" r:id="rId887" tooltip="Rune dragon mask"/>
          <a:extLst>
            <a:ext uri="{FF2B5EF4-FFF2-40B4-BE49-F238E27FC236}">
              <a16:creationId xmlns:a16="http://schemas.microsoft.com/office/drawing/2014/main" id="{459485D6-3697-421D-9C1D-716D79A375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0493750"/>
          <a:ext cx="257175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299</xdr:row>
      <xdr:rowOff>552450</xdr:rowOff>
    </xdr:from>
    <xdr:to>
      <xdr:col>1</xdr:col>
      <xdr:colOff>257175</xdr:colOff>
      <xdr:row>300</xdr:row>
      <xdr:rowOff>238125</xdr:rowOff>
    </xdr:to>
    <xdr:pic>
      <xdr:nvPicPr>
        <xdr:cNvPr id="446" name="Picture 445">
          <a:hlinkClick xmlns:r="http://schemas.openxmlformats.org/officeDocument/2006/relationships" r:id="rId889" tooltip="Steel dragon mask"/>
          <a:extLst>
            <a:ext uri="{FF2B5EF4-FFF2-40B4-BE49-F238E27FC236}">
              <a16:creationId xmlns:a16="http://schemas.microsoft.com/office/drawing/2014/main" id="{FA70F673-18D7-456B-BF22-AFAD4CBF07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1141450"/>
          <a:ext cx="257175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301</xdr:row>
      <xdr:rowOff>57150</xdr:rowOff>
    </xdr:from>
    <xdr:to>
      <xdr:col>1</xdr:col>
      <xdr:colOff>247650</xdr:colOff>
      <xdr:row>301</xdr:row>
      <xdr:rowOff>333375</xdr:rowOff>
    </xdr:to>
    <xdr:pic>
      <xdr:nvPicPr>
        <xdr:cNvPr id="447" name="Picture 446">
          <a:hlinkClick xmlns:r="http://schemas.openxmlformats.org/officeDocument/2006/relationships" r:id="rId891" tooltip="Dragon scimitar (or)"/>
          <a:extLst>
            <a:ext uri="{FF2B5EF4-FFF2-40B4-BE49-F238E27FC236}">
              <a16:creationId xmlns:a16="http://schemas.microsoft.com/office/drawing/2014/main" id="{9BA0AF27-B959-4DE8-9E6D-8E8A50FD0B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1789150"/>
          <a:ext cx="24765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301</xdr:row>
      <xdr:rowOff>723900</xdr:rowOff>
    </xdr:from>
    <xdr:to>
      <xdr:col>1</xdr:col>
      <xdr:colOff>228600</xdr:colOff>
      <xdr:row>302</xdr:row>
      <xdr:rowOff>161925</xdr:rowOff>
    </xdr:to>
    <xdr:pic>
      <xdr:nvPicPr>
        <xdr:cNvPr id="448" name="Picture 447">
          <a:hlinkClick xmlns:r="http://schemas.openxmlformats.org/officeDocument/2006/relationships" r:id="rId893" tooltip="Gilded coif"/>
          <a:extLst>
            <a:ext uri="{FF2B5EF4-FFF2-40B4-BE49-F238E27FC236}">
              <a16:creationId xmlns:a16="http://schemas.microsoft.com/office/drawing/2014/main" id="{E680E0F1-9B06-44D8-9389-B9E700CF69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2455900"/>
          <a:ext cx="22860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301</xdr:row>
      <xdr:rowOff>723900</xdr:rowOff>
    </xdr:from>
    <xdr:to>
      <xdr:col>1</xdr:col>
      <xdr:colOff>523875</xdr:colOff>
      <xdr:row>302</xdr:row>
      <xdr:rowOff>180975</xdr:rowOff>
    </xdr:to>
    <xdr:pic>
      <xdr:nvPicPr>
        <xdr:cNvPr id="449" name="Picture 448">
          <a:hlinkClick xmlns:r="http://schemas.openxmlformats.org/officeDocument/2006/relationships" r:id="rId895" tooltip="Gilded d'hide vambraces"/>
          <a:extLst>
            <a:ext uri="{FF2B5EF4-FFF2-40B4-BE49-F238E27FC236}">
              <a16:creationId xmlns:a16="http://schemas.microsoft.com/office/drawing/2014/main" id="{D8F65732-69CA-456A-8656-21A06C75FC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9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142455900"/>
          <a:ext cx="2857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533400</xdr:colOff>
      <xdr:row>301</xdr:row>
      <xdr:rowOff>723900</xdr:rowOff>
    </xdr:from>
    <xdr:to>
      <xdr:col>2</xdr:col>
      <xdr:colOff>85725</xdr:colOff>
      <xdr:row>302</xdr:row>
      <xdr:rowOff>180975</xdr:rowOff>
    </xdr:to>
    <xdr:pic>
      <xdr:nvPicPr>
        <xdr:cNvPr id="450" name="Picture 449">
          <a:hlinkClick xmlns:r="http://schemas.openxmlformats.org/officeDocument/2006/relationships" r:id="rId897" tooltip="Gilded d'hide body"/>
          <a:extLst>
            <a:ext uri="{FF2B5EF4-FFF2-40B4-BE49-F238E27FC236}">
              <a16:creationId xmlns:a16="http://schemas.microsoft.com/office/drawing/2014/main" id="{2F6190F9-A477-46CE-9813-B813D284EB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" y="142455900"/>
          <a:ext cx="1619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95250</xdr:colOff>
      <xdr:row>301</xdr:row>
      <xdr:rowOff>723900</xdr:rowOff>
    </xdr:from>
    <xdr:to>
      <xdr:col>2</xdr:col>
      <xdr:colOff>190500</xdr:colOff>
      <xdr:row>302</xdr:row>
      <xdr:rowOff>228600</xdr:rowOff>
    </xdr:to>
    <xdr:pic>
      <xdr:nvPicPr>
        <xdr:cNvPr id="451" name="Picture 450">
          <a:hlinkClick xmlns:r="http://schemas.openxmlformats.org/officeDocument/2006/relationships" r:id="rId899" tooltip="Gilded d'hide chaps"/>
          <a:extLst>
            <a:ext uri="{FF2B5EF4-FFF2-40B4-BE49-F238E27FC236}">
              <a16:creationId xmlns:a16="http://schemas.microsoft.com/office/drawing/2014/main" id="{15F597F2-BE39-4A9B-BC92-16E76308E8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0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4450" y="142455900"/>
          <a:ext cx="9525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304</xdr:row>
      <xdr:rowOff>47625</xdr:rowOff>
    </xdr:from>
    <xdr:to>
      <xdr:col>1</xdr:col>
      <xdr:colOff>152400</xdr:colOff>
      <xdr:row>304</xdr:row>
      <xdr:rowOff>333375</xdr:rowOff>
    </xdr:to>
    <xdr:pic>
      <xdr:nvPicPr>
        <xdr:cNvPr id="452" name="Picture 451">
          <a:hlinkClick xmlns:r="http://schemas.openxmlformats.org/officeDocument/2006/relationships" r:id="rId901" tooltip="Fremennik kilt"/>
          <a:extLst>
            <a:ext uri="{FF2B5EF4-FFF2-40B4-BE49-F238E27FC236}">
              <a16:creationId xmlns:a16="http://schemas.microsoft.com/office/drawing/2014/main" id="{80E72D83-EF9B-49DB-8A3E-0899364C7A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0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3303625"/>
          <a:ext cx="1524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305</xdr:row>
      <xdr:rowOff>152400</xdr:rowOff>
    </xdr:from>
    <xdr:to>
      <xdr:col>1</xdr:col>
      <xdr:colOff>266700</xdr:colOff>
      <xdr:row>306</xdr:row>
      <xdr:rowOff>0</xdr:rowOff>
    </xdr:to>
    <xdr:pic>
      <xdr:nvPicPr>
        <xdr:cNvPr id="453" name="Picture 452">
          <a:hlinkClick xmlns:r="http://schemas.openxmlformats.org/officeDocument/2006/relationships" r:id="rId903" tooltip="Giant boot"/>
          <a:extLst>
            <a:ext uri="{FF2B5EF4-FFF2-40B4-BE49-F238E27FC236}">
              <a16:creationId xmlns:a16="http://schemas.microsoft.com/office/drawing/2014/main" id="{DA1114A1-76FB-4B97-8ACB-1CE97B6842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3789400"/>
          <a:ext cx="2667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307</xdr:row>
      <xdr:rowOff>9525</xdr:rowOff>
    </xdr:from>
    <xdr:to>
      <xdr:col>1</xdr:col>
      <xdr:colOff>238125</xdr:colOff>
      <xdr:row>307</xdr:row>
      <xdr:rowOff>209550</xdr:rowOff>
    </xdr:to>
    <xdr:pic>
      <xdr:nvPicPr>
        <xdr:cNvPr id="454" name="Picture 453">
          <a:hlinkClick xmlns:r="http://schemas.openxmlformats.org/officeDocument/2006/relationships" r:id="rId905" tooltip="Heavy casket"/>
          <a:extLst>
            <a:ext uri="{FF2B5EF4-FFF2-40B4-BE49-F238E27FC236}">
              <a16:creationId xmlns:a16="http://schemas.microsoft.com/office/drawing/2014/main" id="{B6A1719F-29C8-4C8F-AA44-D1D18F43E6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4218025"/>
          <a:ext cx="23812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308</xdr:row>
      <xdr:rowOff>28575</xdr:rowOff>
    </xdr:from>
    <xdr:to>
      <xdr:col>1</xdr:col>
      <xdr:colOff>257175</xdr:colOff>
      <xdr:row>308</xdr:row>
      <xdr:rowOff>266700</xdr:rowOff>
    </xdr:to>
    <xdr:pic>
      <xdr:nvPicPr>
        <xdr:cNvPr id="455" name="Picture 454">
          <a:hlinkClick xmlns:r="http://schemas.openxmlformats.org/officeDocument/2006/relationships" r:id="rId907" tooltip="Holy wraps"/>
          <a:extLst>
            <a:ext uri="{FF2B5EF4-FFF2-40B4-BE49-F238E27FC236}">
              <a16:creationId xmlns:a16="http://schemas.microsoft.com/office/drawing/2014/main" id="{60DB7A22-48DA-4D14-B62D-C311FD1F43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0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4618075"/>
          <a:ext cx="2571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309</xdr:row>
      <xdr:rowOff>85725</xdr:rowOff>
    </xdr:from>
    <xdr:to>
      <xdr:col>1</xdr:col>
      <xdr:colOff>276225</xdr:colOff>
      <xdr:row>309</xdr:row>
      <xdr:rowOff>333375</xdr:rowOff>
    </xdr:to>
    <xdr:pic>
      <xdr:nvPicPr>
        <xdr:cNvPr id="456" name="Picture 455">
          <a:hlinkClick xmlns:r="http://schemas.openxmlformats.org/officeDocument/2006/relationships" r:id="rId909" tooltip="Katana"/>
          <a:extLst>
            <a:ext uri="{FF2B5EF4-FFF2-40B4-BE49-F238E27FC236}">
              <a16:creationId xmlns:a16="http://schemas.microsoft.com/office/drawing/2014/main" id="{CC4CE505-7FDD-44B0-A96F-F30873E913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5056225"/>
          <a:ext cx="27622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309</xdr:row>
      <xdr:rowOff>342900</xdr:rowOff>
    </xdr:from>
    <xdr:to>
      <xdr:col>1</xdr:col>
      <xdr:colOff>85725</xdr:colOff>
      <xdr:row>310</xdr:row>
      <xdr:rowOff>238125</xdr:rowOff>
    </xdr:to>
    <xdr:pic>
      <xdr:nvPicPr>
        <xdr:cNvPr id="457" name="Picture 456">
          <a:hlinkClick xmlns:r="http://schemas.openxmlformats.org/officeDocument/2006/relationships" r:id="rId911" tooltip="Arceuus scarf"/>
          <a:extLst>
            <a:ext uri="{FF2B5EF4-FFF2-40B4-BE49-F238E27FC236}">
              <a16:creationId xmlns:a16="http://schemas.microsoft.com/office/drawing/2014/main" id="{6E4A7469-A4D8-4CFB-9B8E-2CFF8A56BC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5313400"/>
          <a:ext cx="8572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311</xdr:row>
      <xdr:rowOff>57150</xdr:rowOff>
    </xdr:from>
    <xdr:to>
      <xdr:col>1</xdr:col>
      <xdr:colOff>85725</xdr:colOff>
      <xdr:row>311</xdr:row>
      <xdr:rowOff>333375</xdr:rowOff>
    </xdr:to>
    <xdr:pic>
      <xdr:nvPicPr>
        <xdr:cNvPr id="458" name="Picture 457">
          <a:hlinkClick xmlns:r="http://schemas.openxmlformats.org/officeDocument/2006/relationships" r:id="rId913" tooltip="Hosidius scarf"/>
          <a:extLst>
            <a:ext uri="{FF2B5EF4-FFF2-40B4-BE49-F238E27FC236}">
              <a16:creationId xmlns:a16="http://schemas.microsoft.com/office/drawing/2014/main" id="{CDA994B2-2845-410D-B374-19BDDE28D9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5789650"/>
          <a:ext cx="8572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312</xdr:row>
      <xdr:rowOff>152400</xdr:rowOff>
    </xdr:from>
    <xdr:to>
      <xdr:col>1</xdr:col>
      <xdr:colOff>85725</xdr:colOff>
      <xdr:row>313</xdr:row>
      <xdr:rowOff>238125</xdr:rowOff>
    </xdr:to>
    <xdr:pic>
      <xdr:nvPicPr>
        <xdr:cNvPr id="459" name="Picture 458">
          <a:hlinkClick xmlns:r="http://schemas.openxmlformats.org/officeDocument/2006/relationships" r:id="rId915" tooltip="Lovakengj scarf"/>
          <a:extLst>
            <a:ext uri="{FF2B5EF4-FFF2-40B4-BE49-F238E27FC236}">
              <a16:creationId xmlns:a16="http://schemas.microsoft.com/office/drawing/2014/main" id="{39D49259-C7CF-4A63-9B7D-77B3D736FF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6265900"/>
          <a:ext cx="8572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314</xdr:row>
      <xdr:rowOff>57150</xdr:rowOff>
    </xdr:from>
    <xdr:to>
      <xdr:col>1</xdr:col>
      <xdr:colOff>85725</xdr:colOff>
      <xdr:row>314</xdr:row>
      <xdr:rowOff>333375</xdr:rowOff>
    </xdr:to>
    <xdr:pic>
      <xdr:nvPicPr>
        <xdr:cNvPr id="460" name="Picture 459">
          <a:hlinkClick xmlns:r="http://schemas.openxmlformats.org/officeDocument/2006/relationships" r:id="rId917" tooltip="Piscarilius scarf"/>
          <a:extLst>
            <a:ext uri="{FF2B5EF4-FFF2-40B4-BE49-F238E27FC236}">
              <a16:creationId xmlns:a16="http://schemas.microsoft.com/office/drawing/2014/main" id="{8187457E-970F-488E-9526-23506E63F6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6742150"/>
          <a:ext cx="8572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315</xdr:row>
      <xdr:rowOff>152400</xdr:rowOff>
    </xdr:from>
    <xdr:to>
      <xdr:col>1</xdr:col>
      <xdr:colOff>85725</xdr:colOff>
      <xdr:row>315</xdr:row>
      <xdr:rowOff>428625</xdr:rowOff>
    </xdr:to>
    <xdr:pic>
      <xdr:nvPicPr>
        <xdr:cNvPr id="461" name="Picture 460">
          <a:hlinkClick xmlns:r="http://schemas.openxmlformats.org/officeDocument/2006/relationships" r:id="rId919" tooltip="Shayzien scarf"/>
          <a:extLst>
            <a:ext uri="{FF2B5EF4-FFF2-40B4-BE49-F238E27FC236}">
              <a16:creationId xmlns:a16="http://schemas.microsoft.com/office/drawing/2014/main" id="{7928C6CB-C33A-48F7-ADCB-12CF0ADF38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7218400"/>
          <a:ext cx="8572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316</xdr:row>
      <xdr:rowOff>57150</xdr:rowOff>
    </xdr:from>
    <xdr:to>
      <xdr:col>1</xdr:col>
      <xdr:colOff>95250</xdr:colOff>
      <xdr:row>316</xdr:row>
      <xdr:rowOff>266700</xdr:rowOff>
    </xdr:to>
    <xdr:pic>
      <xdr:nvPicPr>
        <xdr:cNvPr id="462" name="Picture 461">
          <a:hlinkClick xmlns:r="http://schemas.openxmlformats.org/officeDocument/2006/relationships" r:id="rId921" tooltip="Monocle"/>
          <a:extLst>
            <a:ext uri="{FF2B5EF4-FFF2-40B4-BE49-F238E27FC236}">
              <a16:creationId xmlns:a16="http://schemas.microsoft.com/office/drawing/2014/main" id="{BF021F1D-F054-4111-9B1F-08F1E3A7F7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7694650"/>
          <a:ext cx="952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316</xdr:row>
      <xdr:rowOff>276225</xdr:rowOff>
    </xdr:from>
    <xdr:to>
      <xdr:col>1</xdr:col>
      <xdr:colOff>266700</xdr:colOff>
      <xdr:row>316</xdr:row>
      <xdr:rowOff>438150</xdr:rowOff>
    </xdr:to>
    <xdr:pic>
      <xdr:nvPicPr>
        <xdr:cNvPr id="463" name="Picture 462">
          <a:hlinkClick xmlns:r="http://schemas.openxmlformats.org/officeDocument/2006/relationships" r:id="rId923" tooltip="Musketeer hat"/>
          <a:extLst>
            <a:ext uri="{FF2B5EF4-FFF2-40B4-BE49-F238E27FC236}">
              <a16:creationId xmlns:a16="http://schemas.microsoft.com/office/drawing/2014/main" id="{33FAF8EB-A7CB-4457-9DA7-77FA2E8954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7913725"/>
          <a:ext cx="2667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276225</xdr:colOff>
      <xdr:row>316</xdr:row>
      <xdr:rowOff>276225</xdr:rowOff>
    </xdr:from>
    <xdr:to>
      <xdr:col>1</xdr:col>
      <xdr:colOff>485775</xdr:colOff>
      <xdr:row>316</xdr:row>
      <xdr:rowOff>533400</xdr:rowOff>
    </xdr:to>
    <xdr:pic>
      <xdr:nvPicPr>
        <xdr:cNvPr id="464" name="Picture 463">
          <a:hlinkClick xmlns:r="http://schemas.openxmlformats.org/officeDocument/2006/relationships" r:id="rId925" tooltip="Musketeer tabard"/>
          <a:extLst>
            <a:ext uri="{FF2B5EF4-FFF2-40B4-BE49-F238E27FC236}">
              <a16:creationId xmlns:a16="http://schemas.microsoft.com/office/drawing/2014/main" id="{3E08DEFB-73A4-4B6B-86B1-9BEFFDF864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5825" y="147913725"/>
          <a:ext cx="20955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495300</xdr:colOff>
      <xdr:row>316</xdr:row>
      <xdr:rowOff>276225</xdr:rowOff>
    </xdr:from>
    <xdr:to>
      <xdr:col>2</xdr:col>
      <xdr:colOff>28575</xdr:colOff>
      <xdr:row>316</xdr:row>
      <xdr:rowOff>533400</xdr:rowOff>
    </xdr:to>
    <xdr:pic>
      <xdr:nvPicPr>
        <xdr:cNvPr id="465" name="Picture 464">
          <a:hlinkClick xmlns:r="http://schemas.openxmlformats.org/officeDocument/2006/relationships" r:id="rId927" tooltip="Musketeer pants"/>
          <a:extLst>
            <a:ext uri="{FF2B5EF4-FFF2-40B4-BE49-F238E27FC236}">
              <a16:creationId xmlns:a16="http://schemas.microsoft.com/office/drawing/2014/main" id="{1F183740-AD76-490D-870A-75C43BD197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4900" y="147913725"/>
          <a:ext cx="142875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317</xdr:row>
      <xdr:rowOff>161925</xdr:rowOff>
    </xdr:from>
    <xdr:to>
      <xdr:col>1</xdr:col>
      <xdr:colOff>219075</xdr:colOff>
      <xdr:row>318</xdr:row>
      <xdr:rowOff>66675</xdr:rowOff>
    </xdr:to>
    <xdr:pic>
      <xdr:nvPicPr>
        <xdr:cNvPr id="466" name="Picture 465">
          <a:hlinkClick xmlns:r="http://schemas.openxmlformats.org/officeDocument/2006/relationships" r:id="rId929" tooltip="Partyhat &amp; specs"/>
          <a:extLst>
            <a:ext uri="{FF2B5EF4-FFF2-40B4-BE49-F238E27FC236}">
              <a16:creationId xmlns:a16="http://schemas.microsoft.com/office/drawing/2014/main" id="{ED2ED358-5D15-4FDA-9733-F771DBAEF1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8370925"/>
          <a:ext cx="219075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318</xdr:row>
      <xdr:rowOff>266700</xdr:rowOff>
    </xdr:from>
    <xdr:to>
      <xdr:col>1</xdr:col>
      <xdr:colOff>304800</xdr:colOff>
      <xdr:row>319</xdr:row>
      <xdr:rowOff>85725</xdr:rowOff>
    </xdr:to>
    <xdr:pic>
      <xdr:nvPicPr>
        <xdr:cNvPr id="467" name="Picture 466">
          <a:hlinkClick xmlns:r="http://schemas.openxmlformats.org/officeDocument/2006/relationships" r:id="rId931" tooltip="Pirate hat &amp; patch"/>
          <a:extLst>
            <a:ext uri="{FF2B5EF4-FFF2-40B4-BE49-F238E27FC236}">
              <a16:creationId xmlns:a16="http://schemas.microsoft.com/office/drawing/2014/main" id="{9298AEB3-6CD5-4CEA-83BF-6820C11EDA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8856700"/>
          <a:ext cx="30480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320</xdr:row>
      <xdr:rowOff>95250</xdr:rowOff>
    </xdr:from>
    <xdr:to>
      <xdr:col>1</xdr:col>
      <xdr:colOff>304800</xdr:colOff>
      <xdr:row>320</xdr:row>
      <xdr:rowOff>247650</xdr:rowOff>
    </xdr:to>
    <xdr:pic>
      <xdr:nvPicPr>
        <xdr:cNvPr id="468" name="Picture 467">
          <a:hlinkClick xmlns:r="http://schemas.openxmlformats.org/officeDocument/2006/relationships" r:id="rId933" tooltip="Big pirate hat"/>
          <a:extLst>
            <a:ext uri="{FF2B5EF4-FFF2-40B4-BE49-F238E27FC236}">
              <a16:creationId xmlns:a16="http://schemas.microsoft.com/office/drawing/2014/main" id="{70947A57-E3AF-4EEC-8DF5-7D76BDB1B5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9447250"/>
          <a:ext cx="3048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317</xdr:row>
      <xdr:rowOff>0</xdr:rowOff>
    </xdr:from>
    <xdr:to>
      <xdr:col>1</xdr:col>
      <xdr:colOff>238125</xdr:colOff>
      <xdr:row>317</xdr:row>
      <xdr:rowOff>257175</xdr:rowOff>
    </xdr:to>
    <xdr:pic>
      <xdr:nvPicPr>
        <xdr:cNvPr id="469" name="Picture 468">
          <a:hlinkClick xmlns:r="http://schemas.openxmlformats.org/officeDocument/2006/relationships" r:id="rId935" tooltip="Rangers' tunic"/>
          <a:extLst>
            <a:ext uri="{FF2B5EF4-FFF2-40B4-BE49-F238E27FC236}">
              <a16:creationId xmlns:a16="http://schemas.microsoft.com/office/drawing/2014/main" id="{74E9BB9A-11E4-458C-A4C6-8F7E67A3BE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8209000"/>
          <a:ext cx="238125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247650</xdr:colOff>
      <xdr:row>317</xdr:row>
      <xdr:rowOff>0</xdr:rowOff>
    </xdr:from>
    <xdr:to>
      <xdr:col>1</xdr:col>
      <xdr:colOff>361950</xdr:colOff>
      <xdr:row>317</xdr:row>
      <xdr:rowOff>285750</xdr:rowOff>
    </xdr:to>
    <xdr:pic>
      <xdr:nvPicPr>
        <xdr:cNvPr id="470" name="Picture 469">
          <a:hlinkClick xmlns:r="http://schemas.openxmlformats.org/officeDocument/2006/relationships" r:id="rId937" tooltip="Rangers' tights"/>
          <a:extLst>
            <a:ext uri="{FF2B5EF4-FFF2-40B4-BE49-F238E27FC236}">
              <a16:creationId xmlns:a16="http://schemas.microsoft.com/office/drawing/2014/main" id="{61E9C5EA-5E70-41F6-93FB-03C16C58B6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148209000"/>
          <a:ext cx="1143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371475</xdr:colOff>
      <xdr:row>317</xdr:row>
      <xdr:rowOff>0</xdr:rowOff>
    </xdr:from>
    <xdr:to>
      <xdr:col>2</xdr:col>
      <xdr:colOff>47625</xdr:colOff>
      <xdr:row>317</xdr:row>
      <xdr:rowOff>257175</xdr:rowOff>
    </xdr:to>
    <xdr:pic>
      <xdr:nvPicPr>
        <xdr:cNvPr id="471" name="Picture 470">
          <a:hlinkClick xmlns:r="http://schemas.openxmlformats.org/officeDocument/2006/relationships" r:id="rId939" tooltip="Ranger gloves"/>
          <a:extLst>
            <a:ext uri="{FF2B5EF4-FFF2-40B4-BE49-F238E27FC236}">
              <a16:creationId xmlns:a16="http://schemas.microsoft.com/office/drawing/2014/main" id="{BA674739-9098-4AC3-BB32-3E749B2368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1075" y="148209000"/>
          <a:ext cx="28575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318</xdr:row>
      <xdr:rowOff>104775</xdr:rowOff>
    </xdr:from>
    <xdr:to>
      <xdr:col>1</xdr:col>
      <xdr:colOff>238125</xdr:colOff>
      <xdr:row>318</xdr:row>
      <xdr:rowOff>314325</xdr:rowOff>
    </xdr:to>
    <xdr:pic>
      <xdr:nvPicPr>
        <xdr:cNvPr id="472" name="Picture 471">
          <a:hlinkClick xmlns:r="http://schemas.openxmlformats.org/officeDocument/2006/relationships" r:id="rId941" tooltip="Ring of 3rd age"/>
          <a:extLst>
            <a:ext uri="{FF2B5EF4-FFF2-40B4-BE49-F238E27FC236}">
              <a16:creationId xmlns:a16="http://schemas.microsoft.com/office/drawing/2014/main" id="{4C9D1E03-7FF5-432A-AEB7-A34B41C490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8694775"/>
          <a:ext cx="238125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319</xdr:row>
      <xdr:rowOff>133350</xdr:rowOff>
    </xdr:from>
    <xdr:to>
      <xdr:col>1</xdr:col>
      <xdr:colOff>180975</xdr:colOff>
      <xdr:row>319</xdr:row>
      <xdr:rowOff>371475</xdr:rowOff>
    </xdr:to>
    <xdr:pic>
      <xdr:nvPicPr>
        <xdr:cNvPr id="473" name="Picture 472">
          <a:hlinkClick xmlns:r="http://schemas.openxmlformats.org/officeDocument/2006/relationships" r:id="rId943" tooltip="Ring of nature"/>
          <a:extLst>
            <a:ext uri="{FF2B5EF4-FFF2-40B4-BE49-F238E27FC236}">
              <a16:creationId xmlns:a16="http://schemas.microsoft.com/office/drawing/2014/main" id="{893B30CA-8A18-4052-AE2E-F93F6FB43C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9104350"/>
          <a:ext cx="1809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320</xdr:row>
      <xdr:rowOff>190500</xdr:rowOff>
    </xdr:from>
    <xdr:to>
      <xdr:col>1</xdr:col>
      <xdr:colOff>247650</xdr:colOff>
      <xdr:row>321</xdr:row>
      <xdr:rowOff>66675</xdr:rowOff>
    </xdr:to>
    <xdr:pic>
      <xdr:nvPicPr>
        <xdr:cNvPr id="474" name="Picture 473">
          <a:hlinkClick xmlns:r="http://schemas.openxmlformats.org/officeDocument/2006/relationships" r:id="rId945" tooltip="Royal crown"/>
          <a:extLst>
            <a:ext uri="{FF2B5EF4-FFF2-40B4-BE49-F238E27FC236}">
              <a16:creationId xmlns:a16="http://schemas.microsoft.com/office/drawing/2014/main" id="{0F3D21B2-39B6-4274-9FDF-B9698B5842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9542500"/>
          <a:ext cx="24765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257175</xdr:colOff>
      <xdr:row>320</xdr:row>
      <xdr:rowOff>190500</xdr:rowOff>
    </xdr:from>
    <xdr:to>
      <xdr:col>1</xdr:col>
      <xdr:colOff>542925</xdr:colOff>
      <xdr:row>321</xdr:row>
      <xdr:rowOff>38100</xdr:rowOff>
    </xdr:to>
    <xdr:pic>
      <xdr:nvPicPr>
        <xdr:cNvPr id="475" name="Picture 474">
          <a:hlinkClick xmlns:r="http://schemas.openxmlformats.org/officeDocument/2006/relationships" r:id="rId947" tooltip="Royal gown top"/>
          <a:extLst>
            <a:ext uri="{FF2B5EF4-FFF2-40B4-BE49-F238E27FC236}">
              <a16:creationId xmlns:a16="http://schemas.microsoft.com/office/drawing/2014/main" id="{CEC898E5-3AC1-4459-AB0E-1BBB9E69AF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6775" y="149542500"/>
          <a:ext cx="28575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552450</xdr:colOff>
      <xdr:row>320</xdr:row>
      <xdr:rowOff>190500</xdr:rowOff>
    </xdr:from>
    <xdr:to>
      <xdr:col>2</xdr:col>
      <xdr:colOff>95250</xdr:colOff>
      <xdr:row>321</xdr:row>
      <xdr:rowOff>66675</xdr:rowOff>
    </xdr:to>
    <xdr:pic>
      <xdr:nvPicPr>
        <xdr:cNvPr id="476" name="Picture 475">
          <a:hlinkClick xmlns:r="http://schemas.openxmlformats.org/officeDocument/2006/relationships" r:id="rId949" tooltip="Royal gown bottom"/>
          <a:extLst>
            <a:ext uri="{FF2B5EF4-FFF2-40B4-BE49-F238E27FC236}">
              <a16:creationId xmlns:a16="http://schemas.microsoft.com/office/drawing/2014/main" id="{A90A7B3C-78C6-4CF1-B4ED-42465EF5C7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2050" y="149542500"/>
          <a:ext cx="1524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104775</xdr:colOff>
      <xdr:row>320</xdr:row>
      <xdr:rowOff>190500</xdr:rowOff>
    </xdr:from>
    <xdr:to>
      <xdr:col>2</xdr:col>
      <xdr:colOff>361950</xdr:colOff>
      <xdr:row>321</xdr:row>
      <xdr:rowOff>76200</xdr:rowOff>
    </xdr:to>
    <xdr:pic>
      <xdr:nvPicPr>
        <xdr:cNvPr id="477" name="Picture 476">
          <a:hlinkClick xmlns:r="http://schemas.openxmlformats.org/officeDocument/2006/relationships" r:id="rId951" tooltip="Royal sceptre"/>
          <a:extLst>
            <a:ext uri="{FF2B5EF4-FFF2-40B4-BE49-F238E27FC236}">
              <a16:creationId xmlns:a16="http://schemas.microsoft.com/office/drawing/2014/main" id="{CB90B5E5-D5DE-42EA-A4C1-03D0A22A88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3975" y="149542500"/>
          <a:ext cx="257175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321</xdr:row>
      <xdr:rowOff>276225</xdr:rowOff>
    </xdr:from>
    <xdr:to>
      <xdr:col>1</xdr:col>
      <xdr:colOff>209550</xdr:colOff>
      <xdr:row>322</xdr:row>
      <xdr:rowOff>152400</xdr:rowOff>
    </xdr:to>
    <xdr:pic>
      <xdr:nvPicPr>
        <xdr:cNvPr id="478" name="Picture 477">
          <a:hlinkClick xmlns:r="http://schemas.openxmlformats.org/officeDocument/2006/relationships" r:id="rId953" tooltip="Gilded axe"/>
          <a:extLst>
            <a:ext uri="{FF2B5EF4-FFF2-40B4-BE49-F238E27FC236}">
              <a16:creationId xmlns:a16="http://schemas.microsoft.com/office/drawing/2014/main" id="{701DD1D3-A012-4DF2-AE2C-932E66AC23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0009225"/>
          <a:ext cx="20955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322</xdr:row>
      <xdr:rowOff>352425</xdr:rowOff>
    </xdr:from>
    <xdr:to>
      <xdr:col>1</xdr:col>
      <xdr:colOff>276225</xdr:colOff>
      <xdr:row>323</xdr:row>
      <xdr:rowOff>219075</xdr:rowOff>
    </xdr:to>
    <xdr:pic>
      <xdr:nvPicPr>
        <xdr:cNvPr id="479" name="Picture 478">
          <a:hlinkClick xmlns:r="http://schemas.openxmlformats.org/officeDocument/2006/relationships" r:id="rId955" tooltip="Gilded boots"/>
          <a:extLst>
            <a:ext uri="{FF2B5EF4-FFF2-40B4-BE49-F238E27FC236}">
              <a16:creationId xmlns:a16="http://schemas.microsoft.com/office/drawing/2014/main" id="{58C66705-4DEA-4DED-B905-7E96D841EE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0466425"/>
          <a:ext cx="27622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324</xdr:row>
      <xdr:rowOff>38100</xdr:rowOff>
    </xdr:from>
    <xdr:to>
      <xdr:col>1</xdr:col>
      <xdr:colOff>276225</xdr:colOff>
      <xdr:row>324</xdr:row>
      <xdr:rowOff>314325</xdr:rowOff>
    </xdr:to>
    <xdr:pic>
      <xdr:nvPicPr>
        <xdr:cNvPr id="480" name="Picture 479">
          <a:hlinkClick xmlns:r="http://schemas.openxmlformats.org/officeDocument/2006/relationships" r:id="rId957" tooltip="Gilded pickaxe"/>
          <a:extLst>
            <a:ext uri="{FF2B5EF4-FFF2-40B4-BE49-F238E27FC236}">
              <a16:creationId xmlns:a16="http://schemas.microsoft.com/office/drawing/2014/main" id="{1D27C0EA-526B-4FC3-BBA0-EC4BB1B2FE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0914100"/>
          <a:ext cx="27622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325</xdr:row>
      <xdr:rowOff>133350</xdr:rowOff>
    </xdr:from>
    <xdr:to>
      <xdr:col>1</xdr:col>
      <xdr:colOff>257175</xdr:colOff>
      <xdr:row>325</xdr:row>
      <xdr:rowOff>419100</xdr:rowOff>
    </xdr:to>
    <xdr:pic>
      <xdr:nvPicPr>
        <xdr:cNvPr id="481" name="Picture 480">
          <a:hlinkClick xmlns:r="http://schemas.openxmlformats.org/officeDocument/2006/relationships" r:id="rId959" tooltip="Gilded scimitar"/>
          <a:extLst>
            <a:ext uri="{FF2B5EF4-FFF2-40B4-BE49-F238E27FC236}">
              <a16:creationId xmlns:a16="http://schemas.microsoft.com/office/drawing/2014/main" id="{A6689773-DE4C-4F6A-B0DD-14A0F1D422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1390350"/>
          <a:ext cx="257175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325</xdr:row>
      <xdr:rowOff>619125</xdr:rowOff>
    </xdr:from>
    <xdr:to>
      <xdr:col>1</xdr:col>
      <xdr:colOff>257175</xdr:colOff>
      <xdr:row>325</xdr:row>
      <xdr:rowOff>742950</xdr:rowOff>
    </xdr:to>
    <xdr:pic>
      <xdr:nvPicPr>
        <xdr:cNvPr id="482" name="Picture 481">
          <a:hlinkClick xmlns:r="http://schemas.openxmlformats.org/officeDocument/2006/relationships" r:id="rId961" tooltip="Sagacious spectacles"/>
          <a:extLst>
            <a:ext uri="{FF2B5EF4-FFF2-40B4-BE49-F238E27FC236}">
              <a16:creationId xmlns:a16="http://schemas.microsoft.com/office/drawing/2014/main" id="{2CCF38B8-FDB5-49AA-9B35-30F9A13218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1876125"/>
          <a:ext cx="257175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326</xdr:row>
      <xdr:rowOff>0</xdr:rowOff>
    </xdr:from>
    <xdr:to>
      <xdr:col>1</xdr:col>
      <xdr:colOff>257175</xdr:colOff>
      <xdr:row>326</xdr:row>
      <xdr:rowOff>285750</xdr:rowOff>
    </xdr:to>
    <xdr:pic>
      <xdr:nvPicPr>
        <xdr:cNvPr id="483" name="Picture 482">
          <a:hlinkClick xmlns:r="http://schemas.openxmlformats.org/officeDocument/2006/relationships" r:id="rId963" tooltip="Gilded spade"/>
          <a:extLst>
            <a:ext uri="{FF2B5EF4-FFF2-40B4-BE49-F238E27FC236}">
              <a16:creationId xmlns:a16="http://schemas.microsoft.com/office/drawing/2014/main" id="{942D7AC0-1453-4FF2-816C-B4E8A648EF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2019000"/>
          <a:ext cx="257175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327</xdr:row>
      <xdr:rowOff>104775</xdr:rowOff>
    </xdr:from>
    <xdr:to>
      <xdr:col>1</xdr:col>
      <xdr:colOff>247650</xdr:colOff>
      <xdr:row>328</xdr:row>
      <xdr:rowOff>142875</xdr:rowOff>
    </xdr:to>
    <xdr:pic>
      <xdr:nvPicPr>
        <xdr:cNvPr id="484" name="Picture 483">
          <a:hlinkClick xmlns:r="http://schemas.openxmlformats.org/officeDocument/2006/relationships" r:id="rId965" tooltip="Top hat"/>
          <a:extLst>
            <a:ext uri="{FF2B5EF4-FFF2-40B4-BE49-F238E27FC236}">
              <a16:creationId xmlns:a16="http://schemas.microsoft.com/office/drawing/2014/main" id="{954A814C-51F5-4578-B8AE-D47705CFA7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2504775"/>
          <a:ext cx="24765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328</xdr:row>
      <xdr:rowOff>152400</xdr:rowOff>
    </xdr:from>
    <xdr:to>
      <xdr:col>1</xdr:col>
      <xdr:colOff>161925</xdr:colOff>
      <xdr:row>328</xdr:row>
      <xdr:rowOff>438150</xdr:rowOff>
    </xdr:to>
    <xdr:pic>
      <xdr:nvPicPr>
        <xdr:cNvPr id="485" name="Picture 484">
          <a:hlinkClick xmlns:r="http://schemas.openxmlformats.org/officeDocument/2006/relationships" r:id="rId967" tooltip="Top hat &amp; monocle"/>
          <a:extLst>
            <a:ext uri="{FF2B5EF4-FFF2-40B4-BE49-F238E27FC236}">
              <a16:creationId xmlns:a16="http://schemas.microsoft.com/office/drawing/2014/main" id="{8C879AAC-B1AC-4463-89AA-C94A385FF7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2742900"/>
          <a:ext cx="161925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329</xdr:row>
      <xdr:rowOff>257175</xdr:rowOff>
    </xdr:from>
    <xdr:to>
      <xdr:col>1</xdr:col>
      <xdr:colOff>152400</xdr:colOff>
      <xdr:row>329</xdr:row>
      <xdr:rowOff>333375</xdr:rowOff>
    </xdr:to>
    <xdr:pic>
      <xdr:nvPicPr>
        <xdr:cNvPr id="486" name="Picture 485">
          <a:hlinkClick xmlns:r="http://schemas.openxmlformats.org/officeDocument/2006/relationships" r:id="rId969" tooltip="Dark bow tie"/>
          <a:extLst>
            <a:ext uri="{FF2B5EF4-FFF2-40B4-BE49-F238E27FC236}">
              <a16:creationId xmlns:a16="http://schemas.microsoft.com/office/drawing/2014/main" id="{2CAD03D7-208E-4DA6-A4EB-1909453DA3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3419175"/>
          <a:ext cx="1524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161925</xdr:colOff>
      <xdr:row>329</xdr:row>
      <xdr:rowOff>257175</xdr:rowOff>
    </xdr:from>
    <xdr:to>
      <xdr:col>1</xdr:col>
      <xdr:colOff>323850</xdr:colOff>
      <xdr:row>329</xdr:row>
      <xdr:rowOff>533400</xdr:rowOff>
    </xdr:to>
    <xdr:pic>
      <xdr:nvPicPr>
        <xdr:cNvPr id="487" name="Picture 486">
          <a:hlinkClick xmlns:r="http://schemas.openxmlformats.org/officeDocument/2006/relationships" r:id="rId971" tooltip="Dark tuxedo jacket"/>
          <a:extLst>
            <a:ext uri="{FF2B5EF4-FFF2-40B4-BE49-F238E27FC236}">
              <a16:creationId xmlns:a16="http://schemas.microsoft.com/office/drawing/2014/main" id="{8B53AF27-68B2-4E66-8C05-940BDD5FA6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1525" y="153419175"/>
          <a:ext cx="16192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333375</xdr:colOff>
      <xdr:row>329</xdr:row>
      <xdr:rowOff>257175</xdr:rowOff>
    </xdr:from>
    <xdr:to>
      <xdr:col>1</xdr:col>
      <xdr:colOff>438150</xdr:colOff>
      <xdr:row>329</xdr:row>
      <xdr:rowOff>533400</xdr:rowOff>
    </xdr:to>
    <xdr:pic>
      <xdr:nvPicPr>
        <xdr:cNvPr id="488" name="Picture 487">
          <a:hlinkClick xmlns:r="http://schemas.openxmlformats.org/officeDocument/2006/relationships" r:id="rId973" tooltip="Dark trousers"/>
          <a:extLst>
            <a:ext uri="{FF2B5EF4-FFF2-40B4-BE49-F238E27FC236}">
              <a16:creationId xmlns:a16="http://schemas.microsoft.com/office/drawing/2014/main" id="{C3D7CAC1-21BF-4FCF-A522-B279054AE1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2975" y="153419175"/>
          <a:ext cx="1047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447675</xdr:colOff>
      <xdr:row>329</xdr:row>
      <xdr:rowOff>257175</xdr:rowOff>
    </xdr:from>
    <xdr:to>
      <xdr:col>2</xdr:col>
      <xdr:colOff>142875</xdr:colOff>
      <xdr:row>329</xdr:row>
      <xdr:rowOff>390525</xdr:rowOff>
    </xdr:to>
    <xdr:pic>
      <xdr:nvPicPr>
        <xdr:cNvPr id="489" name="Picture 488">
          <a:hlinkClick xmlns:r="http://schemas.openxmlformats.org/officeDocument/2006/relationships" r:id="rId975" tooltip="Dark tuxedo cuffs"/>
          <a:extLst>
            <a:ext uri="{FF2B5EF4-FFF2-40B4-BE49-F238E27FC236}">
              <a16:creationId xmlns:a16="http://schemas.microsoft.com/office/drawing/2014/main" id="{B195E86A-A695-4136-9E87-95EB8564F7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7275" y="153419175"/>
          <a:ext cx="30480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152400</xdr:colOff>
      <xdr:row>329</xdr:row>
      <xdr:rowOff>257175</xdr:rowOff>
    </xdr:from>
    <xdr:to>
      <xdr:col>2</xdr:col>
      <xdr:colOff>447675</xdr:colOff>
      <xdr:row>329</xdr:row>
      <xdr:rowOff>447675</xdr:rowOff>
    </xdr:to>
    <xdr:pic>
      <xdr:nvPicPr>
        <xdr:cNvPr id="490" name="Picture 489">
          <a:hlinkClick xmlns:r="http://schemas.openxmlformats.org/officeDocument/2006/relationships" r:id="rId977" tooltip="Dark tuxedo shoes"/>
          <a:extLst>
            <a:ext uri="{FF2B5EF4-FFF2-40B4-BE49-F238E27FC236}">
              <a16:creationId xmlns:a16="http://schemas.microsoft.com/office/drawing/2014/main" id="{4FC91FD4-5AB4-4DDE-B5A1-D0136E655C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153419175"/>
          <a:ext cx="295275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330</xdr:row>
      <xdr:rowOff>352425</xdr:rowOff>
    </xdr:from>
    <xdr:to>
      <xdr:col>1</xdr:col>
      <xdr:colOff>152400</xdr:colOff>
      <xdr:row>330</xdr:row>
      <xdr:rowOff>428625</xdr:rowOff>
    </xdr:to>
    <xdr:pic>
      <xdr:nvPicPr>
        <xdr:cNvPr id="491" name="Picture 490">
          <a:hlinkClick xmlns:r="http://schemas.openxmlformats.org/officeDocument/2006/relationships" r:id="rId979" tooltip="Light bow tie"/>
          <a:extLst>
            <a:ext uri="{FF2B5EF4-FFF2-40B4-BE49-F238E27FC236}">
              <a16:creationId xmlns:a16="http://schemas.microsoft.com/office/drawing/2014/main" id="{A79A3441-A547-4A8D-9499-423E254376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4085925"/>
          <a:ext cx="1524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161925</xdr:colOff>
      <xdr:row>330</xdr:row>
      <xdr:rowOff>352425</xdr:rowOff>
    </xdr:from>
    <xdr:to>
      <xdr:col>1</xdr:col>
      <xdr:colOff>323850</xdr:colOff>
      <xdr:row>331</xdr:row>
      <xdr:rowOff>57150</xdr:rowOff>
    </xdr:to>
    <xdr:pic>
      <xdr:nvPicPr>
        <xdr:cNvPr id="492" name="Picture 491">
          <a:hlinkClick xmlns:r="http://schemas.openxmlformats.org/officeDocument/2006/relationships" r:id="rId981" tooltip="Light tuxedo jacket"/>
          <a:extLst>
            <a:ext uri="{FF2B5EF4-FFF2-40B4-BE49-F238E27FC236}">
              <a16:creationId xmlns:a16="http://schemas.microsoft.com/office/drawing/2014/main" id="{59019529-1993-428B-A71E-676A84A788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1525" y="154085925"/>
          <a:ext cx="16192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333375</xdr:colOff>
      <xdr:row>330</xdr:row>
      <xdr:rowOff>352425</xdr:rowOff>
    </xdr:from>
    <xdr:to>
      <xdr:col>1</xdr:col>
      <xdr:colOff>438150</xdr:colOff>
      <xdr:row>331</xdr:row>
      <xdr:rowOff>57150</xdr:rowOff>
    </xdr:to>
    <xdr:pic>
      <xdr:nvPicPr>
        <xdr:cNvPr id="493" name="Picture 492">
          <a:hlinkClick xmlns:r="http://schemas.openxmlformats.org/officeDocument/2006/relationships" r:id="rId983" tooltip="Light trousers"/>
          <a:extLst>
            <a:ext uri="{FF2B5EF4-FFF2-40B4-BE49-F238E27FC236}">
              <a16:creationId xmlns:a16="http://schemas.microsoft.com/office/drawing/2014/main" id="{E6FFB68A-9D02-4925-B8BB-48FC114CDD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2975" y="154085925"/>
          <a:ext cx="1047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447675</xdr:colOff>
      <xdr:row>330</xdr:row>
      <xdr:rowOff>352425</xdr:rowOff>
    </xdr:from>
    <xdr:to>
      <xdr:col>2</xdr:col>
      <xdr:colOff>142875</xdr:colOff>
      <xdr:row>330</xdr:row>
      <xdr:rowOff>485775</xdr:rowOff>
    </xdr:to>
    <xdr:pic>
      <xdr:nvPicPr>
        <xdr:cNvPr id="494" name="Picture 493">
          <a:hlinkClick xmlns:r="http://schemas.openxmlformats.org/officeDocument/2006/relationships" r:id="rId985" tooltip="Light tuxedo cuffs"/>
          <a:extLst>
            <a:ext uri="{FF2B5EF4-FFF2-40B4-BE49-F238E27FC236}">
              <a16:creationId xmlns:a16="http://schemas.microsoft.com/office/drawing/2014/main" id="{021DE6CE-75B4-44BA-87F6-6A75461BBB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7275" y="154085925"/>
          <a:ext cx="30480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152400</xdr:colOff>
      <xdr:row>330</xdr:row>
      <xdr:rowOff>352425</xdr:rowOff>
    </xdr:from>
    <xdr:to>
      <xdr:col>2</xdr:col>
      <xdr:colOff>438150</xdr:colOff>
      <xdr:row>330</xdr:row>
      <xdr:rowOff>542925</xdr:rowOff>
    </xdr:to>
    <xdr:pic>
      <xdr:nvPicPr>
        <xdr:cNvPr id="495" name="Picture 494">
          <a:hlinkClick xmlns:r="http://schemas.openxmlformats.org/officeDocument/2006/relationships" r:id="rId987" tooltip="Light tuxedo shoes"/>
          <a:extLst>
            <a:ext uri="{FF2B5EF4-FFF2-40B4-BE49-F238E27FC236}">
              <a16:creationId xmlns:a16="http://schemas.microsoft.com/office/drawing/2014/main" id="{73672ED4-B322-446F-87EA-F0E2E25792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1540859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333</xdr:row>
      <xdr:rowOff>66675</xdr:rowOff>
    </xdr:from>
    <xdr:to>
      <xdr:col>1</xdr:col>
      <xdr:colOff>295275</xdr:colOff>
      <xdr:row>334</xdr:row>
      <xdr:rowOff>0</xdr:rowOff>
    </xdr:to>
    <xdr:pic>
      <xdr:nvPicPr>
        <xdr:cNvPr id="496" name="Picture 495">
          <a:hlinkClick xmlns:r="http://schemas.openxmlformats.org/officeDocument/2006/relationships" r:id="rId989" tooltip="Uri's hat"/>
          <a:extLst>
            <a:ext uri="{FF2B5EF4-FFF2-40B4-BE49-F238E27FC236}">
              <a16:creationId xmlns:a16="http://schemas.microsoft.com/office/drawing/2014/main" id="{80DADA91-BCB5-4032-9E2C-87B6F8A7D2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4752675"/>
          <a:ext cx="295275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336</xdr:row>
      <xdr:rowOff>0</xdr:rowOff>
    </xdr:from>
    <xdr:to>
      <xdr:col>1</xdr:col>
      <xdr:colOff>304800</xdr:colOff>
      <xdr:row>336</xdr:row>
      <xdr:rowOff>266700</xdr:rowOff>
    </xdr:to>
    <xdr:pic>
      <xdr:nvPicPr>
        <xdr:cNvPr id="497" name="Picture 496">
          <a:hlinkClick xmlns:r="http://schemas.openxmlformats.org/officeDocument/2006/relationships" r:id="rId991" tooltip="3rd age axe"/>
          <a:extLst>
            <a:ext uri="{FF2B5EF4-FFF2-40B4-BE49-F238E27FC236}">
              <a16:creationId xmlns:a16="http://schemas.microsoft.com/office/drawing/2014/main" id="{1EB25575-3705-487C-A8FA-F4AED5E2B5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5257500"/>
          <a:ext cx="3048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337</xdr:row>
      <xdr:rowOff>85725</xdr:rowOff>
    </xdr:from>
    <xdr:to>
      <xdr:col>1</xdr:col>
      <xdr:colOff>266700</xdr:colOff>
      <xdr:row>337</xdr:row>
      <xdr:rowOff>371475</xdr:rowOff>
    </xdr:to>
    <xdr:pic>
      <xdr:nvPicPr>
        <xdr:cNvPr id="498" name="Picture 497">
          <a:hlinkClick xmlns:r="http://schemas.openxmlformats.org/officeDocument/2006/relationships" r:id="rId993" tooltip="3rd age druidic cloak"/>
          <a:extLst>
            <a:ext uri="{FF2B5EF4-FFF2-40B4-BE49-F238E27FC236}">
              <a16:creationId xmlns:a16="http://schemas.microsoft.com/office/drawing/2014/main" id="{29706391-2AA0-497F-A5D3-248330C165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5724225"/>
          <a:ext cx="2667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338</xdr:row>
      <xdr:rowOff>190500</xdr:rowOff>
    </xdr:from>
    <xdr:to>
      <xdr:col>1</xdr:col>
      <xdr:colOff>142875</xdr:colOff>
      <xdr:row>338</xdr:row>
      <xdr:rowOff>466725</xdr:rowOff>
    </xdr:to>
    <xdr:pic>
      <xdr:nvPicPr>
        <xdr:cNvPr id="499" name="Picture 498">
          <a:hlinkClick xmlns:r="http://schemas.openxmlformats.org/officeDocument/2006/relationships" r:id="rId995" tooltip="3rd age druidic robe bottoms"/>
          <a:extLst>
            <a:ext uri="{FF2B5EF4-FFF2-40B4-BE49-F238E27FC236}">
              <a16:creationId xmlns:a16="http://schemas.microsoft.com/office/drawing/2014/main" id="{A2C13E9C-EC1A-41B3-8478-760B2462BC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9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6400500"/>
          <a:ext cx="1428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339</xdr:row>
      <xdr:rowOff>285750</xdr:rowOff>
    </xdr:from>
    <xdr:to>
      <xdr:col>1</xdr:col>
      <xdr:colOff>295275</xdr:colOff>
      <xdr:row>339</xdr:row>
      <xdr:rowOff>523875</xdr:rowOff>
    </xdr:to>
    <xdr:pic>
      <xdr:nvPicPr>
        <xdr:cNvPr id="500" name="Picture 499">
          <a:hlinkClick xmlns:r="http://schemas.openxmlformats.org/officeDocument/2006/relationships" r:id="rId997" tooltip="3rd age druidic robe top"/>
          <a:extLst>
            <a:ext uri="{FF2B5EF4-FFF2-40B4-BE49-F238E27FC236}">
              <a16:creationId xmlns:a16="http://schemas.microsoft.com/office/drawing/2014/main" id="{D4B656B2-74C4-4CA9-B0FE-90B868A8A4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7257750"/>
          <a:ext cx="2952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340</xdr:row>
      <xdr:rowOff>342900</xdr:rowOff>
    </xdr:from>
    <xdr:to>
      <xdr:col>1</xdr:col>
      <xdr:colOff>276225</xdr:colOff>
      <xdr:row>341</xdr:row>
      <xdr:rowOff>47625</xdr:rowOff>
    </xdr:to>
    <xdr:pic>
      <xdr:nvPicPr>
        <xdr:cNvPr id="501" name="Picture 500">
          <a:hlinkClick xmlns:r="http://schemas.openxmlformats.org/officeDocument/2006/relationships" r:id="rId999" tooltip="3rd age druidic staff"/>
          <a:extLst>
            <a:ext uri="{FF2B5EF4-FFF2-40B4-BE49-F238E27FC236}">
              <a16:creationId xmlns:a16="http://schemas.microsoft.com/office/drawing/2014/main" id="{B6B8DE04-1203-4929-A7E8-711F0CFE9C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0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7886400"/>
          <a:ext cx="27622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342</xdr:row>
      <xdr:rowOff>57150</xdr:rowOff>
    </xdr:from>
    <xdr:to>
      <xdr:col>1</xdr:col>
      <xdr:colOff>295275</xdr:colOff>
      <xdr:row>342</xdr:row>
      <xdr:rowOff>333375</xdr:rowOff>
    </xdr:to>
    <xdr:pic>
      <xdr:nvPicPr>
        <xdr:cNvPr id="502" name="Picture 501">
          <a:hlinkClick xmlns:r="http://schemas.openxmlformats.org/officeDocument/2006/relationships" r:id="rId1001" tooltip="3rd age pickaxe"/>
          <a:extLst>
            <a:ext uri="{FF2B5EF4-FFF2-40B4-BE49-F238E27FC236}">
              <a16:creationId xmlns:a16="http://schemas.microsoft.com/office/drawing/2014/main" id="{4BB8FDFB-C45A-4DC5-9F1A-C202376D37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0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8553150"/>
          <a:ext cx="2952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343</xdr:row>
      <xdr:rowOff>152400</xdr:rowOff>
    </xdr:from>
    <xdr:to>
      <xdr:col>1</xdr:col>
      <xdr:colOff>190500</xdr:colOff>
      <xdr:row>344</xdr:row>
      <xdr:rowOff>38100</xdr:rowOff>
    </xdr:to>
    <xdr:pic>
      <xdr:nvPicPr>
        <xdr:cNvPr id="503" name="Picture 502">
          <a:hlinkClick xmlns:r="http://schemas.openxmlformats.org/officeDocument/2006/relationships" r:id="rId1003" tooltip="Ale of the gods"/>
          <a:extLst>
            <a:ext uri="{FF2B5EF4-FFF2-40B4-BE49-F238E27FC236}">
              <a16:creationId xmlns:a16="http://schemas.microsoft.com/office/drawing/2014/main" id="{6C50680E-7A8E-408A-9233-9F9E0E9232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9029400"/>
          <a:ext cx="1905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345</xdr:row>
      <xdr:rowOff>47625</xdr:rowOff>
    </xdr:from>
    <xdr:to>
      <xdr:col>1</xdr:col>
      <xdr:colOff>190500</xdr:colOff>
      <xdr:row>345</xdr:row>
      <xdr:rowOff>314325</xdr:rowOff>
    </xdr:to>
    <xdr:pic>
      <xdr:nvPicPr>
        <xdr:cNvPr id="504" name="Picture 503">
          <a:hlinkClick xmlns:r="http://schemas.openxmlformats.org/officeDocument/2006/relationships" r:id="rId1005" tooltip="Ankou mask"/>
          <a:extLst>
            <a:ext uri="{FF2B5EF4-FFF2-40B4-BE49-F238E27FC236}">
              <a16:creationId xmlns:a16="http://schemas.microsoft.com/office/drawing/2014/main" id="{8FADA70E-A6BE-4D18-BB59-55292C93CA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9496125"/>
          <a:ext cx="1905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200025</xdr:colOff>
      <xdr:row>345</xdr:row>
      <xdr:rowOff>47625</xdr:rowOff>
    </xdr:from>
    <xdr:to>
      <xdr:col>1</xdr:col>
      <xdr:colOff>485775</xdr:colOff>
      <xdr:row>345</xdr:row>
      <xdr:rowOff>276225</xdr:rowOff>
    </xdr:to>
    <xdr:pic>
      <xdr:nvPicPr>
        <xdr:cNvPr id="505" name="Picture 504">
          <a:hlinkClick xmlns:r="http://schemas.openxmlformats.org/officeDocument/2006/relationships" r:id="rId1007" tooltip="Ankou top"/>
          <a:extLst>
            <a:ext uri="{FF2B5EF4-FFF2-40B4-BE49-F238E27FC236}">
              <a16:creationId xmlns:a16="http://schemas.microsoft.com/office/drawing/2014/main" id="{60DAFA5E-B214-4A17-8443-62FE84634D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0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159496125"/>
          <a:ext cx="28575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495300</xdr:colOff>
      <xdr:row>345</xdr:row>
      <xdr:rowOff>47625</xdr:rowOff>
    </xdr:from>
    <xdr:to>
      <xdr:col>2</xdr:col>
      <xdr:colOff>0</xdr:colOff>
      <xdr:row>345</xdr:row>
      <xdr:rowOff>333375</xdr:rowOff>
    </xdr:to>
    <xdr:pic>
      <xdr:nvPicPr>
        <xdr:cNvPr id="506" name="Picture 505">
          <a:hlinkClick xmlns:r="http://schemas.openxmlformats.org/officeDocument/2006/relationships" r:id="rId1009" tooltip="Ankou's leggings"/>
          <a:extLst>
            <a:ext uri="{FF2B5EF4-FFF2-40B4-BE49-F238E27FC236}">
              <a16:creationId xmlns:a16="http://schemas.microsoft.com/office/drawing/2014/main" id="{9AEA1774-20BB-4238-A172-FB70F1CF00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4900" y="159496125"/>
          <a:ext cx="1143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9525</xdr:colOff>
      <xdr:row>345</xdr:row>
      <xdr:rowOff>47625</xdr:rowOff>
    </xdr:from>
    <xdr:to>
      <xdr:col>2</xdr:col>
      <xdr:colOff>295275</xdr:colOff>
      <xdr:row>345</xdr:row>
      <xdr:rowOff>314325</xdr:rowOff>
    </xdr:to>
    <xdr:pic>
      <xdr:nvPicPr>
        <xdr:cNvPr id="507" name="Picture 506">
          <a:hlinkClick xmlns:r="http://schemas.openxmlformats.org/officeDocument/2006/relationships" r:id="rId1011" tooltip="Ankou gloves"/>
          <a:extLst>
            <a:ext uri="{FF2B5EF4-FFF2-40B4-BE49-F238E27FC236}">
              <a16:creationId xmlns:a16="http://schemas.microsoft.com/office/drawing/2014/main" id="{C648024A-13FA-4F39-A2E4-EF494EA796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8725" y="159496125"/>
          <a:ext cx="28575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304800</xdr:colOff>
      <xdr:row>345</xdr:row>
      <xdr:rowOff>47625</xdr:rowOff>
    </xdr:from>
    <xdr:to>
      <xdr:col>2</xdr:col>
      <xdr:colOff>590550</xdr:colOff>
      <xdr:row>345</xdr:row>
      <xdr:rowOff>304800</xdr:rowOff>
    </xdr:to>
    <xdr:pic>
      <xdr:nvPicPr>
        <xdr:cNvPr id="508" name="Picture 507">
          <a:hlinkClick xmlns:r="http://schemas.openxmlformats.org/officeDocument/2006/relationships" r:id="rId1013" tooltip="Ankou socks"/>
          <a:extLst>
            <a:ext uri="{FF2B5EF4-FFF2-40B4-BE49-F238E27FC236}">
              <a16:creationId xmlns:a16="http://schemas.microsoft.com/office/drawing/2014/main" id="{23BFE97A-6E18-4249-A93B-22DBAB245A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" y="159496125"/>
          <a:ext cx="28575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346</xdr:row>
      <xdr:rowOff>152400</xdr:rowOff>
    </xdr:from>
    <xdr:to>
      <xdr:col>1</xdr:col>
      <xdr:colOff>238125</xdr:colOff>
      <xdr:row>346</xdr:row>
      <xdr:rowOff>371475</xdr:rowOff>
    </xdr:to>
    <xdr:pic>
      <xdr:nvPicPr>
        <xdr:cNvPr id="509" name="Picture 508">
          <a:hlinkClick xmlns:r="http://schemas.openxmlformats.org/officeDocument/2006/relationships" r:id="rId1015" tooltip="Bowl wig"/>
          <a:extLst>
            <a:ext uri="{FF2B5EF4-FFF2-40B4-BE49-F238E27FC236}">
              <a16:creationId xmlns:a16="http://schemas.microsoft.com/office/drawing/2014/main" id="{3BE50263-07E4-4D54-A21E-F3EFB82A8F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9981900"/>
          <a:ext cx="2381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347</xdr:row>
      <xdr:rowOff>0</xdr:rowOff>
    </xdr:from>
    <xdr:to>
      <xdr:col>1</xdr:col>
      <xdr:colOff>276225</xdr:colOff>
      <xdr:row>347</xdr:row>
      <xdr:rowOff>257175</xdr:rowOff>
    </xdr:to>
    <xdr:pic>
      <xdr:nvPicPr>
        <xdr:cNvPr id="510" name="Picture 509">
          <a:hlinkClick xmlns:r="http://schemas.openxmlformats.org/officeDocument/2006/relationships" r:id="rId1017" tooltip="Bucket helm (g)"/>
          <a:extLst>
            <a:ext uri="{FF2B5EF4-FFF2-40B4-BE49-F238E27FC236}">
              <a16:creationId xmlns:a16="http://schemas.microsoft.com/office/drawing/2014/main" id="{21247AA4-8B8A-47FE-A041-9DA855DE92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0210500"/>
          <a:ext cx="276225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348</xdr:row>
      <xdr:rowOff>76200</xdr:rowOff>
    </xdr:from>
    <xdr:to>
      <xdr:col>1</xdr:col>
      <xdr:colOff>266700</xdr:colOff>
      <xdr:row>348</xdr:row>
      <xdr:rowOff>219075</xdr:rowOff>
    </xdr:to>
    <xdr:pic>
      <xdr:nvPicPr>
        <xdr:cNvPr id="511" name="Picture 510">
          <a:hlinkClick xmlns:r="http://schemas.openxmlformats.org/officeDocument/2006/relationships" r:id="rId1019" tooltip="Left eye patch"/>
          <a:extLst>
            <a:ext uri="{FF2B5EF4-FFF2-40B4-BE49-F238E27FC236}">
              <a16:creationId xmlns:a16="http://schemas.microsoft.com/office/drawing/2014/main" id="{6E0592F3-8B71-4B89-98B4-60BC6AF037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0667700"/>
          <a:ext cx="2667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347</xdr:row>
      <xdr:rowOff>0</xdr:rowOff>
    </xdr:from>
    <xdr:to>
      <xdr:col>1</xdr:col>
      <xdr:colOff>285750</xdr:colOff>
      <xdr:row>347</xdr:row>
      <xdr:rowOff>190500</xdr:rowOff>
    </xdr:to>
    <xdr:pic>
      <xdr:nvPicPr>
        <xdr:cNvPr id="512" name="Picture 511">
          <a:hlinkClick xmlns:r="http://schemas.openxmlformats.org/officeDocument/2006/relationships" r:id="rId1021" tooltip="Fancy tiara"/>
          <a:extLst>
            <a:ext uri="{FF2B5EF4-FFF2-40B4-BE49-F238E27FC236}">
              <a16:creationId xmlns:a16="http://schemas.microsoft.com/office/drawing/2014/main" id="{6EA0F69B-1F4A-4D7B-864E-DB53DEA147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02105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348</xdr:row>
      <xdr:rowOff>9525</xdr:rowOff>
    </xdr:from>
    <xdr:to>
      <xdr:col>1</xdr:col>
      <xdr:colOff>247650</xdr:colOff>
      <xdr:row>348</xdr:row>
      <xdr:rowOff>123825</xdr:rowOff>
    </xdr:to>
    <xdr:pic>
      <xdr:nvPicPr>
        <xdr:cNvPr id="513" name="Picture 512">
          <a:hlinkClick xmlns:r="http://schemas.openxmlformats.org/officeDocument/2006/relationships" r:id="rId1023" tooltip="Half moon spectacles"/>
          <a:extLst>
            <a:ext uri="{FF2B5EF4-FFF2-40B4-BE49-F238E27FC236}">
              <a16:creationId xmlns:a16="http://schemas.microsoft.com/office/drawing/2014/main" id="{2CBFCC25-92E3-459B-88B6-D1C4731717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0601025"/>
          <a:ext cx="2476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349</xdr:row>
      <xdr:rowOff>0</xdr:rowOff>
    </xdr:from>
    <xdr:to>
      <xdr:col>1</xdr:col>
      <xdr:colOff>247650</xdr:colOff>
      <xdr:row>349</xdr:row>
      <xdr:rowOff>247650</xdr:rowOff>
    </xdr:to>
    <xdr:pic>
      <xdr:nvPicPr>
        <xdr:cNvPr id="514" name="Picture 513">
          <a:hlinkClick xmlns:r="http://schemas.openxmlformats.org/officeDocument/2006/relationships" r:id="rId1025" tooltip="Arceuus hood"/>
          <a:extLst>
            <a:ext uri="{FF2B5EF4-FFF2-40B4-BE49-F238E27FC236}">
              <a16:creationId xmlns:a16="http://schemas.microsoft.com/office/drawing/2014/main" id="{8C8AADBC-554E-4594-B249-D7E6C3441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1353500"/>
          <a:ext cx="2476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350</xdr:row>
      <xdr:rowOff>66675</xdr:rowOff>
    </xdr:from>
    <xdr:to>
      <xdr:col>1</xdr:col>
      <xdr:colOff>247650</xdr:colOff>
      <xdr:row>350</xdr:row>
      <xdr:rowOff>314325</xdr:rowOff>
    </xdr:to>
    <xdr:pic>
      <xdr:nvPicPr>
        <xdr:cNvPr id="515" name="Picture 514">
          <a:hlinkClick xmlns:r="http://schemas.openxmlformats.org/officeDocument/2006/relationships" r:id="rId1027" tooltip="Hosidius hood"/>
          <a:extLst>
            <a:ext uri="{FF2B5EF4-FFF2-40B4-BE49-F238E27FC236}">
              <a16:creationId xmlns:a16="http://schemas.microsoft.com/office/drawing/2014/main" id="{D8271E75-523A-44FE-BEA7-27CAFF6C5F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1801175"/>
          <a:ext cx="2476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351</xdr:row>
      <xdr:rowOff>133350</xdr:rowOff>
    </xdr:from>
    <xdr:to>
      <xdr:col>1</xdr:col>
      <xdr:colOff>247650</xdr:colOff>
      <xdr:row>352</xdr:row>
      <xdr:rowOff>0</xdr:rowOff>
    </xdr:to>
    <xdr:pic>
      <xdr:nvPicPr>
        <xdr:cNvPr id="516" name="Picture 515">
          <a:hlinkClick xmlns:r="http://schemas.openxmlformats.org/officeDocument/2006/relationships" r:id="rId1029" tooltip="Lovakengj hood"/>
          <a:extLst>
            <a:ext uri="{FF2B5EF4-FFF2-40B4-BE49-F238E27FC236}">
              <a16:creationId xmlns:a16="http://schemas.microsoft.com/office/drawing/2014/main" id="{6C860E47-2710-496A-A300-0D1895AC76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2248850"/>
          <a:ext cx="2476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352</xdr:row>
      <xdr:rowOff>200025</xdr:rowOff>
    </xdr:from>
    <xdr:to>
      <xdr:col>1</xdr:col>
      <xdr:colOff>247650</xdr:colOff>
      <xdr:row>353</xdr:row>
      <xdr:rowOff>66675</xdr:rowOff>
    </xdr:to>
    <xdr:pic>
      <xdr:nvPicPr>
        <xdr:cNvPr id="517" name="Picture 516">
          <a:hlinkClick xmlns:r="http://schemas.openxmlformats.org/officeDocument/2006/relationships" r:id="rId1031" tooltip="Piscarilius hood"/>
          <a:extLst>
            <a:ext uri="{FF2B5EF4-FFF2-40B4-BE49-F238E27FC236}">
              <a16:creationId xmlns:a16="http://schemas.microsoft.com/office/drawing/2014/main" id="{36D08810-B9D3-4DFF-B85B-8DDDDF6F00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2696525"/>
          <a:ext cx="2476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353</xdr:row>
      <xdr:rowOff>266700</xdr:rowOff>
    </xdr:from>
    <xdr:to>
      <xdr:col>1</xdr:col>
      <xdr:colOff>247650</xdr:colOff>
      <xdr:row>354</xdr:row>
      <xdr:rowOff>133350</xdr:rowOff>
    </xdr:to>
    <xdr:pic>
      <xdr:nvPicPr>
        <xdr:cNvPr id="518" name="Picture 517">
          <a:hlinkClick xmlns:r="http://schemas.openxmlformats.org/officeDocument/2006/relationships" r:id="rId1033" tooltip="Shayzien hood"/>
          <a:extLst>
            <a:ext uri="{FF2B5EF4-FFF2-40B4-BE49-F238E27FC236}">
              <a16:creationId xmlns:a16="http://schemas.microsoft.com/office/drawing/2014/main" id="{77997BE5-A68D-410F-BFCC-C34961D51C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3144200"/>
          <a:ext cx="2476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354</xdr:row>
      <xdr:rowOff>333375</xdr:rowOff>
    </xdr:from>
    <xdr:to>
      <xdr:col>1</xdr:col>
      <xdr:colOff>257175</xdr:colOff>
      <xdr:row>355</xdr:row>
      <xdr:rowOff>28575</xdr:rowOff>
    </xdr:to>
    <xdr:pic>
      <xdr:nvPicPr>
        <xdr:cNvPr id="519" name="Picture 518">
          <a:hlinkClick xmlns:r="http://schemas.openxmlformats.org/officeDocument/2006/relationships" r:id="rId1035" tooltip="Black demon mask"/>
          <a:extLst>
            <a:ext uri="{FF2B5EF4-FFF2-40B4-BE49-F238E27FC236}">
              <a16:creationId xmlns:a16="http://schemas.microsoft.com/office/drawing/2014/main" id="{DD854FB4-5DA1-4628-8377-3440C15617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3591875"/>
          <a:ext cx="257175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355</xdr:row>
      <xdr:rowOff>419100</xdr:rowOff>
    </xdr:from>
    <xdr:to>
      <xdr:col>1</xdr:col>
      <xdr:colOff>209550</xdr:colOff>
      <xdr:row>356</xdr:row>
      <xdr:rowOff>114300</xdr:rowOff>
    </xdr:to>
    <xdr:pic>
      <xdr:nvPicPr>
        <xdr:cNvPr id="520" name="Picture 519">
          <a:hlinkClick xmlns:r="http://schemas.openxmlformats.org/officeDocument/2006/relationships" r:id="rId1037" tooltip="Greater demon mask"/>
          <a:extLst>
            <a:ext uri="{FF2B5EF4-FFF2-40B4-BE49-F238E27FC236}">
              <a16:creationId xmlns:a16="http://schemas.microsoft.com/office/drawing/2014/main" id="{087B70B2-AE06-490E-9143-8D17EF371F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4249100"/>
          <a:ext cx="20955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356</xdr:row>
      <xdr:rowOff>504825</xdr:rowOff>
    </xdr:from>
    <xdr:to>
      <xdr:col>1</xdr:col>
      <xdr:colOff>276225</xdr:colOff>
      <xdr:row>357</xdr:row>
      <xdr:rowOff>200025</xdr:rowOff>
    </xdr:to>
    <xdr:pic>
      <xdr:nvPicPr>
        <xdr:cNvPr id="521" name="Picture 520">
          <a:hlinkClick xmlns:r="http://schemas.openxmlformats.org/officeDocument/2006/relationships" r:id="rId1039" tooltip="Jungle demon mask"/>
          <a:extLst>
            <a:ext uri="{FF2B5EF4-FFF2-40B4-BE49-F238E27FC236}">
              <a16:creationId xmlns:a16="http://schemas.microsoft.com/office/drawing/2014/main" id="{3C84ACB2-6E23-44D1-969D-041B0B739F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4906325"/>
          <a:ext cx="276225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358</xdr:row>
      <xdr:rowOff>19050</xdr:rowOff>
    </xdr:from>
    <xdr:to>
      <xdr:col>1</xdr:col>
      <xdr:colOff>209550</xdr:colOff>
      <xdr:row>358</xdr:row>
      <xdr:rowOff>285750</xdr:rowOff>
    </xdr:to>
    <xdr:pic>
      <xdr:nvPicPr>
        <xdr:cNvPr id="522" name="Picture 521">
          <a:hlinkClick xmlns:r="http://schemas.openxmlformats.org/officeDocument/2006/relationships" r:id="rId1041" tooltip="Lesser demon mask"/>
          <a:extLst>
            <a:ext uri="{FF2B5EF4-FFF2-40B4-BE49-F238E27FC236}">
              <a16:creationId xmlns:a16="http://schemas.microsoft.com/office/drawing/2014/main" id="{20773718-8975-4E40-AD66-9746D59528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5563550"/>
          <a:ext cx="20955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359</xdr:row>
      <xdr:rowOff>104775</xdr:rowOff>
    </xdr:from>
    <xdr:to>
      <xdr:col>1</xdr:col>
      <xdr:colOff>219075</xdr:colOff>
      <xdr:row>359</xdr:row>
      <xdr:rowOff>342900</xdr:rowOff>
    </xdr:to>
    <xdr:pic>
      <xdr:nvPicPr>
        <xdr:cNvPr id="523" name="Picture 522">
          <a:hlinkClick xmlns:r="http://schemas.openxmlformats.org/officeDocument/2006/relationships" r:id="rId1043" tooltip="Old demon mask"/>
          <a:extLst>
            <a:ext uri="{FF2B5EF4-FFF2-40B4-BE49-F238E27FC236}">
              <a16:creationId xmlns:a16="http://schemas.microsoft.com/office/drawing/2014/main" id="{6B026EB2-F7D8-442A-9102-F1F5D56F4C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6220775"/>
          <a:ext cx="2190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360</xdr:row>
      <xdr:rowOff>352425</xdr:rowOff>
    </xdr:from>
    <xdr:to>
      <xdr:col>1</xdr:col>
      <xdr:colOff>171450</xdr:colOff>
      <xdr:row>361</xdr:row>
      <xdr:rowOff>247650</xdr:rowOff>
    </xdr:to>
    <xdr:pic>
      <xdr:nvPicPr>
        <xdr:cNvPr id="524" name="Picture 523">
          <a:hlinkClick xmlns:r="http://schemas.openxmlformats.org/officeDocument/2006/relationships" r:id="rId1045" tooltip="Mummy's head"/>
          <a:extLst>
            <a:ext uri="{FF2B5EF4-FFF2-40B4-BE49-F238E27FC236}">
              <a16:creationId xmlns:a16="http://schemas.microsoft.com/office/drawing/2014/main" id="{AA68D01D-3917-4A13-84F1-5A2538318E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6849425"/>
          <a:ext cx="17145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180975</xdr:colOff>
      <xdr:row>360</xdr:row>
      <xdr:rowOff>352425</xdr:rowOff>
    </xdr:from>
    <xdr:to>
      <xdr:col>1</xdr:col>
      <xdr:colOff>466725</xdr:colOff>
      <xdr:row>361</xdr:row>
      <xdr:rowOff>200025</xdr:rowOff>
    </xdr:to>
    <xdr:pic>
      <xdr:nvPicPr>
        <xdr:cNvPr id="525" name="Picture 524">
          <a:hlinkClick xmlns:r="http://schemas.openxmlformats.org/officeDocument/2006/relationships" r:id="rId1047" tooltip="Mummy's body"/>
          <a:extLst>
            <a:ext uri="{FF2B5EF4-FFF2-40B4-BE49-F238E27FC236}">
              <a16:creationId xmlns:a16="http://schemas.microsoft.com/office/drawing/2014/main" id="{B1B737F7-0650-4ECE-AAD0-B6AF605BAC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0575" y="166849425"/>
          <a:ext cx="28575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476250</xdr:colOff>
      <xdr:row>360</xdr:row>
      <xdr:rowOff>352425</xdr:rowOff>
    </xdr:from>
    <xdr:to>
      <xdr:col>1</xdr:col>
      <xdr:colOff>590550</xdr:colOff>
      <xdr:row>361</xdr:row>
      <xdr:rowOff>257175</xdr:rowOff>
    </xdr:to>
    <xdr:pic>
      <xdr:nvPicPr>
        <xdr:cNvPr id="526" name="Picture 525">
          <a:hlinkClick xmlns:r="http://schemas.openxmlformats.org/officeDocument/2006/relationships" r:id="rId1049" tooltip="Mummy's legs"/>
          <a:extLst>
            <a:ext uri="{FF2B5EF4-FFF2-40B4-BE49-F238E27FC236}">
              <a16:creationId xmlns:a16="http://schemas.microsoft.com/office/drawing/2014/main" id="{54D7DB6D-608D-4240-8DC7-9995942A1A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5850" y="166849425"/>
          <a:ext cx="1143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600075</xdr:colOff>
      <xdr:row>360</xdr:row>
      <xdr:rowOff>352425</xdr:rowOff>
    </xdr:from>
    <xdr:to>
      <xdr:col>2</xdr:col>
      <xdr:colOff>238125</xdr:colOff>
      <xdr:row>361</xdr:row>
      <xdr:rowOff>247650</xdr:rowOff>
    </xdr:to>
    <xdr:pic>
      <xdr:nvPicPr>
        <xdr:cNvPr id="527" name="Picture 526">
          <a:hlinkClick xmlns:r="http://schemas.openxmlformats.org/officeDocument/2006/relationships" r:id="rId1051" tooltip="Mummy's hands"/>
          <a:extLst>
            <a:ext uri="{FF2B5EF4-FFF2-40B4-BE49-F238E27FC236}">
              <a16:creationId xmlns:a16="http://schemas.microsoft.com/office/drawing/2014/main" id="{F5E4DCCC-BE3C-47A3-BE27-BF40DC1301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675" y="166849425"/>
          <a:ext cx="24765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247650</xdr:colOff>
      <xdr:row>360</xdr:row>
      <xdr:rowOff>352425</xdr:rowOff>
    </xdr:from>
    <xdr:to>
      <xdr:col>2</xdr:col>
      <xdr:colOff>504825</xdr:colOff>
      <xdr:row>361</xdr:row>
      <xdr:rowOff>247650</xdr:rowOff>
    </xdr:to>
    <xdr:pic>
      <xdr:nvPicPr>
        <xdr:cNvPr id="528" name="Picture 527">
          <a:hlinkClick xmlns:r="http://schemas.openxmlformats.org/officeDocument/2006/relationships" r:id="rId1053" tooltip="Mummy's feet"/>
          <a:extLst>
            <a:ext uri="{FF2B5EF4-FFF2-40B4-BE49-F238E27FC236}">
              <a16:creationId xmlns:a16="http://schemas.microsoft.com/office/drawing/2014/main" id="{B60FCC65-ECB0-4D69-9E06-84CC1396D9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6850" y="166849425"/>
          <a:ext cx="2571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362</xdr:row>
      <xdr:rowOff>76200</xdr:rowOff>
    </xdr:from>
    <xdr:to>
      <xdr:col>1</xdr:col>
      <xdr:colOff>209550</xdr:colOff>
      <xdr:row>362</xdr:row>
      <xdr:rowOff>352425</xdr:rowOff>
    </xdr:to>
    <xdr:pic>
      <xdr:nvPicPr>
        <xdr:cNvPr id="529" name="Picture 528">
          <a:hlinkClick xmlns:r="http://schemas.openxmlformats.org/officeDocument/2006/relationships" r:id="rId1055" tooltip="Obsidian cape (r)"/>
          <a:extLst>
            <a:ext uri="{FF2B5EF4-FFF2-40B4-BE49-F238E27FC236}">
              <a16:creationId xmlns:a16="http://schemas.microsoft.com/office/drawing/2014/main" id="{21AC3146-7ABC-4B0F-B467-33828CEFE8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7335200"/>
          <a:ext cx="20955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363</xdr:row>
      <xdr:rowOff>171450</xdr:rowOff>
    </xdr:from>
    <xdr:to>
      <xdr:col>1</xdr:col>
      <xdr:colOff>190500</xdr:colOff>
      <xdr:row>364</xdr:row>
      <xdr:rowOff>28575</xdr:rowOff>
    </xdr:to>
    <xdr:pic>
      <xdr:nvPicPr>
        <xdr:cNvPr id="530" name="Picture 529">
          <a:hlinkClick xmlns:r="http://schemas.openxmlformats.org/officeDocument/2006/relationships" r:id="rId1057" tooltip="Ring of coins"/>
          <a:extLst>
            <a:ext uri="{FF2B5EF4-FFF2-40B4-BE49-F238E27FC236}">
              <a16:creationId xmlns:a16="http://schemas.microsoft.com/office/drawing/2014/main" id="{77F221A5-9661-4489-B95F-93B7EA556D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7811450"/>
          <a:ext cx="190500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364</xdr:row>
      <xdr:rowOff>228600</xdr:rowOff>
    </xdr:from>
    <xdr:to>
      <xdr:col>1</xdr:col>
      <xdr:colOff>152400</xdr:colOff>
      <xdr:row>365</xdr:row>
      <xdr:rowOff>114300</xdr:rowOff>
    </xdr:to>
    <xdr:pic>
      <xdr:nvPicPr>
        <xdr:cNvPr id="531" name="Picture 530">
          <a:hlinkClick xmlns:r="http://schemas.openxmlformats.org/officeDocument/2006/relationships" r:id="rId1059" tooltip="Hood of darkness"/>
          <a:extLst>
            <a:ext uri="{FF2B5EF4-FFF2-40B4-BE49-F238E27FC236}">
              <a16:creationId xmlns:a16="http://schemas.microsoft.com/office/drawing/2014/main" id="{450A1C30-8ED8-4F0D-AF1D-25368A087E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8249600"/>
          <a:ext cx="1524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161925</xdr:colOff>
      <xdr:row>364</xdr:row>
      <xdr:rowOff>228600</xdr:rowOff>
    </xdr:from>
    <xdr:to>
      <xdr:col>1</xdr:col>
      <xdr:colOff>457200</xdr:colOff>
      <xdr:row>365</xdr:row>
      <xdr:rowOff>47625</xdr:rowOff>
    </xdr:to>
    <xdr:pic>
      <xdr:nvPicPr>
        <xdr:cNvPr id="532" name="Picture 531">
          <a:hlinkClick xmlns:r="http://schemas.openxmlformats.org/officeDocument/2006/relationships" r:id="rId1061" tooltip="Robe top of darkness"/>
          <a:extLst>
            <a:ext uri="{FF2B5EF4-FFF2-40B4-BE49-F238E27FC236}">
              <a16:creationId xmlns:a16="http://schemas.microsoft.com/office/drawing/2014/main" id="{0F9D9197-E29E-4991-9206-99C22D039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1525" y="168249600"/>
          <a:ext cx="2952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466725</xdr:colOff>
      <xdr:row>364</xdr:row>
      <xdr:rowOff>228600</xdr:rowOff>
    </xdr:from>
    <xdr:to>
      <xdr:col>2</xdr:col>
      <xdr:colOff>0</xdr:colOff>
      <xdr:row>365</xdr:row>
      <xdr:rowOff>133350</xdr:rowOff>
    </xdr:to>
    <xdr:pic>
      <xdr:nvPicPr>
        <xdr:cNvPr id="533" name="Picture 532">
          <a:hlinkClick xmlns:r="http://schemas.openxmlformats.org/officeDocument/2006/relationships" r:id="rId1063" tooltip="Robe bottom of darkness"/>
          <a:extLst>
            <a:ext uri="{FF2B5EF4-FFF2-40B4-BE49-F238E27FC236}">
              <a16:creationId xmlns:a16="http://schemas.microsoft.com/office/drawing/2014/main" id="{21545E30-C022-4D56-A615-4E3F900E35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6325" y="168249600"/>
          <a:ext cx="142875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9525</xdr:colOff>
      <xdr:row>364</xdr:row>
      <xdr:rowOff>228600</xdr:rowOff>
    </xdr:from>
    <xdr:to>
      <xdr:col>2</xdr:col>
      <xdr:colOff>247650</xdr:colOff>
      <xdr:row>365</xdr:row>
      <xdr:rowOff>114300</xdr:rowOff>
    </xdr:to>
    <xdr:pic>
      <xdr:nvPicPr>
        <xdr:cNvPr id="534" name="Picture 533">
          <a:hlinkClick xmlns:r="http://schemas.openxmlformats.org/officeDocument/2006/relationships" r:id="rId1065" tooltip="Gloves of darkness"/>
          <a:extLst>
            <a:ext uri="{FF2B5EF4-FFF2-40B4-BE49-F238E27FC236}">
              <a16:creationId xmlns:a16="http://schemas.microsoft.com/office/drawing/2014/main" id="{6F066695-A28C-46BB-B9FE-A8483B7D32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8725" y="168249600"/>
          <a:ext cx="238125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257175</xdr:colOff>
      <xdr:row>364</xdr:row>
      <xdr:rowOff>228600</xdr:rowOff>
    </xdr:from>
    <xdr:to>
      <xdr:col>2</xdr:col>
      <xdr:colOff>504825</xdr:colOff>
      <xdr:row>365</xdr:row>
      <xdr:rowOff>95250</xdr:rowOff>
    </xdr:to>
    <xdr:pic>
      <xdr:nvPicPr>
        <xdr:cNvPr id="535" name="Picture 534">
          <a:hlinkClick xmlns:r="http://schemas.openxmlformats.org/officeDocument/2006/relationships" r:id="rId1067" tooltip="Boots of darkness"/>
          <a:extLst>
            <a:ext uri="{FF2B5EF4-FFF2-40B4-BE49-F238E27FC236}">
              <a16:creationId xmlns:a16="http://schemas.microsoft.com/office/drawing/2014/main" id="{CB613A7C-B052-4F14-BA22-0BA88A10F1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6375" y="168249600"/>
          <a:ext cx="2476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366</xdr:row>
      <xdr:rowOff>142875</xdr:rowOff>
    </xdr:from>
    <xdr:to>
      <xdr:col>1</xdr:col>
      <xdr:colOff>266700</xdr:colOff>
      <xdr:row>367</xdr:row>
      <xdr:rowOff>114300</xdr:rowOff>
    </xdr:to>
    <xdr:pic>
      <xdr:nvPicPr>
        <xdr:cNvPr id="536" name="Picture 535">
          <a:hlinkClick xmlns:r="http://schemas.openxmlformats.org/officeDocument/2006/relationships" r:id="rId1069" tooltip="Samurai kasa"/>
          <a:extLst>
            <a:ext uri="{FF2B5EF4-FFF2-40B4-BE49-F238E27FC236}">
              <a16:creationId xmlns:a16="http://schemas.microsoft.com/office/drawing/2014/main" id="{53AAEC74-2540-45AB-9A04-654632547D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8735375"/>
          <a:ext cx="2667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276225</xdr:colOff>
      <xdr:row>366</xdr:row>
      <xdr:rowOff>142875</xdr:rowOff>
    </xdr:from>
    <xdr:to>
      <xdr:col>1</xdr:col>
      <xdr:colOff>561975</xdr:colOff>
      <xdr:row>368</xdr:row>
      <xdr:rowOff>0</xdr:rowOff>
    </xdr:to>
    <xdr:pic>
      <xdr:nvPicPr>
        <xdr:cNvPr id="537" name="Picture 536">
          <a:hlinkClick xmlns:r="http://schemas.openxmlformats.org/officeDocument/2006/relationships" r:id="rId1071" tooltip="Samurai shirt"/>
          <a:extLst>
            <a:ext uri="{FF2B5EF4-FFF2-40B4-BE49-F238E27FC236}">
              <a16:creationId xmlns:a16="http://schemas.microsoft.com/office/drawing/2014/main" id="{78E9B453-763A-4D90-BE13-574872A2E7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5825" y="168735375"/>
          <a:ext cx="285750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571500</xdr:colOff>
      <xdr:row>366</xdr:row>
      <xdr:rowOff>142875</xdr:rowOff>
    </xdr:from>
    <xdr:to>
      <xdr:col>2</xdr:col>
      <xdr:colOff>95250</xdr:colOff>
      <xdr:row>368</xdr:row>
      <xdr:rowOff>47625</xdr:rowOff>
    </xdr:to>
    <xdr:pic>
      <xdr:nvPicPr>
        <xdr:cNvPr id="538" name="Picture 537">
          <a:hlinkClick xmlns:r="http://schemas.openxmlformats.org/officeDocument/2006/relationships" r:id="rId1073" tooltip="Samurai greaves"/>
          <a:extLst>
            <a:ext uri="{FF2B5EF4-FFF2-40B4-BE49-F238E27FC236}">
              <a16:creationId xmlns:a16="http://schemas.microsoft.com/office/drawing/2014/main" id="{4D22C506-8FF3-4CAA-B445-73116F5310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1100" y="168735375"/>
          <a:ext cx="1333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104775</xdr:colOff>
      <xdr:row>366</xdr:row>
      <xdr:rowOff>142875</xdr:rowOff>
    </xdr:from>
    <xdr:to>
      <xdr:col>2</xdr:col>
      <xdr:colOff>371475</xdr:colOff>
      <xdr:row>368</xdr:row>
      <xdr:rowOff>28575</xdr:rowOff>
    </xdr:to>
    <xdr:pic>
      <xdr:nvPicPr>
        <xdr:cNvPr id="539" name="Picture 538">
          <a:hlinkClick xmlns:r="http://schemas.openxmlformats.org/officeDocument/2006/relationships" r:id="rId1075" tooltip="Samurai gloves"/>
          <a:extLst>
            <a:ext uri="{FF2B5EF4-FFF2-40B4-BE49-F238E27FC236}">
              <a16:creationId xmlns:a16="http://schemas.microsoft.com/office/drawing/2014/main" id="{5BC24D87-012F-43B0-AFEF-0340D7E4BE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3975" y="168735375"/>
          <a:ext cx="2667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381000</xdr:colOff>
      <xdr:row>366</xdr:row>
      <xdr:rowOff>142875</xdr:rowOff>
    </xdr:from>
    <xdr:to>
      <xdr:col>3</xdr:col>
      <xdr:colOff>19050</xdr:colOff>
      <xdr:row>368</xdr:row>
      <xdr:rowOff>28575</xdr:rowOff>
    </xdr:to>
    <xdr:pic>
      <xdr:nvPicPr>
        <xdr:cNvPr id="540" name="Picture 539">
          <a:hlinkClick xmlns:r="http://schemas.openxmlformats.org/officeDocument/2006/relationships" r:id="rId1077" tooltip="Samurai boots"/>
          <a:extLst>
            <a:ext uri="{FF2B5EF4-FFF2-40B4-BE49-F238E27FC236}">
              <a16:creationId xmlns:a16="http://schemas.microsoft.com/office/drawing/2014/main" id="{E6889406-2714-4EA4-BC64-081A627D1F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0200" y="168735375"/>
          <a:ext cx="24765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369</xdr:row>
      <xdr:rowOff>57150</xdr:rowOff>
    </xdr:from>
    <xdr:to>
      <xdr:col>1</xdr:col>
      <xdr:colOff>190500</xdr:colOff>
      <xdr:row>370</xdr:row>
      <xdr:rowOff>142875</xdr:rowOff>
    </xdr:to>
    <xdr:pic>
      <xdr:nvPicPr>
        <xdr:cNvPr id="541" name="Picture 540">
          <a:hlinkClick xmlns:r="http://schemas.openxmlformats.org/officeDocument/2006/relationships" r:id="rId1079" tooltip="Scroll sack"/>
          <a:extLst>
            <a:ext uri="{FF2B5EF4-FFF2-40B4-BE49-F238E27FC236}">
              <a16:creationId xmlns:a16="http://schemas.microsoft.com/office/drawing/2014/main" id="{8D774CF5-EB4C-4866-8178-C69FE8E0B9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9221150"/>
          <a:ext cx="1905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1</xdr:col>
      <xdr:colOff>285750</xdr:colOff>
      <xdr:row>3</xdr:row>
      <xdr:rowOff>285750</xdr:rowOff>
    </xdr:to>
    <xdr:pic>
      <xdr:nvPicPr>
        <xdr:cNvPr id="2" name="Picture 1">
          <a:hlinkClick xmlns:r="http://schemas.openxmlformats.org/officeDocument/2006/relationships" r:id="rId1" tooltip="Amy's saw"/>
          <a:extLst>
            <a:ext uri="{FF2B5EF4-FFF2-40B4-BE49-F238E27FC236}">
              <a16:creationId xmlns:a16="http://schemas.microsoft.com/office/drawing/2014/main" id="{18AB646C-66E2-42DB-AE68-A9A550440F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76275"/>
          <a:ext cx="2857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</xdr:row>
      <xdr:rowOff>104775</xdr:rowOff>
    </xdr:from>
    <xdr:to>
      <xdr:col>1</xdr:col>
      <xdr:colOff>276225</xdr:colOff>
      <xdr:row>4</xdr:row>
      <xdr:rowOff>371475</xdr:rowOff>
    </xdr:to>
    <xdr:pic>
      <xdr:nvPicPr>
        <xdr:cNvPr id="3" name="Picture 2">
          <a:hlinkClick xmlns:r="http://schemas.openxmlformats.org/officeDocument/2006/relationships" r:id="rId3" tooltip="Ancestral hat"/>
          <a:extLst>
            <a:ext uri="{FF2B5EF4-FFF2-40B4-BE49-F238E27FC236}">
              <a16:creationId xmlns:a16="http://schemas.microsoft.com/office/drawing/2014/main" id="{4157E5BB-7B2C-4DBD-B836-73D64CA5DD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62050"/>
          <a:ext cx="276225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285750</xdr:colOff>
      <xdr:row>4</xdr:row>
      <xdr:rowOff>104775</xdr:rowOff>
    </xdr:from>
    <xdr:to>
      <xdr:col>1</xdr:col>
      <xdr:colOff>571500</xdr:colOff>
      <xdr:row>4</xdr:row>
      <xdr:rowOff>323850</xdr:rowOff>
    </xdr:to>
    <xdr:pic>
      <xdr:nvPicPr>
        <xdr:cNvPr id="4" name="Picture 3">
          <a:hlinkClick xmlns:r="http://schemas.openxmlformats.org/officeDocument/2006/relationships" r:id="rId5" tooltip="Ancestral robe top"/>
          <a:extLst>
            <a:ext uri="{FF2B5EF4-FFF2-40B4-BE49-F238E27FC236}">
              <a16:creationId xmlns:a16="http://schemas.microsoft.com/office/drawing/2014/main" id="{57F97665-CD23-47C0-BEDF-F5F3BD871D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5350" y="1162050"/>
          <a:ext cx="2857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581025</xdr:colOff>
      <xdr:row>4</xdr:row>
      <xdr:rowOff>104775</xdr:rowOff>
    </xdr:from>
    <xdr:to>
      <xdr:col>2</xdr:col>
      <xdr:colOff>114300</xdr:colOff>
      <xdr:row>5</xdr:row>
      <xdr:rowOff>9525</xdr:rowOff>
    </xdr:to>
    <xdr:pic>
      <xdr:nvPicPr>
        <xdr:cNvPr id="5" name="Picture 4">
          <a:hlinkClick xmlns:r="http://schemas.openxmlformats.org/officeDocument/2006/relationships" r:id="rId7" tooltip="Ancestral robe bottom"/>
          <a:extLst>
            <a:ext uri="{FF2B5EF4-FFF2-40B4-BE49-F238E27FC236}">
              <a16:creationId xmlns:a16="http://schemas.microsoft.com/office/drawing/2014/main" id="{1B3052C2-1C03-42F9-B2CC-F06778159D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1162050"/>
          <a:ext cx="142875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</xdr:row>
      <xdr:rowOff>209550</xdr:rowOff>
    </xdr:from>
    <xdr:to>
      <xdr:col>1</xdr:col>
      <xdr:colOff>276225</xdr:colOff>
      <xdr:row>5</xdr:row>
      <xdr:rowOff>476250</xdr:rowOff>
    </xdr:to>
    <xdr:pic>
      <xdr:nvPicPr>
        <xdr:cNvPr id="6" name="Picture 5">
          <a:hlinkClick xmlns:r="http://schemas.openxmlformats.org/officeDocument/2006/relationships" r:id="rId9" tooltip="Twisted ancestral hat"/>
          <a:extLst>
            <a:ext uri="{FF2B5EF4-FFF2-40B4-BE49-F238E27FC236}">
              <a16:creationId xmlns:a16="http://schemas.microsoft.com/office/drawing/2014/main" id="{D09AB596-6FB6-4D7A-A90F-AA7AE97DF3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47825"/>
          <a:ext cx="276225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285750</xdr:colOff>
      <xdr:row>5</xdr:row>
      <xdr:rowOff>209550</xdr:rowOff>
    </xdr:from>
    <xdr:to>
      <xdr:col>1</xdr:col>
      <xdr:colOff>571500</xdr:colOff>
      <xdr:row>5</xdr:row>
      <xdr:rowOff>438150</xdr:rowOff>
    </xdr:to>
    <xdr:pic>
      <xdr:nvPicPr>
        <xdr:cNvPr id="7" name="Picture 6">
          <a:hlinkClick xmlns:r="http://schemas.openxmlformats.org/officeDocument/2006/relationships" r:id="rId11" tooltip="Twisted ancestral robe top"/>
          <a:extLst>
            <a:ext uri="{FF2B5EF4-FFF2-40B4-BE49-F238E27FC236}">
              <a16:creationId xmlns:a16="http://schemas.microsoft.com/office/drawing/2014/main" id="{B254E7DD-E6BF-46D6-B7C6-AA6E5F4F3A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5350" y="1647825"/>
          <a:ext cx="28575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581025</xdr:colOff>
      <xdr:row>5</xdr:row>
      <xdr:rowOff>209550</xdr:rowOff>
    </xdr:from>
    <xdr:to>
      <xdr:col>2</xdr:col>
      <xdr:colOff>114300</xdr:colOff>
      <xdr:row>5</xdr:row>
      <xdr:rowOff>495300</xdr:rowOff>
    </xdr:to>
    <xdr:pic>
      <xdr:nvPicPr>
        <xdr:cNvPr id="8" name="Picture 7">
          <a:hlinkClick xmlns:r="http://schemas.openxmlformats.org/officeDocument/2006/relationships" r:id="rId13" tooltip="Twisted ancestral robe bottom"/>
          <a:extLst>
            <a:ext uri="{FF2B5EF4-FFF2-40B4-BE49-F238E27FC236}">
              <a16:creationId xmlns:a16="http://schemas.microsoft.com/office/drawing/2014/main" id="{018509BE-7A88-447F-B0A3-15AD2139C7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1647825"/>
          <a:ext cx="142875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</xdr:row>
      <xdr:rowOff>314325</xdr:rowOff>
    </xdr:from>
    <xdr:to>
      <xdr:col>1</xdr:col>
      <xdr:colOff>247650</xdr:colOff>
      <xdr:row>7</xdr:row>
      <xdr:rowOff>161925</xdr:rowOff>
    </xdr:to>
    <xdr:pic>
      <xdr:nvPicPr>
        <xdr:cNvPr id="9" name="Picture 8">
          <a:hlinkClick xmlns:r="http://schemas.openxmlformats.org/officeDocument/2006/relationships" r:id="rId15" tooltip="Bloodbark helm"/>
          <a:extLst>
            <a:ext uri="{FF2B5EF4-FFF2-40B4-BE49-F238E27FC236}">
              <a16:creationId xmlns:a16="http://schemas.microsoft.com/office/drawing/2014/main" id="{69495961-7D60-495D-933F-F093B8D78B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324100"/>
          <a:ext cx="24765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257175</xdr:colOff>
      <xdr:row>6</xdr:row>
      <xdr:rowOff>314325</xdr:rowOff>
    </xdr:from>
    <xdr:to>
      <xdr:col>1</xdr:col>
      <xdr:colOff>504825</xdr:colOff>
      <xdr:row>7</xdr:row>
      <xdr:rowOff>238125</xdr:rowOff>
    </xdr:to>
    <xdr:pic>
      <xdr:nvPicPr>
        <xdr:cNvPr id="10" name="Picture 9">
          <a:hlinkClick xmlns:r="http://schemas.openxmlformats.org/officeDocument/2006/relationships" r:id="rId17" tooltip="Bloodbark body"/>
          <a:extLst>
            <a:ext uri="{FF2B5EF4-FFF2-40B4-BE49-F238E27FC236}">
              <a16:creationId xmlns:a16="http://schemas.microsoft.com/office/drawing/2014/main" id="{BA2E28E6-A400-4E74-8F55-C61C21BD43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6775" y="2324100"/>
          <a:ext cx="24765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514350</xdr:colOff>
      <xdr:row>6</xdr:row>
      <xdr:rowOff>314325</xdr:rowOff>
    </xdr:from>
    <xdr:to>
      <xdr:col>2</xdr:col>
      <xdr:colOff>38100</xdr:colOff>
      <xdr:row>7</xdr:row>
      <xdr:rowOff>228600</xdr:rowOff>
    </xdr:to>
    <xdr:pic>
      <xdr:nvPicPr>
        <xdr:cNvPr id="11" name="Picture 10">
          <a:hlinkClick xmlns:r="http://schemas.openxmlformats.org/officeDocument/2006/relationships" r:id="rId19" tooltip="Bloodbark legs"/>
          <a:extLst>
            <a:ext uri="{FF2B5EF4-FFF2-40B4-BE49-F238E27FC236}">
              <a16:creationId xmlns:a16="http://schemas.microsoft.com/office/drawing/2014/main" id="{C66A997B-84BE-4058-9BED-6C032280F8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3950" y="2324100"/>
          <a:ext cx="13335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47625</xdr:colOff>
      <xdr:row>6</xdr:row>
      <xdr:rowOff>314325</xdr:rowOff>
    </xdr:from>
    <xdr:to>
      <xdr:col>2</xdr:col>
      <xdr:colOff>276225</xdr:colOff>
      <xdr:row>7</xdr:row>
      <xdr:rowOff>133350</xdr:rowOff>
    </xdr:to>
    <xdr:pic>
      <xdr:nvPicPr>
        <xdr:cNvPr id="12" name="Picture 11">
          <a:hlinkClick xmlns:r="http://schemas.openxmlformats.org/officeDocument/2006/relationships" r:id="rId21" tooltip="Bloodbark gauntlets"/>
          <a:extLst>
            <a:ext uri="{FF2B5EF4-FFF2-40B4-BE49-F238E27FC236}">
              <a16:creationId xmlns:a16="http://schemas.microsoft.com/office/drawing/2014/main" id="{6E004F10-C592-4956-BCB2-438BDD3D93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" y="2324100"/>
          <a:ext cx="22860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285750</xdr:colOff>
      <xdr:row>6</xdr:row>
      <xdr:rowOff>314325</xdr:rowOff>
    </xdr:from>
    <xdr:to>
      <xdr:col>2</xdr:col>
      <xdr:colOff>542925</xdr:colOff>
      <xdr:row>7</xdr:row>
      <xdr:rowOff>180975</xdr:rowOff>
    </xdr:to>
    <xdr:pic>
      <xdr:nvPicPr>
        <xdr:cNvPr id="13" name="Picture 12">
          <a:hlinkClick xmlns:r="http://schemas.openxmlformats.org/officeDocument/2006/relationships" r:id="rId23" tooltip="Bloodbark boots"/>
          <a:extLst>
            <a:ext uri="{FF2B5EF4-FFF2-40B4-BE49-F238E27FC236}">
              <a16:creationId xmlns:a16="http://schemas.microsoft.com/office/drawing/2014/main" id="{399787E0-D2C4-4D57-878D-4B4ADE8311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4950" y="2324100"/>
          <a:ext cx="25717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</xdr:row>
      <xdr:rowOff>438150</xdr:rowOff>
    </xdr:from>
    <xdr:to>
      <xdr:col>1</xdr:col>
      <xdr:colOff>257175</xdr:colOff>
      <xdr:row>7</xdr:row>
      <xdr:rowOff>581025</xdr:rowOff>
    </xdr:to>
    <xdr:pic>
      <xdr:nvPicPr>
        <xdr:cNvPr id="14" name="Picture 13">
          <a:hlinkClick xmlns:r="http://schemas.openxmlformats.org/officeDocument/2006/relationships" r:id="rId25" tooltip="Bounty hunter hat (tier 1)"/>
          <a:extLst>
            <a:ext uri="{FF2B5EF4-FFF2-40B4-BE49-F238E27FC236}">
              <a16:creationId xmlns:a16="http://schemas.microsoft.com/office/drawing/2014/main" id="{B1B99587-8C40-4C0C-8C77-39F76F7520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828925"/>
          <a:ext cx="2571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219075</xdr:colOff>
      <xdr:row>8</xdr:row>
      <xdr:rowOff>161925</xdr:rowOff>
    </xdr:to>
    <xdr:pic>
      <xdr:nvPicPr>
        <xdr:cNvPr id="15" name="Picture 14">
          <a:hlinkClick xmlns:r="http://schemas.openxmlformats.org/officeDocument/2006/relationships" r:id="rId27" tooltip="Bounty hunter hat (tier 2)"/>
          <a:extLst>
            <a:ext uri="{FF2B5EF4-FFF2-40B4-BE49-F238E27FC236}">
              <a16:creationId xmlns:a16="http://schemas.microsoft.com/office/drawing/2014/main" id="{334A7121-8A3B-4B59-8E5A-CDA3A397CA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152775"/>
          <a:ext cx="2190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238125</xdr:colOff>
      <xdr:row>9</xdr:row>
      <xdr:rowOff>161925</xdr:rowOff>
    </xdr:to>
    <xdr:pic>
      <xdr:nvPicPr>
        <xdr:cNvPr id="16" name="Picture 15">
          <a:hlinkClick xmlns:r="http://schemas.openxmlformats.org/officeDocument/2006/relationships" r:id="rId29" tooltip="Bounty hunter hat (tier 3)"/>
          <a:extLst>
            <a:ext uri="{FF2B5EF4-FFF2-40B4-BE49-F238E27FC236}">
              <a16:creationId xmlns:a16="http://schemas.microsoft.com/office/drawing/2014/main" id="{1C9B40FD-C86A-4796-98F9-4C7E4F5346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914775"/>
          <a:ext cx="2381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238125</xdr:colOff>
      <xdr:row>10</xdr:row>
      <xdr:rowOff>180975</xdr:rowOff>
    </xdr:to>
    <xdr:pic>
      <xdr:nvPicPr>
        <xdr:cNvPr id="17" name="Picture 16">
          <a:hlinkClick xmlns:r="http://schemas.openxmlformats.org/officeDocument/2006/relationships" r:id="rId31" tooltip="Bounty hunter hat (tier 4)"/>
          <a:extLst>
            <a:ext uri="{FF2B5EF4-FFF2-40B4-BE49-F238E27FC236}">
              <a16:creationId xmlns:a16="http://schemas.microsoft.com/office/drawing/2014/main" id="{D39E0998-028C-49F4-BDD9-B6646FAFA3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676775"/>
          <a:ext cx="2381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228600</xdr:colOff>
      <xdr:row>11</xdr:row>
      <xdr:rowOff>190500</xdr:rowOff>
    </xdr:to>
    <xdr:pic>
      <xdr:nvPicPr>
        <xdr:cNvPr id="18" name="Picture 17">
          <a:hlinkClick xmlns:r="http://schemas.openxmlformats.org/officeDocument/2006/relationships" r:id="rId33" tooltip="Bounty hunter hat (tier 5)"/>
          <a:extLst>
            <a:ext uri="{FF2B5EF4-FFF2-40B4-BE49-F238E27FC236}">
              <a16:creationId xmlns:a16="http://schemas.microsoft.com/office/drawing/2014/main" id="{C63FE3AC-392D-495E-BCDF-2ED41A0734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438775"/>
          <a:ext cx="2286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12</xdr:row>
      <xdr:rowOff>9525</xdr:rowOff>
    </xdr:from>
    <xdr:to>
      <xdr:col>1</xdr:col>
      <xdr:colOff>276225</xdr:colOff>
      <xdr:row>12</xdr:row>
      <xdr:rowOff>247650</xdr:rowOff>
    </xdr:to>
    <xdr:pic>
      <xdr:nvPicPr>
        <xdr:cNvPr id="19" name="Picture 18">
          <a:hlinkClick xmlns:r="http://schemas.openxmlformats.org/officeDocument/2006/relationships" r:id="rId35" tooltip="Bounty hunter hat (tier 6)"/>
          <a:extLst>
            <a:ext uri="{FF2B5EF4-FFF2-40B4-BE49-F238E27FC236}">
              <a16:creationId xmlns:a16="http://schemas.microsoft.com/office/drawing/2014/main" id="{F9FE7641-00F7-4F58-8B58-0638423471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210300"/>
          <a:ext cx="27622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</xdr:row>
      <xdr:rowOff>66675</xdr:rowOff>
    </xdr:from>
    <xdr:to>
      <xdr:col>1</xdr:col>
      <xdr:colOff>219075</xdr:colOff>
      <xdr:row>13</xdr:row>
      <xdr:rowOff>304800</xdr:rowOff>
    </xdr:to>
    <xdr:pic>
      <xdr:nvPicPr>
        <xdr:cNvPr id="20" name="Picture 19">
          <a:hlinkClick xmlns:r="http://schemas.openxmlformats.org/officeDocument/2006/relationships" r:id="rId37" tooltip="Bruma torch"/>
          <a:extLst>
            <a:ext uri="{FF2B5EF4-FFF2-40B4-BE49-F238E27FC236}">
              <a16:creationId xmlns:a16="http://schemas.microsoft.com/office/drawing/2014/main" id="{B4BB5365-32ED-4CCC-ABE8-83E0D5F4E4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029450"/>
          <a:ext cx="2190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</xdr:row>
      <xdr:rowOff>123825</xdr:rowOff>
    </xdr:from>
    <xdr:to>
      <xdr:col>1</xdr:col>
      <xdr:colOff>247650</xdr:colOff>
      <xdr:row>14</xdr:row>
      <xdr:rowOff>266700</xdr:rowOff>
    </xdr:to>
    <xdr:pic>
      <xdr:nvPicPr>
        <xdr:cNvPr id="21" name="Picture 20">
          <a:hlinkClick xmlns:r="http://schemas.openxmlformats.org/officeDocument/2006/relationships" r:id="rId39" tooltip="Carpenter's helmet"/>
          <a:extLst>
            <a:ext uri="{FF2B5EF4-FFF2-40B4-BE49-F238E27FC236}">
              <a16:creationId xmlns:a16="http://schemas.microsoft.com/office/drawing/2014/main" id="{932BDF1B-2448-4164-9A28-00C11B9581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467600"/>
          <a:ext cx="2476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257175</xdr:colOff>
      <xdr:row>14</xdr:row>
      <xdr:rowOff>123825</xdr:rowOff>
    </xdr:from>
    <xdr:to>
      <xdr:col>1</xdr:col>
      <xdr:colOff>542925</xdr:colOff>
      <xdr:row>14</xdr:row>
      <xdr:rowOff>333375</xdr:rowOff>
    </xdr:to>
    <xdr:pic>
      <xdr:nvPicPr>
        <xdr:cNvPr id="22" name="Picture 21">
          <a:hlinkClick xmlns:r="http://schemas.openxmlformats.org/officeDocument/2006/relationships" r:id="rId41" tooltip="Carpenter's shirt"/>
          <a:extLst>
            <a:ext uri="{FF2B5EF4-FFF2-40B4-BE49-F238E27FC236}">
              <a16:creationId xmlns:a16="http://schemas.microsoft.com/office/drawing/2014/main" id="{E44CFFBD-2D51-4BE8-AD54-E359D21374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6775" y="7467600"/>
          <a:ext cx="2857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552450</xdr:colOff>
      <xdr:row>14</xdr:row>
      <xdr:rowOff>123825</xdr:rowOff>
    </xdr:from>
    <xdr:to>
      <xdr:col>2</xdr:col>
      <xdr:colOff>66675</xdr:colOff>
      <xdr:row>15</xdr:row>
      <xdr:rowOff>38100</xdr:rowOff>
    </xdr:to>
    <xdr:pic>
      <xdr:nvPicPr>
        <xdr:cNvPr id="23" name="Picture 22">
          <a:hlinkClick xmlns:r="http://schemas.openxmlformats.org/officeDocument/2006/relationships" r:id="rId43" tooltip="Carpenter's trousers"/>
          <a:extLst>
            <a:ext uri="{FF2B5EF4-FFF2-40B4-BE49-F238E27FC236}">
              <a16:creationId xmlns:a16="http://schemas.microsoft.com/office/drawing/2014/main" id="{8D655E35-1BD1-418F-849E-A4F3A0C4E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2050" y="7467600"/>
          <a:ext cx="123825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76200</xdr:colOff>
      <xdr:row>14</xdr:row>
      <xdr:rowOff>123825</xdr:rowOff>
    </xdr:from>
    <xdr:to>
      <xdr:col>2</xdr:col>
      <xdr:colOff>314325</xdr:colOff>
      <xdr:row>15</xdr:row>
      <xdr:rowOff>0</xdr:rowOff>
    </xdr:to>
    <xdr:pic>
      <xdr:nvPicPr>
        <xdr:cNvPr id="24" name="Picture 23">
          <a:hlinkClick xmlns:r="http://schemas.openxmlformats.org/officeDocument/2006/relationships" r:id="rId45" tooltip="Carpenter's boots"/>
          <a:extLst>
            <a:ext uri="{FF2B5EF4-FFF2-40B4-BE49-F238E27FC236}">
              <a16:creationId xmlns:a16="http://schemas.microsoft.com/office/drawing/2014/main" id="{8FFCCC8C-5D20-4F41-BED8-98B025CA45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0" y="7467600"/>
          <a:ext cx="238125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15</xdr:row>
      <xdr:rowOff>238125</xdr:rowOff>
    </xdr:from>
    <xdr:to>
      <xdr:col>1</xdr:col>
      <xdr:colOff>304800</xdr:colOff>
      <xdr:row>16</xdr:row>
      <xdr:rowOff>133350</xdr:rowOff>
    </xdr:to>
    <xdr:pic>
      <xdr:nvPicPr>
        <xdr:cNvPr id="25" name="Picture 24">
          <a:hlinkClick xmlns:r="http://schemas.openxmlformats.org/officeDocument/2006/relationships" r:id="rId47" tooltip="Dagon'hai hat"/>
          <a:extLst>
            <a:ext uri="{FF2B5EF4-FFF2-40B4-BE49-F238E27FC236}">
              <a16:creationId xmlns:a16="http://schemas.microsoft.com/office/drawing/2014/main" id="{559D99C0-2CDE-4583-A23F-02FD924F4B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962900"/>
          <a:ext cx="3048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314325</xdr:colOff>
      <xdr:row>15</xdr:row>
      <xdr:rowOff>238125</xdr:rowOff>
    </xdr:from>
    <xdr:to>
      <xdr:col>1</xdr:col>
      <xdr:colOff>600075</xdr:colOff>
      <xdr:row>16</xdr:row>
      <xdr:rowOff>95250</xdr:rowOff>
    </xdr:to>
    <xdr:pic>
      <xdr:nvPicPr>
        <xdr:cNvPr id="26" name="Picture 25">
          <a:hlinkClick xmlns:r="http://schemas.openxmlformats.org/officeDocument/2006/relationships" r:id="rId49" tooltip="Dagon'hai robe top"/>
          <a:extLst>
            <a:ext uri="{FF2B5EF4-FFF2-40B4-BE49-F238E27FC236}">
              <a16:creationId xmlns:a16="http://schemas.microsoft.com/office/drawing/2014/main" id="{46473A79-5EC6-4FFF-8CF1-6499505DE3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" y="7962900"/>
          <a:ext cx="285750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15</xdr:row>
      <xdr:rowOff>238125</xdr:rowOff>
    </xdr:from>
    <xdr:to>
      <xdr:col>2</xdr:col>
      <xdr:colOff>219075</xdr:colOff>
      <xdr:row>16</xdr:row>
      <xdr:rowOff>161925</xdr:rowOff>
    </xdr:to>
    <xdr:pic>
      <xdr:nvPicPr>
        <xdr:cNvPr id="27" name="Picture 26">
          <a:hlinkClick xmlns:r="http://schemas.openxmlformats.org/officeDocument/2006/relationships" r:id="rId51" tooltip="Dagon'hai robe bottom"/>
          <a:extLst>
            <a:ext uri="{FF2B5EF4-FFF2-40B4-BE49-F238E27FC236}">
              <a16:creationId xmlns:a16="http://schemas.microsoft.com/office/drawing/2014/main" id="{BF2D8816-A4C2-47FE-948E-4CE055E0A5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7962900"/>
          <a:ext cx="21907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</xdr:row>
      <xdr:rowOff>361950</xdr:rowOff>
    </xdr:from>
    <xdr:to>
      <xdr:col>1</xdr:col>
      <xdr:colOff>266700</xdr:colOff>
      <xdr:row>17</xdr:row>
      <xdr:rowOff>219075</xdr:rowOff>
    </xdr:to>
    <xdr:pic>
      <xdr:nvPicPr>
        <xdr:cNvPr id="28" name="Picture 27">
          <a:hlinkClick xmlns:r="http://schemas.openxmlformats.org/officeDocument/2006/relationships" r:id="rId53" tooltip="Dark flippers"/>
          <a:extLst>
            <a:ext uri="{FF2B5EF4-FFF2-40B4-BE49-F238E27FC236}">
              <a16:creationId xmlns:a16="http://schemas.microsoft.com/office/drawing/2014/main" id="{EC6DAD26-D3DD-45B2-A3B1-E6940E8703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467725"/>
          <a:ext cx="266700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17</xdr:row>
      <xdr:rowOff>419100</xdr:rowOff>
    </xdr:from>
    <xdr:to>
      <xdr:col>1</xdr:col>
      <xdr:colOff>228600</xdr:colOff>
      <xdr:row>17</xdr:row>
      <xdr:rowOff>695325</xdr:rowOff>
    </xdr:to>
    <xdr:pic>
      <xdr:nvPicPr>
        <xdr:cNvPr id="29" name="Picture 28">
          <a:hlinkClick xmlns:r="http://schemas.openxmlformats.org/officeDocument/2006/relationships" r:id="rId55" tooltip="Elder chaos hood"/>
          <a:extLst>
            <a:ext uri="{FF2B5EF4-FFF2-40B4-BE49-F238E27FC236}">
              <a16:creationId xmlns:a16="http://schemas.microsoft.com/office/drawing/2014/main" id="{A7821C3B-AA44-4428-A7EB-74D52AFEEE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905875"/>
          <a:ext cx="2286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17</xdr:row>
      <xdr:rowOff>419100</xdr:rowOff>
    </xdr:from>
    <xdr:to>
      <xdr:col>1</xdr:col>
      <xdr:colOff>533400</xdr:colOff>
      <xdr:row>17</xdr:row>
      <xdr:rowOff>666750</xdr:rowOff>
    </xdr:to>
    <xdr:pic>
      <xdr:nvPicPr>
        <xdr:cNvPr id="30" name="Picture 29">
          <a:hlinkClick xmlns:r="http://schemas.openxmlformats.org/officeDocument/2006/relationships" r:id="rId57" tooltip="Elder chaos top"/>
          <a:extLst>
            <a:ext uri="{FF2B5EF4-FFF2-40B4-BE49-F238E27FC236}">
              <a16:creationId xmlns:a16="http://schemas.microsoft.com/office/drawing/2014/main" id="{F5F17B08-1043-4322-B21F-FD83422885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8905875"/>
          <a:ext cx="29527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542925</xdr:colOff>
      <xdr:row>17</xdr:row>
      <xdr:rowOff>419100</xdr:rowOff>
    </xdr:from>
    <xdr:to>
      <xdr:col>2</xdr:col>
      <xdr:colOff>114300</xdr:colOff>
      <xdr:row>17</xdr:row>
      <xdr:rowOff>695325</xdr:rowOff>
    </xdr:to>
    <xdr:pic>
      <xdr:nvPicPr>
        <xdr:cNvPr id="31" name="Picture 30">
          <a:hlinkClick xmlns:r="http://schemas.openxmlformats.org/officeDocument/2006/relationships" r:id="rId59" tooltip="Elder chaos robe"/>
          <a:extLst>
            <a:ext uri="{FF2B5EF4-FFF2-40B4-BE49-F238E27FC236}">
              <a16:creationId xmlns:a16="http://schemas.microsoft.com/office/drawing/2014/main" id="{B9ED9A3B-2BB3-4BA4-BB96-38436F2350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2525" y="8905875"/>
          <a:ext cx="1809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514350</xdr:rowOff>
    </xdr:from>
    <xdr:to>
      <xdr:col>1</xdr:col>
      <xdr:colOff>123825</xdr:colOff>
      <xdr:row>20</xdr:row>
      <xdr:rowOff>19050</xdr:rowOff>
    </xdr:to>
    <xdr:pic>
      <xdr:nvPicPr>
        <xdr:cNvPr id="32" name="Picture 31">
          <a:hlinkClick xmlns:r="http://schemas.openxmlformats.org/officeDocument/2006/relationships" r:id="rId61" tooltip="Evil chicken head"/>
          <a:extLst>
            <a:ext uri="{FF2B5EF4-FFF2-40B4-BE49-F238E27FC236}">
              <a16:creationId xmlns:a16="http://schemas.microsoft.com/office/drawing/2014/main" id="{3820BA30-26DC-408C-B7C5-43556E137F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763125"/>
          <a:ext cx="123825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133350</xdr:colOff>
      <xdr:row>18</xdr:row>
      <xdr:rowOff>514350</xdr:rowOff>
    </xdr:from>
    <xdr:to>
      <xdr:col>1</xdr:col>
      <xdr:colOff>400050</xdr:colOff>
      <xdr:row>19</xdr:row>
      <xdr:rowOff>142875</xdr:rowOff>
    </xdr:to>
    <xdr:pic>
      <xdr:nvPicPr>
        <xdr:cNvPr id="33" name="Picture 32">
          <a:hlinkClick xmlns:r="http://schemas.openxmlformats.org/officeDocument/2006/relationships" r:id="rId63" tooltip="Evil chicken wings"/>
          <a:extLst>
            <a:ext uri="{FF2B5EF4-FFF2-40B4-BE49-F238E27FC236}">
              <a16:creationId xmlns:a16="http://schemas.microsoft.com/office/drawing/2014/main" id="{6E9064A4-4F62-4284-9341-3B2884758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2950" y="9763125"/>
          <a:ext cx="26670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409575</xdr:colOff>
      <xdr:row>18</xdr:row>
      <xdr:rowOff>514350</xdr:rowOff>
    </xdr:from>
    <xdr:to>
      <xdr:col>1</xdr:col>
      <xdr:colOff>514350</xdr:colOff>
      <xdr:row>20</xdr:row>
      <xdr:rowOff>19050</xdr:rowOff>
    </xdr:to>
    <xdr:pic>
      <xdr:nvPicPr>
        <xdr:cNvPr id="34" name="Picture 33">
          <a:hlinkClick xmlns:r="http://schemas.openxmlformats.org/officeDocument/2006/relationships" r:id="rId65" tooltip="Evil chicken legs"/>
          <a:extLst>
            <a:ext uri="{FF2B5EF4-FFF2-40B4-BE49-F238E27FC236}">
              <a16:creationId xmlns:a16="http://schemas.microsoft.com/office/drawing/2014/main" id="{AEA108BA-C58A-48DD-BF46-B6FD01B127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9175" y="9763125"/>
          <a:ext cx="104775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523875</xdr:colOff>
      <xdr:row>18</xdr:row>
      <xdr:rowOff>514350</xdr:rowOff>
    </xdr:from>
    <xdr:to>
      <xdr:col>2</xdr:col>
      <xdr:colOff>171450</xdr:colOff>
      <xdr:row>19</xdr:row>
      <xdr:rowOff>171450</xdr:rowOff>
    </xdr:to>
    <xdr:pic>
      <xdr:nvPicPr>
        <xdr:cNvPr id="35" name="Picture 34">
          <a:hlinkClick xmlns:r="http://schemas.openxmlformats.org/officeDocument/2006/relationships" r:id="rId67" tooltip="Evil chicken feet"/>
          <a:extLst>
            <a:ext uri="{FF2B5EF4-FFF2-40B4-BE49-F238E27FC236}">
              <a16:creationId xmlns:a16="http://schemas.microsoft.com/office/drawing/2014/main" id="{51DB3EA7-3867-4189-A460-5612B954ED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3475" y="9763125"/>
          <a:ext cx="257175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21</xdr:row>
      <xdr:rowOff>28575</xdr:rowOff>
    </xdr:from>
    <xdr:to>
      <xdr:col>1</xdr:col>
      <xdr:colOff>247650</xdr:colOff>
      <xdr:row>21</xdr:row>
      <xdr:rowOff>285750</xdr:rowOff>
    </xdr:to>
    <xdr:pic>
      <xdr:nvPicPr>
        <xdr:cNvPr id="36" name="Picture 35">
          <a:hlinkClick xmlns:r="http://schemas.openxmlformats.org/officeDocument/2006/relationships" r:id="rId69" tooltip="Fish sack"/>
          <a:extLst>
            <a:ext uri="{FF2B5EF4-FFF2-40B4-BE49-F238E27FC236}">
              <a16:creationId xmlns:a16="http://schemas.microsoft.com/office/drawing/2014/main" id="{F0861068-F49E-4568-95C1-518B46F29E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420350"/>
          <a:ext cx="24765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21</xdr:row>
      <xdr:rowOff>295275</xdr:rowOff>
    </xdr:from>
    <xdr:to>
      <xdr:col>1</xdr:col>
      <xdr:colOff>266700</xdr:colOff>
      <xdr:row>22</xdr:row>
      <xdr:rowOff>200025</xdr:rowOff>
    </xdr:to>
    <xdr:pic>
      <xdr:nvPicPr>
        <xdr:cNvPr id="37" name="Picture 36">
          <a:hlinkClick xmlns:r="http://schemas.openxmlformats.org/officeDocument/2006/relationships" r:id="rId71" tooltip="Bronze fist flag"/>
          <a:extLst>
            <a:ext uri="{FF2B5EF4-FFF2-40B4-BE49-F238E27FC236}">
              <a16:creationId xmlns:a16="http://schemas.microsoft.com/office/drawing/2014/main" id="{703AB703-7E75-440B-B920-BE5468DF85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687050"/>
          <a:ext cx="2667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22</xdr:row>
      <xdr:rowOff>400050</xdr:rowOff>
    </xdr:from>
    <xdr:to>
      <xdr:col>1</xdr:col>
      <xdr:colOff>266700</xdr:colOff>
      <xdr:row>23</xdr:row>
      <xdr:rowOff>114300</xdr:rowOff>
    </xdr:to>
    <xdr:pic>
      <xdr:nvPicPr>
        <xdr:cNvPr id="38" name="Picture 37">
          <a:hlinkClick xmlns:r="http://schemas.openxmlformats.org/officeDocument/2006/relationships" r:id="rId73" tooltip="Cutthroat flag"/>
          <a:extLst>
            <a:ext uri="{FF2B5EF4-FFF2-40B4-BE49-F238E27FC236}">
              <a16:creationId xmlns:a16="http://schemas.microsoft.com/office/drawing/2014/main" id="{432A0B95-5716-4641-A509-80B76AD355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172825"/>
          <a:ext cx="2667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</xdr:row>
      <xdr:rowOff>314325</xdr:rowOff>
    </xdr:from>
    <xdr:to>
      <xdr:col>1</xdr:col>
      <xdr:colOff>266700</xdr:colOff>
      <xdr:row>24</xdr:row>
      <xdr:rowOff>219075</xdr:rowOff>
    </xdr:to>
    <xdr:pic>
      <xdr:nvPicPr>
        <xdr:cNvPr id="39" name="Picture 38">
          <a:hlinkClick xmlns:r="http://schemas.openxmlformats.org/officeDocument/2006/relationships" r:id="rId75" tooltip="Gilded smile flag"/>
          <a:extLst>
            <a:ext uri="{FF2B5EF4-FFF2-40B4-BE49-F238E27FC236}">
              <a16:creationId xmlns:a16="http://schemas.microsoft.com/office/drawing/2014/main" id="{FDE6A282-5D5C-47AB-92DF-AFC5E5ECC5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658600"/>
          <a:ext cx="2667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228600</xdr:rowOff>
    </xdr:from>
    <xdr:to>
      <xdr:col>1</xdr:col>
      <xdr:colOff>266700</xdr:colOff>
      <xdr:row>26</xdr:row>
      <xdr:rowOff>133350</xdr:rowOff>
    </xdr:to>
    <xdr:pic>
      <xdr:nvPicPr>
        <xdr:cNvPr id="40" name="Picture 39">
          <a:hlinkClick xmlns:r="http://schemas.openxmlformats.org/officeDocument/2006/relationships" r:id="rId77" tooltip="Lucky shot flag"/>
          <a:extLst>
            <a:ext uri="{FF2B5EF4-FFF2-40B4-BE49-F238E27FC236}">
              <a16:creationId xmlns:a16="http://schemas.microsoft.com/office/drawing/2014/main" id="{49091D9C-04B4-4183-9BBC-885B58CA84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334875"/>
          <a:ext cx="2667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333375</xdr:rowOff>
    </xdr:from>
    <xdr:to>
      <xdr:col>1</xdr:col>
      <xdr:colOff>266700</xdr:colOff>
      <xdr:row>27</xdr:row>
      <xdr:rowOff>238125</xdr:rowOff>
    </xdr:to>
    <xdr:pic>
      <xdr:nvPicPr>
        <xdr:cNvPr id="41" name="Picture 40">
          <a:hlinkClick xmlns:r="http://schemas.openxmlformats.org/officeDocument/2006/relationships" r:id="rId79" tooltip="Phasmatys flag"/>
          <a:extLst>
            <a:ext uri="{FF2B5EF4-FFF2-40B4-BE49-F238E27FC236}">
              <a16:creationId xmlns:a16="http://schemas.microsoft.com/office/drawing/2014/main" id="{73EFA97C-5056-4362-8314-2FB3EF1E27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820650"/>
          <a:ext cx="2667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57150</xdr:rowOff>
    </xdr:from>
    <xdr:to>
      <xdr:col>1</xdr:col>
      <xdr:colOff>266700</xdr:colOff>
      <xdr:row>28</xdr:row>
      <xdr:rowOff>342900</xdr:rowOff>
    </xdr:to>
    <xdr:pic>
      <xdr:nvPicPr>
        <xdr:cNvPr id="42" name="Picture 41">
          <a:hlinkClick xmlns:r="http://schemas.openxmlformats.org/officeDocument/2006/relationships" r:id="rId81" tooltip="Treasure flag"/>
          <a:extLst>
            <a:ext uri="{FF2B5EF4-FFF2-40B4-BE49-F238E27FC236}">
              <a16:creationId xmlns:a16="http://schemas.microsoft.com/office/drawing/2014/main" id="{F07BCA6D-3BC2-414E-8265-752EF71611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306425"/>
          <a:ext cx="2667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</xdr:row>
      <xdr:rowOff>161925</xdr:rowOff>
    </xdr:from>
    <xdr:to>
      <xdr:col>1</xdr:col>
      <xdr:colOff>190500</xdr:colOff>
      <xdr:row>29</xdr:row>
      <xdr:rowOff>361950</xdr:rowOff>
    </xdr:to>
    <xdr:pic>
      <xdr:nvPicPr>
        <xdr:cNvPr id="43" name="Picture 42">
          <a:hlinkClick xmlns:r="http://schemas.openxmlformats.org/officeDocument/2006/relationships" r:id="rId83" tooltip="Ghostly hood"/>
          <a:extLst>
            <a:ext uri="{FF2B5EF4-FFF2-40B4-BE49-F238E27FC236}">
              <a16:creationId xmlns:a16="http://schemas.microsoft.com/office/drawing/2014/main" id="{1D0003E2-82CC-4490-84E2-6B38AB017B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792200"/>
          <a:ext cx="19050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200025</xdr:colOff>
      <xdr:row>29</xdr:row>
      <xdr:rowOff>161925</xdr:rowOff>
    </xdr:from>
    <xdr:to>
      <xdr:col>1</xdr:col>
      <xdr:colOff>476250</xdr:colOff>
      <xdr:row>29</xdr:row>
      <xdr:rowOff>381000</xdr:rowOff>
    </xdr:to>
    <xdr:pic>
      <xdr:nvPicPr>
        <xdr:cNvPr id="44" name="Picture 43">
          <a:hlinkClick xmlns:r="http://schemas.openxmlformats.org/officeDocument/2006/relationships" r:id="rId85" tooltip="Ghostly robe (top)"/>
          <a:extLst>
            <a:ext uri="{FF2B5EF4-FFF2-40B4-BE49-F238E27FC236}">
              <a16:creationId xmlns:a16="http://schemas.microsoft.com/office/drawing/2014/main" id="{E92B02E4-8C99-48BC-90E8-A20238AFCD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13792200"/>
          <a:ext cx="2762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485775</xdr:colOff>
      <xdr:row>29</xdr:row>
      <xdr:rowOff>161925</xdr:rowOff>
    </xdr:from>
    <xdr:to>
      <xdr:col>2</xdr:col>
      <xdr:colOff>57150</xdr:colOff>
      <xdr:row>29</xdr:row>
      <xdr:rowOff>428625</xdr:rowOff>
    </xdr:to>
    <xdr:pic>
      <xdr:nvPicPr>
        <xdr:cNvPr id="45" name="Picture 44">
          <a:hlinkClick xmlns:r="http://schemas.openxmlformats.org/officeDocument/2006/relationships" r:id="rId87" tooltip="Ghostly robe (bottom)"/>
          <a:extLst>
            <a:ext uri="{FF2B5EF4-FFF2-40B4-BE49-F238E27FC236}">
              <a16:creationId xmlns:a16="http://schemas.microsoft.com/office/drawing/2014/main" id="{9451529A-67EC-46A3-9B91-9F55760D01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375" y="13792200"/>
          <a:ext cx="180975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66675</xdr:colOff>
      <xdr:row>29</xdr:row>
      <xdr:rowOff>161925</xdr:rowOff>
    </xdr:from>
    <xdr:to>
      <xdr:col>2</xdr:col>
      <xdr:colOff>342900</xdr:colOff>
      <xdr:row>29</xdr:row>
      <xdr:rowOff>419100</xdr:rowOff>
    </xdr:to>
    <xdr:pic>
      <xdr:nvPicPr>
        <xdr:cNvPr id="46" name="Picture 45">
          <a:hlinkClick xmlns:r="http://schemas.openxmlformats.org/officeDocument/2006/relationships" r:id="rId89" tooltip="Ghostly cloak"/>
          <a:extLst>
            <a:ext uri="{FF2B5EF4-FFF2-40B4-BE49-F238E27FC236}">
              <a16:creationId xmlns:a16="http://schemas.microsoft.com/office/drawing/2014/main" id="{9E35BF8D-1CD9-4483-ABE5-67787B8C10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5875" y="13792200"/>
          <a:ext cx="276225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352425</xdr:colOff>
      <xdr:row>29</xdr:row>
      <xdr:rowOff>161925</xdr:rowOff>
    </xdr:from>
    <xdr:to>
      <xdr:col>3</xdr:col>
      <xdr:colOff>19050</xdr:colOff>
      <xdr:row>29</xdr:row>
      <xdr:rowOff>390525</xdr:rowOff>
    </xdr:to>
    <xdr:pic>
      <xdr:nvPicPr>
        <xdr:cNvPr id="47" name="Picture 46">
          <a:hlinkClick xmlns:r="http://schemas.openxmlformats.org/officeDocument/2006/relationships" r:id="rId91" tooltip="Ghostly gloves"/>
          <a:extLst>
            <a:ext uri="{FF2B5EF4-FFF2-40B4-BE49-F238E27FC236}">
              <a16:creationId xmlns:a16="http://schemas.microsoft.com/office/drawing/2014/main" id="{38D489AF-9677-492B-8BE2-EB1F452325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71625" y="13792200"/>
          <a:ext cx="276225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28575</xdr:colOff>
      <xdr:row>29</xdr:row>
      <xdr:rowOff>161925</xdr:rowOff>
    </xdr:from>
    <xdr:to>
      <xdr:col>3</xdr:col>
      <xdr:colOff>304800</xdr:colOff>
      <xdr:row>29</xdr:row>
      <xdr:rowOff>342900</xdr:rowOff>
    </xdr:to>
    <xdr:pic>
      <xdr:nvPicPr>
        <xdr:cNvPr id="48" name="Picture 47">
          <a:hlinkClick xmlns:r="http://schemas.openxmlformats.org/officeDocument/2006/relationships" r:id="rId93" tooltip="Ghostly boots"/>
          <a:extLst>
            <a:ext uri="{FF2B5EF4-FFF2-40B4-BE49-F238E27FC236}">
              <a16:creationId xmlns:a16="http://schemas.microsoft.com/office/drawing/2014/main" id="{BEE50011-3741-4299-926C-658881FBC3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57375" y="137922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</xdr:row>
      <xdr:rowOff>628650</xdr:rowOff>
    </xdr:from>
    <xdr:to>
      <xdr:col>1</xdr:col>
      <xdr:colOff>285750</xdr:colOff>
      <xdr:row>30</xdr:row>
      <xdr:rowOff>85725</xdr:rowOff>
    </xdr:to>
    <xdr:pic>
      <xdr:nvPicPr>
        <xdr:cNvPr id="49" name="Picture 48">
          <a:hlinkClick xmlns:r="http://schemas.openxmlformats.org/officeDocument/2006/relationships" r:id="rId95" tooltip="Golden tench"/>
          <a:extLst>
            <a:ext uri="{FF2B5EF4-FFF2-40B4-BE49-F238E27FC236}">
              <a16:creationId xmlns:a16="http://schemas.microsoft.com/office/drawing/2014/main" id="{8CF327AB-2203-4979-B357-5A4764A887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258925"/>
          <a:ext cx="2857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30</xdr:row>
      <xdr:rowOff>285750</xdr:rowOff>
    </xdr:from>
    <xdr:to>
      <xdr:col>1</xdr:col>
      <xdr:colOff>171450</xdr:colOff>
      <xdr:row>30</xdr:row>
      <xdr:rowOff>504825</xdr:rowOff>
    </xdr:to>
    <xdr:pic>
      <xdr:nvPicPr>
        <xdr:cNvPr id="50" name="Picture 49">
          <a:hlinkClick xmlns:r="http://schemas.openxmlformats.org/officeDocument/2006/relationships" r:id="rId97" tooltip="Graceful hood"/>
          <a:extLst>
            <a:ext uri="{FF2B5EF4-FFF2-40B4-BE49-F238E27FC236}">
              <a16:creationId xmlns:a16="http://schemas.microsoft.com/office/drawing/2014/main" id="{966579F5-4B9B-42F1-A03B-795A57740E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678025"/>
          <a:ext cx="1714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180975</xdr:colOff>
      <xdr:row>30</xdr:row>
      <xdr:rowOff>285750</xdr:rowOff>
    </xdr:from>
    <xdr:to>
      <xdr:col>1</xdr:col>
      <xdr:colOff>447675</xdr:colOff>
      <xdr:row>30</xdr:row>
      <xdr:rowOff>504825</xdr:rowOff>
    </xdr:to>
    <xdr:pic>
      <xdr:nvPicPr>
        <xdr:cNvPr id="51" name="Picture 50">
          <a:hlinkClick xmlns:r="http://schemas.openxmlformats.org/officeDocument/2006/relationships" r:id="rId99" tooltip="Graceful top"/>
          <a:extLst>
            <a:ext uri="{FF2B5EF4-FFF2-40B4-BE49-F238E27FC236}">
              <a16:creationId xmlns:a16="http://schemas.microsoft.com/office/drawing/2014/main" id="{B989322F-19F6-4576-A477-D9C44BBF39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0575" y="14678025"/>
          <a:ext cx="2667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457200</xdr:colOff>
      <xdr:row>30</xdr:row>
      <xdr:rowOff>285750</xdr:rowOff>
    </xdr:from>
    <xdr:to>
      <xdr:col>2</xdr:col>
      <xdr:colOff>47625</xdr:colOff>
      <xdr:row>30</xdr:row>
      <xdr:rowOff>561975</xdr:rowOff>
    </xdr:to>
    <xdr:pic>
      <xdr:nvPicPr>
        <xdr:cNvPr id="52" name="Picture 51">
          <a:hlinkClick xmlns:r="http://schemas.openxmlformats.org/officeDocument/2006/relationships" r:id="rId101" tooltip="Graceful legs"/>
          <a:extLst>
            <a:ext uri="{FF2B5EF4-FFF2-40B4-BE49-F238E27FC236}">
              <a16:creationId xmlns:a16="http://schemas.microsoft.com/office/drawing/2014/main" id="{65689529-98C5-4640-95AE-28D65A602F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800" y="14678025"/>
          <a:ext cx="20002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57150</xdr:colOff>
      <xdr:row>30</xdr:row>
      <xdr:rowOff>285750</xdr:rowOff>
    </xdr:from>
    <xdr:to>
      <xdr:col>2</xdr:col>
      <xdr:colOff>285750</xdr:colOff>
      <xdr:row>30</xdr:row>
      <xdr:rowOff>552450</xdr:rowOff>
    </xdr:to>
    <xdr:pic>
      <xdr:nvPicPr>
        <xdr:cNvPr id="53" name="Picture 52">
          <a:hlinkClick xmlns:r="http://schemas.openxmlformats.org/officeDocument/2006/relationships" r:id="rId103" tooltip="Graceful cape"/>
          <a:extLst>
            <a:ext uri="{FF2B5EF4-FFF2-40B4-BE49-F238E27FC236}">
              <a16:creationId xmlns:a16="http://schemas.microsoft.com/office/drawing/2014/main" id="{D78E9446-4A76-441B-9A66-4FB3F376D9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6350" y="14678025"/>
          <a:ext cx="2286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295275</xdr:colOff>
      <xdr:row>30</xdr:row>
      <xdr:rowOff>285750</xdr:rowOff>
    </xdr:from>
    <xdr:to>
      <xdr:col>2</xdr:col>
      <xdr:colOff>533400</xdr:colOff>
      <xdr:row>30</xdr:row>
      <xdr:rowOff>495300</xdr:rowOff>
    </xdr:to>
    <xdr:pic>
      <xdr:nvPicPr>
        <xdr:cNvPr id="54" name="Picture 53">
          <a:hlinkClick xmlns:r="http://schemas.openxmlformats.org/officeDocument/2006/relationships" r:id="rId105" tooltip="Graceful gloves"/>
          <a:extLst>
            <a:ext uri="{FF2B5EF4-FFF2-40B4-BE49-F238E27FC236}">
              <a16:creationId xmlns:a16="http://schemas.microsoft.com/office/drawing/2014/main" id="{D4A5B9D4-EDC4-44A8-B5D5-F81B0AB982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4475" y="14678025"/>
          <a:ext cx="238125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542925</xdr:colOff>
      <xdr:row>30</xdr:row>
      <xdr:rowOff>285750</xdr:rowOff>
    </xdr:from>
    <xdr:to>
      <xdr:col>3</xdr:col>
      <xdr:colOff>180975</xdr:colOff>
      <xdr:row>30</xdr:row>
      <xdr:rowOff>495300</xdr:rowOff>
    </xdr:to>
    <xdr:pic>
      <xdr:nvPicPr>
        <xdr:cNvPr id="55" name="Picture 54">
          <a:hlinkClick xmlns:r="http://schemas.openxmlformats.org/officeDocument/2006/relationships" r:id="rId107" tooltip="Graceful boots"/>
          <a:extLst>
            <a:ext uri="{FF2B5EF4-FFF2-40B4-BE49-F238E27FC236}">
              <a16:creationId xmlns:a16="http://schemas.microsoft.com/office/drawing/2014/main" id="{392BB38E-EEF9-454A-838A-F355B376DD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2125" y="14678025"/>
          <a:ext cx="2476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31</xdr:row>
      <xdr:rowOff>190500</xdr:rowOff>
    </xdr:from>
    <xdr:to>
      <xdr:col>1</xdr:col>
      <xdr:colOff>171450</xdr:colOff>
      <xdr:row>31</xdr:row>
      <xdr:rowOff>409575</xdr:rowOff>
    </xdr:to>
    <xdr:pic>
      <xdr:nvPicPr>
        <xdr:cNvPr id="56" name="Picture 55">
          <a:hlinkClick xmlns:r="http://schemas.openxmlformats.org/officeDocument/2006/relationships" r:id="rId109" tooltip="Graceful hood (Agility Arena)"/>
          <a:extLst>
            <a:ext uri="{FF2B5EF4-FFF2-40B4-BE49-F238E27FC236}">
              <a16:creationId xmlns:a16="http://schemas.microsoft.com/office/drawing/2014/main" id="{8F68EDD3-60EA-40E4-B05B-AE44396DDA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154275"/>
          <a:ext cx="1714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180975</xdr:colOff>
      <xdr:row>31</xdr:row>
      <xdr:rowOff>190500</xdr:rowOff>
    </xdr:from>
    <xdr:to>
      <xdr:col>1</xdr:col>
      <xdr:colOff>447675</xdr:colOff>
      <xdr:row>31</xdr:row>
      <xdr:rowOff>409575</xdr:rowOff>
    </xdr:to>
    <xdr:pic>
      <xdr:nvPicPr>
        <xdr:cNvPr id="57" name="Picture 56">
          <a:hlinkClick xmlns:r="http://schemas.openxmlformats.org/officeDocument/2006/relationships" r:id="rId111" tooltip="Graceful top (Agility Arena)"/>
          <a:extLst>
            <a:ext uri="{FF2B5EF4-FFF2-40B4-BE49-F238E27FC236}">
              <a16:creationId xmlns:a16="http://schemas.microsoft.com/office/drawing/2014/main" id="{06FDE68F-15DA-460E-BD09-FD77E9500E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0575" y="15154275"/>
          <a:ext cx="2667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457200</xdr:colOff>
      <xdr:row>31</xdr:row>
      <xdr:rowOff>190500</xdr:rowOff>
    </xdr:from>
    <xdr:to>
      <xdr:col>2</xdr:col>
      <xdr:colOff>47625</xdr:colOff>
      <xdr:row>31</xdr:row>
      <xdr:rowOff>466725</xdr:rowOff>
    </xdr:to>
    <xdr:pic>
      <xdr:nvPicPr>
        <xdr:cNvPr id="58" name="Picture 57">
          <a:hlinkClick xmlns:r="http://schemas.openxmlformats.org/officeDocument/2006/relationships" r:id="rId113" tooltip="Graceful legs (Agility Arena)"/>
          <a:extLst>
            <a:ext uri="{FF2B5EF4-FFF2-40B4-BE49-F238E27FC236}">
              <a16:creationId xmlns:a16="http://schemas.microsoft.com/office/drawing/2014/main" id="{21ACCB4E-8CED-45B8-976E-2193EFA221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800" y="15154275"/>
          <a:ext cx="20002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57150</xdr:colOff>
      <xdr:row>31</xdr:row>
      <xdr:rowOff>190500</xdr:rowOff>
    </xdr:from>
    <xdr:to>
      <xdr:col>2</xdr:col>
      <xdr:colOff>285750</xdr:colOff>
      <xdr:row>31</xdr:row>
      <xdr:rowOff>457200</xdr:rowOff>
    </xdr:to>
    <xdr:pic>
      <xdr:nvPicPr>
        <xdr:cNvPr id="59" name="Picture 58">
          <a:hlinkClick xmlns:r="http://schemas.openxmlformats.org/officeDocument/2006/relationships" r:id="rId115" tooltip="Graceful cape (Agility Arena)"/>
          <a:extLst>
            <a:ext uri="{FF2B5EF4-FFF2-40B4-BE49-F238E27FC236}">
              <a16:creationId xmlns:a16="http://schemas.microsoft.com/office/drawing/2014/main" id="{6B4964C0-8615-460E-97E6-B9AD9A62B2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6350" y="15154275"/>
          <a:ext cx="2286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295275</xdr:colOff>
      <xdr:row>31</xdr:row>
      <xdr:rowOff>190500</xdr:rowOff>
    </xdr:from>
    <xdr:to>
      <xdr:col>2</xdr:col>
      <xdr:colOff>533400</xdr:colOff>
      <xdr:row>31</xdr:row>
      <xdr:rowOff>400050</xdr:rowOff>
    </xdr:to>
    <xdr:pic>
      <xdr:nvPicPr>
        <xdr:cNvPr id="60" name="Picture 59">
          <a:hlinkClick xmlns:r="http://schemas.openxmlformats.org/officeDocument/2006/relationships" r:id="rId117" tooltip="Graceful gloves (Agility Arena)"/>
          <a:extLst>
            <a:ext uri="{FF2B5EF4-FFF2-40B4-BE49-F238E27FC236}">
              <a16:creationId xmlns:a16="http://schemas.microsoft.com/office/drawing/2014/main" id="{B2DDA3A9-4678-4F60-A8A4-DB24794862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4475" y="15154275"/>
          <a:ext cx="238125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542925</xdr:colOff>
      <xdr:row>31</xdr:row>
      <xdr:rowOff>190500</xdr:rowOff>
    </xdr:from>
    <xdr:to>
      <xdr:col>3</xdr:col>
      <xdr:colOff>180975</xdr:colOff>
      <xdr:row>31</xdr:row>
      <xdr:rowOff>400050</xdr:rowOff>
    </xdr:to>
    <xdr:pic>
      <xdr:nvPicPr>
        <xdr:cNvPr id="61" name="Picture 60">
          <a:hlinkClick xmlns:r="http://schemas.openxmlformats.org/officeDocument/2006/relationships" r:id="rId119" tooltip="Graceful boots (Agility Arena)"/>
          <a:extLst>
            <a:ext uri="{FF2B5EF4-FFF2-40B4-BE49-F238E27FC236}">
              <a16:creationId xmlns:a16="http://schemas.microsoft.com/office/drawing/2014/main" id="{F99BFCCF-F4A9-4324-BCDD-270F29F829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2125" y="15154275"/>
          <a:ext cx="2476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32</xdr:row>
      <xdr:rowOff>285750</xdr:rowOff>
    </xdr:from>
    <xdr:to>
      <xdr:col>1</xdr:col>
      <xdr:colOff>171450</xdr:colOff>
      <xdr:row>32</xdr:row>
      <xdr:rowOff>504825</xdr:rowOff>
    </xdr:to>
    <xdr:pic>
      <xdr:nvPicPr>
        <xdr:cNvPr id="62" name="Picture 61">
          <a:hlinkClick xmlns:r="http://schemas.openxmlformats.org/officeDocument/2006/relationships" r:id="rId121" tooltip="Graceful hood (Arceuus)"/>
          <a:extLst>
            <a:ext uri="{FF2B5EF4-FFF2-40B4-BE49-F238E27FC236}">
              <a16:creationId xmlns:a16="http://schemas.microsoft.com/office/drawing/2014/main" id="{266E7A08-B817-4EBF-A740-C6AA9D4759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011525"/>
          <a:ext cx="1714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180975</xdr:colOff>
      <xdr:row>32</xdr:row>
      <xdr:rowOff>285750</xdr:rowOff>
    </xdr:from>
    <xdr:to>
      <xdr:col>1</xdr:col>
      <xdr:colOff>447675</xdr:colOff>
      <xdr:row>32</xdr:row>
      <xdr:rowOff>504825</xdr:rowOff>
    </xdr:to>
    <xdr:pic>
      <xdr:nvPicPr>
        <xdr:cNvPr id="63" name="Picture 62">
          <a:hlinkClick xmlns:r="http://schemas.openxmlformats.org/officeDocument/2006/relationships" r:id="rId123" tooltip="Graceful top (Arceuus)"/>
          <a:extLst>
            <a:ext uri="{FF2B5EF4-FFF2-40B4-BE49-F238E27FC236}">
              <a16:creationId xmlns:a16="http://schemas.microsoft.com/office/drawing/2014/main" id="{4C78E8CE-ED93-4A07-9703-DAADFC2EE1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0575" y="16011525"/>
          <a:ext cx="2667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457200</xdr:colOff>
      <xdr:row>32</xdr:row>
      <xdr:rowOff>285750</xdr:rowOff>
    </xdr:from>
    <xdr:to>
      <xdr:col>2</xdr:col>
      <xdr:colOff>47625</xdr:colOff>
      <xdr:row>32</xdr:row>
      <xdr:rowOff>561975</xdr:rowOff>
    </xdr:to>
    <xdr:pic>
      <xdr:nvPicPr>
        <xdr:cNvPr id="64" name="Picture 63">
          <a:hlinkClick xmlns:r="http://schemas.openxmlformats.org/officeDocument/2006/relationships" r:id="rId125" tooltip="Graceful legs (Arceuus)"/>
          <a:extLst>
            <a:ext uri="{FF2B5EF4-FFF2-40B4-BE49-F238E27FC236}">
              <a16:creationId xmlns:a16="http://schemas.microsoft.com/office/drawing/2014/main" id="{B92F5488-AB09-4CCA-84EF-EF202FD749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800" y="16011525"/>
          <a:ext cx="20002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57150</xdr:colOff>
      <xdr:row>32</xdr:row>
      <xdr:rowOff>285750</xdr:rowOff>
    </xdr:from>
    <xdr:to>
      <xdr:col>2</xdr:col>
      <xdr:colOff>285750</xdr:colOff>
      <xdr:row>32</xdr:row>
      <xdr:rowOff>552450</xdr:rowOff>
    </xdr:to>
    <xdr:pic>
      <xdr:nvPicPr>
        <xdr:cNvPr id="65" name="Picture 64">
          <a:hlinkClick xmlns:r="http://schemas.openxmlformats.org/officeDocument/2006/relationships" r:id="rId127" tooltip="Graceful cape (Arceuus)"/>
          <a:extLst>
            <a:ext uri="{FF2B5EF4-FFF2-40B4-BE49-F238E27FC236}">
              <a16:creationId xmlns:a16="http://schemas.microsoft.com/office/drawing/2014/main" id="{8772138C-5E55-4787-BD64-20C66F4FD6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6350" y="16011525"/>
          <a:ext cx="2286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295275</xdr:colOff>
      <xdr:row>32</xdr:row>
      <xdr:rowOff>285750</xdr:rowOff>
    </xdr:from>
    <xdr:to>
      <xdr:col>2</xdr:col>
      <xdr:colOff>533400</xdr:colOff>
      <xdr:row>32</xdr:row>
      <xdr:rowOff>495300</xdr:rowOff>
    </xdr:to>
    <xdr:pic>
      <xdr:nvPicPr>
        <xdr:cNvPr id="66" name="Picture 65">
          <a:hlinkClick xmlns:r="http://schemas.openxmlformats.org/officeDocument/2006/relationships" r:id="rId129" tooltip="Graceful gloves (Arceuus)"/>
          <a:extLst>
            <a:ext uri="{FF2B5EF4-FFF2-40B4-BE49-F238E27FC236}">
              <a16:creationId xmlns:a16="http://schemas.microsoft.com/office/drawing/2014/main" id="{081B53DA-757B-4881-A8BC-2EB82D7BA3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4475" y="16011525"/>
          <a:ext cx="238125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542925</xdr:colOff>
      <xdr:row>32</xdr:row>
      <xdr:rowOff>285750</xdr:rowOff>
    </xdr:from>
    <xdr:to>
      <xdr:col>3</xdr:col>
      <xdr:colOff>180975</xdr:colOff>
      <xdr:row>32</xdr:row>
      <xdr:rowOff>495300</xdr:rowOff>
    </xdr:to>
    <xdr:pic>
      <xdr:nvPicPr>
        <xdr:cNvPr id="67" name="Picture 66">
          <a:hlinkClick xmlns:r="http://schemas.openxmlformats.org/officeDocument/2006/relationships" r:id="rId131" tooltip="Graceful boots (Arceuus)"/>
          <a:extLst>
            <a:ext uri="{FF2B5EF4-FFF2-40B4-BE49-F238E27FC236}">
              <a16:creationId xmlns:a16="http://schemas.microsoft.com/office/drawing/2014/main" id="{82CD234D-2180-4384-AB99-56617BE007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2125" y="16011525"/>
          <a:ext cx="2476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33</xdr:row>
      <xdr:rowOff>381000</xdr:rowOff>
    </xdr:from>
    <xdr:to>
      <xdr:col>1</xdr:col>
      <xdr:colOff>171450</xdr:colOff>
      <xdr:row>34</xdr:row>
      <xdr:rowOff>28575</xdr:rowOff>
    </xdr:to>
    <xdr:pic>
      <xdr:nvPicPr>
        <xdr:cNvPr id="68" name="Picture 67">
          <a:hlinkClick xmlns:r="http://schemas.openxmlformats.org/officeDocument/2006/relationships" r:id="rId133" tooltip="Graceful hood (Hallowed)"/>
          <a:extLst>
            <a:ext uri="{FF2B5EF4-FFF2-40B4-BE49-F238E27FC236}">
              <a16:creationId xmlns:a16="http://schemas.microsoft.com/office/drawing/2014/main" id="{F91267C4-1553-4493-BF3A-38F8178175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678275"/>
          <a:ext cx="1714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180975</xdr:colOff>
      <xdr:row>33</xdr:row>
      <xdr:rowOff>381000</xdr:rowOff>
    </xdr:from>
    <xdr:to>
      <xdr:col>1</xdr:col>
      <xdr:colOff>447675</xdr:colOff>
      <xdr:row>34</xdr:row>
      <xdr:rowOff>28575</xdr:rowOff>
    </xdr:to>
    <xdr:pic>
      <xdr:nvPicPr>
        <xdr:cNvPr id="69" name="Picture 68">
          <a:hlinkClick xmlns:r="http://schemas.openxmlformats.org/officeDocument/2006/relationships" r:id="rId135" tooltip="Graceful top (Hallowed)"/>
          <a:extLst>
            <a:ext uri="{FF2B5EF4-FFF2-40B4-BE49-F238E27FC236}">
              <a16:creationId xmlns:a16="http://schemas.microsoft.com/office/drawing/2014/main" id="{E89B13EF-D330-49D0-8152-837B9A820A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0575" y="16678275"/>
          <a:ext cx="2667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457200</xdr:colOff>
      <xdr:row>33</xdr:row>
      <xdr:rowOff>381000</xdr:rowOff>
    </xdr:from>
    <xdr:to>
      <xdr:col>2</xdr:col>
      <xdr:colOff>47625</xdr:colOff>
      <xdr:row>34</xdr:row>
      <xdr:rowOff>85725</xdr:rowOff>
    </xdr:to>
    <xdr:pic>
      <xdr:nvPicPr>
        <xdr:cNvPr id="70" name="Picture 69">
          <a:hlinkClick xmlns:r="http://schemas.openxmlformats.org/officeDocument/2006/relationships" r:id="rId137" tooltip="Graceful legs (Hallowed)"/>
          <a:extLst>
            <a:ext uri="{FF2B5EF4-FFF2-40B4-BE49-F238E27FC236}">
              <a16:creationId xmlns:a16="http://schemas.microsoft.com/office/drawing/2014/main" id="{5607B9B1-BA3F-488A-9163-B2E84A6C59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800" y="16678275"/>
          <a:ext cx="20002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57150</xdr:colOff>
      <xdr:row>33</xdr:row>
      <xdr:rowOff>381000</xdr:rowOff>
    </xdr:from>
    <xdr:to>
      <xdr:col>2</xdr:col>
      <xdr:colOff>285750</xdr:colOff>
      <xdr:row>34</xdr:row>
      <xdr:rowOff>76200</xdr:rowOff>
    </xdr:to>
    <xdr:pic>
      <xdr:nvPicPr>
        <xdr:cNvPr id="71" name="Picture 70">
          <a:hlinkClick xmlns:r="http://schemas.openxmlformats.org/officeDocument/2006/relationships" r:id="rId139" tooltip="Graceful cape (Hallowed)"/>
          <a:extLst>
            <a:ext uri="{FF2B5EF4-FFF2-40B4-BE49-F238E27FC236}">
              <a16:creationId xmlns:a16="http://schemas.microsoft.com/office/drawing/2014/main" id="{8F1263FC-2550-4BAE-B76C-23790C5FEF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6350" y="16678275"/>
          <a:ext cx="2286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295275</xdr:colOff>
      <xdr:row>33</xdr:row>
      <xdr:rowOff>381000</xdr:rowOff>
    </xdr:from>
    <xdr:to>
      <xdr:col>2</xdr:col>
      <xdr:colOff>533400</xdr:colOff>
      <xdr:row>34</xdr:row>
      <xdr:rowOff>19050</xdr:rowOff>
    </xdr:to>
    <xdr:pic>
      <xdr:nvPicPr>
        <xdr:cNvPr id="72" name="Picture 71">
          <a:hlinkClick xmlns:r="http://schemas.openxmlformats.org/officeDocument/2006/relationships" r:id="rId141" tooltip="Graceful gloves (Hallowed)"/>
          <a:extLst>
            <a:ext uri="{FF2B5EF4-FFF2-40B4-BE49-F238E27FC236}">
              <a16:creationId xmlns:a16="http://schemas.microsoft.com/office/drawing/2014/main" id="{44F6FB63-F854-4DFF-922E-E42E6EABB7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4475" y="16678275"/>
          <a:ext cx="238125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542925</xdr:colOff>
      <xdr:row>33</xdr:row>
      <xdr:rowOff>381000</xdr:rowOff>
    </xdr:from>
    <xdr:to>
      <xdr:col>3</xdr:col>
      <xdr:colOff>180975</xdr:colOff>
      <xdr:row>34</xdr:row>
      <xdr:rowOff>19050</xdr:rowOff>
    </xdr:to>
    <xdr:pic>
      <xdr:nvPicPr>
        <xdr:cNvPr id="73" name="Picture 72">
          <a:hlinkClick xmlns:r="http://schemas.openxmlformats.org/officeDocument/2006/relationships" r:id="rId143" tooltip="Graceful boots (Hallowed)"/>
          <a:extLst>
            <a:ext uri="{FF2B5EF4-FFF2-40B4-BE49-F238E27FC236}">
              <a16:creationId xmlns:a16="http://schemas.microsoft.com/office/drawing/2014/main" id="{8A167C69-66E6-43E5-BC12-279B4CE2AC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2125" y="16678275"/>
          <a:ext cx="2476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34</xdr:row>
      <xdr:rowOff>666750</xdr:rowOff>
    </xdr:from>
    <xdr:to>
      <xdr:col>1</xdr:col>
      <xdr:colOff>171450</xdr:colOff>
      <xdr:row>35</xdr:row>
      <xdr:rowOff>123825</xdr:rowOff>
    </xdr:to>
    <xdr:pic>
      <xdr:nvPicPr>
        <xdr:cNvPr id="74" name="Picture 73">
          <a:hlinkClick xmlns:r="http://schemas.openxmlformats.org/officeDocument/2006/relationships" r:id="rId145" tooltip="Graceful hood (Hosidius)"/>
          <a:extLst>
            <a:ext uri="{FF2B5EF4-FFF2-40B4-BE49-F238E27FC236}">
              <a16:creationId xmlns:a16="http://schemas.microsoft.com/office/drawing/2014/main" id="{7B8498C5-54A9-424A-9DAA-4386AD7C31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535525"/>
          <a:ext cx="1714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180975</xdr:colOff>
      <xdr:row>34</xdr:row>
      <xdr:rowOff>666750</xdr:rowOff>
    </xdr:from>
    <xdr:to>
      <xdr:col>1</xdr:col>
      <xdr:colOff>447675</xdr:colOff>
      <xdr:row>35</xdr:row>
      <xdr:rowOff>123825</xdr:rowOff>
    </xdr:to>
    <xdr:pic>
      <xdr:nvPicPr>
        <xdr:cNvPr id="75" name="Picture 74">
          <a:hlinkClick xmlns:r="http://schemas.openxmlformats.org/officeDocument/2006/relationships" r:id="rId147" tooltip="Graceful top (Hosidius)"/>
          <a:extLst>
            <a:ext uri="{FF2B5EF4-FFF2-40B4-BE49-F238E27FC236}">
              <a16:creationId xmlns:a16="http://schemas.microsoft.com/office/drawing/2014/main" id="{2AC1235D-A2C8-4C0F-9068-9962D7AD01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0575" y="17535525"/>
          <a:ext cx="2667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457200</xdr:colOff>
      <xdr:row>34</xdr:row>
      <xdr:rowOff>666750</xdr:rowOff>
    </xdr:from>
    <xdr:to>
      <xdr:col>2</xdr:col>
      <xdr:colOff>47625</xdr:colOff>
      <xdr:row>35</xdr:row>
      <xdr:rowOff>180975</xdr:rowOff>
    </xdr:to>
    <xdr:pic>
      <xdr:nvPicPr>
        <xdr:cNvPr id="76" name="Picture 75">
          <a:hlinkClick xmlns:r="http://schemas.openxmlformats.org/officeDocument/2006/relationships" r:id="rId149" tooltip="Graceful legs (Hosidius)"/>
          <a:extLst>
            <a:ext uri="{FF2B5EF4-FFF2-40B4-BE49-F238E27FC236}">
              <a16:creationId xmlns:a16="http://schemas.microsoft.com/office/drawing/2014/main" id="{D514F48C-080F-4412-92E3-0111B78017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800" y="17535525"/>
          <a:ext cx="20002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57150</xdr:colOff>
      <xdr:row>34</xdr:row>
      <xdr:rowOff>666750</xdr:rowOff>
    </xdr:from>
    <xdr:to>
      <xdr:col>2</xdr:col>
      <xdr:colOff>285750</xdr:colOff>
      <xdr:row>35</xdr:row>
      <xdr:rowOff>171450</xdr:rowOff>
    </xdr:to>
    <xdr:pic>
      <xdr:nvPicPr>
        <xdr:cNvPr id="77" name="Picture 76">
          <a:hlinkClick xmlns:r="http://schemas.openxmlformats.org/officeDocument/2006/relationships" r:id="rId151" tooltip="Graceful cape (Hosidius)"/>
          <a:extLst>
            <a:ext uri="{FF2B5EF4-FFF2-40B4-BE49-F238E27FC236}">
              <a16:creationId xmlns:a16="http://schemas.microsoft.com/office/drawing/2014/main" id="{4766B08B-CAC1-4958-8607-68638109E0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6350" y="17535525"/>
          <a:ext cx="2286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295275</xdr:colOff>
      <xdr:row>34</xdr:row>
      <xdr:rowOff>666750</xdr:rowOff>
    </xdr:from>
    <xdr:to>
      <xdr:col>2</xdr:col>
      <xdr:colOff>533400</xdr:colOff>
      <xdr:row>35</xdr:row>
      <xdr:rowOff>114300</xdr:rowOff>
    </xdr:to>
    <xdr:pic>
      <xdr:nvPicPr>
        <xdr:cNvPr id="78" name="Picture 77">
          <a:hlinkClick xmlns:r="http://schemas.openxmlformats.org/officeDocument/2006/relationships" r:id="rId153" tooltip="Graceful gloves (Hosidius)"/>
          <a:extLst>
            <a:ext uri="{FF2B5EF4-FFF2-40B4-BE49-F238E27FC236}">
              <a16:creationId xmlns:a16="http://schemas.microsoft.com/office/drawing/2014/main" id="{E41EBCFC-1CCE-47E8-B833-5CCC707B5E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4475" y="17535525"/>
          <a:ext cx="238125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542925</xdr:colOff>
      <xdr:row>34</xdr:row>
      <xdr:rowOff>666750</xdr:rowOff>
    </xdr:from>
    <xdr:to>
      <xdr:col>3</xdr:col>
      <xdr:colOff>180975</xdr:colOff>
      <xdr:row>35</xdr:row>
      <xdr:rowOff>114300</xdr:rowOff>
    </xdr:to>
    <xdr:pic>
      <xdr:nvPicPr>
        <xdr:cNvPr id="79" name="Picture 78">
          <a:hlinkClick xmlns:r="http://schemas.openxmlformats.org/officeDocument/2006/relationships" r:id="rId155" tooltip="Graceful boots (Hosidius)"/>
          <a:extLst>
            <a:ext uri="{FF2B5EF4-FFF2-40B4-BE49-F238E27FC236}">
              <a16:creationId xmlns:a16="http://schemas.microsoft.com/office/drawing/2014/main" id="{FF60C132-A94E-4B7A-BA51-2AE7D28BE7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2125" y="17535525"/>
          <a:ext cx="2476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35</xdr:row>
      <xdr:rowOff>571500</xdr:rowOff>
    </xdr:from>
    <xdr:to>
      <xdr:col>1</xdr:col>
      <xdr:colOff>171450</xdr:colOff>
      <xdr:row>36</xdr:row>
      <xdr:rowOff>28575</xdr:rowOff>
    </xdr:to>
    <xdr:pic>
      <xdr:nvPicPr>
        <xdr:cNvPr id="80" name="Picture 79">
          <a:hlinkClick xmlns:r="http://schemas.openxmlformats.org/officeDocument/2006/relationships" r:id="rId157" tooltip="Graceful hood (Kourend)"/>
          <a:extLst>
            <a:ext uri="{FF2B5EF4-FFF2-40B4-BE49-F238E27FC236}">
              <a16:creationId xmlns:a16="http://schemas.microsoft.com/office/drawing/2014/main" id="{800A36DB-BCB9-4F6D-B44F-EE170AE6E7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202275"/>
          <a:ext cx="1714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180975</xdr:colOff>
      <xdr:row>35</xdr:row>
      <xdr:rowOff>571500</xdr:rowOff>
    </xdr:from>
    <xdr:to>
      <xdr:col>1</xdr:col>
      <xdr:colOff>447675</xdr:colOff>
      <xdr:row>36</xdr:row>
      <xdr:rowOff>28575</xdr:rowOff>
    </xdr:to>
    <xdr:pic>
      <xdr:nvPicPr>
        <xdr:cNvPr id="81" name="Picture 80">
          <a:hlinkClick xmlns:r="http://schemas.openxmlformats.org/officeDocument/2006/relationships" r:id="rId159" tooltip="Graceful top (Kourend)"/>
          <a:extLst>
            <a:ext uri="{FF2B5EF4-FFF2-40B4-BE49-F238E27FC236}">
              <a16:creationId xmlns:a16="http://schemas.microsoft.com/office/drawing/2014/main" id="{EAFC3310-19B2-415A-A42D-8E9819B5C1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0575" y="18202275"/>
          <a:ext cx="2667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457200</xdr:colOff>
      <xdr:row>35</xdr:row>
      <xdr:rowOff>571500</xdr:rowOff>
    </xdr:from>
    <xdr:to>
      <xdr:col>2</xdr:col>
      <xdr:colOff>47625</xdr:colOff>
      <xdr:row>36</xdr:row>
      <xdr:rowOff>85725</xdr:rowOff>
    </xdr:to>
    <xdr:pic>
      <xdr:nvPicPr>
        <xdr:cNvPr id="82" name="Picture 81">
          <a:hlinkClick xmlns:r="http://schemas.openxmlformats.org/officeDocument/2006/relationships" r:id="rId161" tooltip="Graceful legs (Kourend)"/>
          <a:extLst>
            <a:ext uri="{FF2B5EF4-FFF2-40B4-BE49-F238E27FC236}">
              <a16:creationId xmlns:a16="http://schemas.microsoft.com/office/drawing/2014/main" id="{7F8ED92A-3965-4ED0-8EE4-4B62D91D1F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800" y="18202275"/>
          <a:ext cx="20002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57150</xdr:colOff>
      <xdr:row>35</xdr:row>
      <xdr:rowOff>571500</xdr:rowOff>
    </xdr:from>
    <xdr:to>
      <xdr:col>2</xdr:col>
      <xdr:colOff>285750</xdr:colOff>
      <xdr:row>36</xdr:row>
      <xdr:rowOff>76200</xdr:rowOff>
    </xdr:to>
    <xdr:pic>
      <xdr:nvPicPr>
        <xdr:cNvPr id="83" name="Picture 82">
          <a:hlinkClick xmlns:r="http://schemas.openxmlformats.org/officeDocument/2006/relationships" r:id="rId163" tooltip="Graceful cape (Kourend)"/>
          <a:extLst>
            <a:ext uri="{FF2B5EF4-FFF2-40B4-BE49-F238E27FC236}">
              <a16:creationId xmlns:a16="http://schemas.microsoft.com/office/drawing/2014/main" id="{BDE98AB4-2C8B-4983-9D0A-BBCC48EECC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6350" y="18202275"/>
          <a:ext cx="2286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295275</xdr:colOff>
      <xdr:row>35</xdr:row>
      <xdr:rowOff>571500</xdr:rowOff>
    </xdr:from>
    <xdr:to>
      <xdr:col>2</xdr:col>
      <xdr:colOff>533400</xdr:colOff>
      <xdr:row>36</xdr:row>
      <xdr:rowOff>19050</xdr:rowOff>
    </xdr:to>
    <xdr:pic>
      <xdr:nvPicPr>
        <xdr:cNvPr id="84" name="Picture 83">
          <a:hlinkClick xmlns:r="http://schemas.openxmlformats.org/officeDocument/2006/relationships" r:id="rId165" tooltip="Graceful gloves (Kourend)"/>
          <a:extLst>
            <a:ext uri="{FF2B5EF4-FFF2-40B4-BE49-F238E27FC236}">
              <a16:creationId xmlns:a16="http://schemas.microsoft.com/office/drawing/2014/main" id="{34D2DD43-E802-48A7-BCDC-BA2DEDB86D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4475" y="18202275"/>
          <a:ext cx="238125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542925</xdr:colOff>
      <xdr:row>35</xdr:row>
      <xdr:rowOff>571500</xdr:rowOff>
    </xdr:from>
    <xdr:to>
      <xdr:col>3</xdr:col>
      <xdr:colOff>180975</xdr:colOff>
      <xdr:row>36</xdr:row>
      <xdr:rowOff>19050</xdr:rowOff>
    </xdr:to>
    <xdr:pic>
      <xdr:nvPicPr>
        <xdr:cNvPr id="85" name="Picture 84">
          <a:hlinkClick xmlns:r="http://schemas.openxmlformats.org/officeDocument/2006/relationships" r:id="rId167" tooltip="Graceful boots (Kourend)"/>
          <a:extLst>
            <a:ext uri="{FF2B5EF4-FFF2-40B4-BE49-F238E27FC236}">
              <a16:creationId xmlns:a16="http://schemas.microsoft.com/office/drawing/2014/main" id="{D666EFD1-FA15-4A7C-AD4D-627F5D05BE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2125" y="18202275"/>
          <a:ext cx="2476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36</xdr:row>
      <xdr:rowOff>476250</xdr:rowOff>
    </xdr:from>
    <xdr:to>
      <xdr:col>1</xdr:col>
      <xdr:colOff>171450</xdr:colOff>
      <xdr:row>37</xdr:row>
      <xdr:rowOff>123825</xdr:rowOff>
    </xdr:to>
    <xdr:pic>
      <xdr:nvPicPr>
        <xdr:cNvPr id="86" name="Picture 85">
          <a:hlinkClick xmlns:r="http://schemas.openxmlformats.org/officeDocument/2006/relationships" r:id="rId169" tooltip="Graceful hood (Lovakengj)"/>
          <a:extLst>
            <a:ext uri="{FF2B5EF4-FFF2-40B4-BE49-F238E27FC236}">
              <a16:creationId xmlns:a16="http://schemas.microsoft.com/office/drawing/2014/main" id="{1C3E23CD-6066-425B-BBD6-99654DF082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869025"/>
          <a:ext cx="1714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180975</xdr:colOff>
      <xdr:row>36</xdr:row>
      <xdr:rowOff>476250</xdr:rowOff>
    </xdr:from>
    <xdr:to>
      <xdr:col>1</xdr:col>
      <xdr:colOff>447675</xdr:colOff>
      <xdr:row>37</xdr:row>
      <xdr:rowOff>123825</xdr:rowOff>
    </xdr:to>
    <xdr:pic>
      <xdr:nvPicPr>
        <xdr:cNvPr id="87" name="Picture 86">
          <a:hlinkClick xmlns:r="http://schemas.openxmlformats.org/officeDocument/2006/relationships" r:id="rId171" tooltip="Graceful top (Lovakengj)"/>
          <a:extLst>
            <a:ext uri="{FF2B5EF4-FFF2-40B4-BE49-F238E27FC236}">
              <a16:creationId xmlns:a16="http://schemas.microsoft.com/office/drawing/2014/main" id="{FF58FA41-6993-466C-93C6-2800756213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0575" y="18869025"/>
          <a:ext cx="2667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457200</xdr:colOff>
      <xdr:row>36</xdr:row>
      <xdr:rowOff>476250</xdr:rowOff>
    </xdr:from>
    <xdr:to>
      <xdr:col>2</xdr:col>
      <xdr:colOff>47625</xdr:colOff>
      <xdr:row>37</xdr:row>
      <xdr:rowOff>180975</xdr:rowOff>
    </xdr:to>
    <xdr:pic>
      <xdr:nvPicPr>
        <xdr:cNvPr id="88" name="Picture 87">
          <a:hlinkClick xmlns:r="http://schemas.openxmlformats.org/officeDocument/2006/relationships" r:id="rId173" tooltip="Graceful legs (Lovakengj)"/>
          <a:extLst>
            <a:ext uri="{FF2B5EF4-FFF2-40B4-BE49-F238E27FC236}">
              <a16:creationId xmlns:a16="http://schemas.microsoft.com/office/drawing/2014/main" id="{455E0D3C-79AA-4950-B9FE-DA969C4EE7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800" y="18869025"/>
          <a:ext cx="20002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57150</xdr:colOff>
      <xdr:row>36</xdr:row>
      <xdr:rowOff>476250</xdr:rowOff>
    </xdr:from>
    <xdr:to>
      <xdr:col>2</xdr:col>
      <xdr:colOff>285750</xdr:colOff>
      <xdr:row>37</xdr:row>
      <xdr:rowOff>171450</xdr:rowOff>
    </xdr:to>
    <xdr:pic>
      <xdr:nvPicPr>
        <xdr:cNvPr id="89" name="Picture 88">
          <a:hlinkClick xmlns:r="http://schemas.openxmlformats.org/officeDocument/2006/relationships" r:id="rId175" tooltip="Graceful cape (Lovakengj)"/>
          <a:extLst>
            <a:ext uri="{FF2B5EF4-FFF2-40B4-BE49-F238E27FC236}">
              <a16:creationId xmlns:a16="http://schemas.microsoft.com/office/drawing/2014/main" id="{57D7F730-598B-4B8B-B4B0-88B87F1EF2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6350" y="18869025"/>
          <a:ext cx="2286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295275</xdr:colOff>
      <xdr:row>36</xdr:row>
      <xdr:rowOff>476250</xdr:rowOff>
    </xdr:from>
    <xdr:to>
      <xdr:col>2</xdr:col>
      <xdr:colOff>533400</xdr:colOff>
      <xdr:row>37</xdr:row>
      <xdr:rowOff>114300</xdr:rowOff>
    </xdr:to>
    <xdr:pic>
      <xdr:nvPicPr>
        <xdr:cNvPr id="90" name="Picture 89">
          <a:hlinkClick xmlns:r="http://schemas.openxmlformats.org/officeDocument/2006/relationships" r:id="rId177" tooltip="Graceful gloves (Lovakengj)"/>
          <a:extLst>
            <a:ext uri="{FF2B5EF4-FFF2-40B4-BE49-F238E27FC236}">
              <a16:creationId xmlns:a16="http://schemas.microsoft.com/office/drawing/2014/main" id="{264692BD-AE0D-422B-9BA4-4B3A16CE1D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4475" y="18869025"/>
          <a:ext cx="238125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542925</xdr:colOff>
      <xdr:row>36</xdr:row>
      <xdr:rowOff>476250</xdr:rowOff>
    </xdr:from>
    <xdr:to>
      <xdr:col>3</xdr:col>
      <xdr:colOff>180975</xdr:colOff>
      <xdr:row>37</xdr:row>
      <xdr:rowOff>114300</xdr:rowOff>
    </xdr:to>
    <xdr:pic>
      <xdr:nvPicPr>
        <xdr:cNvPr id="91" name="Picture 90">
          <a:hlinkClick xmlns:r="http://schemas.openxmlformats.org/officeDocument/2006/relationships" r:id="rId179" tooltip="Graceful boots (Lovakengj)"/>
          <a:extLst>
            <a:ext uri="{FF2B5EF4-FFF2-40B4-BE49-F238E27FC236}">
              <a16:creationId xmlns:a16="http://schemas.microsoft.com/office/drawing/2014/main" id="{C5F37557-6426-4887-8FC9-1FE126DDF6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2125" y="18869025"/>
          <a:ext cx="2476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171450</xdr:colOff>
      <xdr:row>38</xdr:row>
      <xdr:rowOff>219075</xdr:rowOff>
    </xdr:to>
    <xdr:pic>
      <xdr:nvPicPr>
        <xdr:cNvPr id="92" name="Picture 91">
          <a:hlinkClick xmlns:r="http://schemas.openxmlformats.org/officeDocument/2006/relationships" r:id="rId181" tooltip="Graceful hood (Piscarilius)"/>
          <a:extLst>
            <a:ext uri="{FF2B5EF4-FFF2-40B4-BE49-F238E27FC236}">
              <a16:creationId xmlns:a16="http://schemas.microsoft.com/office/drawing/2014/main" id="{1EC6EC5A-0C6C-4AB5-AAE6-E0102D8848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726275"/>
          <a:ext cx="1714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180975</xdr:colOff>
      <xdr:row>38</xdr:row>
      <xdr:rowOff>0</xdr:rowOff>
    </xdr:from>
    <xdr:to>
      <xdr:col>1</xdr:col>
      <xdr:colOff>447675</xdr:colOff>
      <xdr:row>38</xdr:row>
      <xdr:rowOff>219075</xdr:rowOff>
    </xdr:to>
    <xdr:pic>
      <xdr:nvPicPr>
        <xdr:cNvPr id="93" name="Picture 92">
          <a:hlinkClick xmlns:r="http://schemas.openxmlformats.org/officeDocument/2006/relationships" r:id="rId183" tooltip="Graceful top (Piscarilius)"/>
          <a:extLst>
            <a:ext uri="{FF2B5EF4-FFF2-40B4-BE49-F238E27FC236}">
              <a16:creationId xmlns:a16="http://schemas.microsoft.com/office/drawing/2014/main" id="{3A29B139-5A84-4D48-B9C0-F455FFEDEE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0575" y="19726275"/>
          <a:ext cx="2667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457200</xdr:colOff>
      <xdr:row>38</xdr:row>
      <xdr:rowOff>0</xdr:rowOff>
    </xdr:from>
    <xdr:to>
      <xdr:col>2</xdr:col>
      <xdr:colOff>47625</xdr:colOff>
      <xdr:row>38</xdr:row>
      <xdr:rowOff>276225</xdr:rowOff>
    </xdr:to>
    <xdr:pic>
      <xdr:nvPicPr>
        <xdr:cNvPr id="94" name="Picture 93">
          <a:hlinkClick xmlns:r="http://schemas.openxmlformats.org/officeDocument/2006/relationships" r:id="rId185" tooltip="Graceful legs (Piscarilius)"/>
          <a:extLst>
            <a:ext uri="{FF2B5EF4-FFF2-40B4-BE49-F238E27FC236}">
              <a16:creationId xmlns:a16="http://schemas.microsoft.com/office/drawing/2014/main" id="{B337149A-D175-448D-BF01-0EA02B5CE1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800" y="19726275"/>
          <a:ext cx="20002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57150</xdr:colOff>
      <xdr:row>38</xdr:row>
      <xdr:rowOff>0</xdr:rowOff>
    </xdr:from>
    <xdr:to>
      <xdr:col>2</xdr:col>
      <xdr:colOff>285750</xdr:colOff>
      <xdr:row>38</xdr:row>
      <xdr:rowOff>266700</xdr:rowOff>
    </xdr:to>
    <xdr:pic>
      <xdr:nvPicPr>
        <xdr:cNvPr id="95" name="Picture 94">
          <a:hlinkClick xmlns:r="http://schemas.openxmlformats.org/officeDocument/2006/relationships" r:id="rId187" tooltip="Graceful cape (Piscarilius)"/>
          <a:extLst>
            <a:ext uri="{FF2B5EF4-FFF2-40B4-BE49-F238E27FC236}">
              <a16:creationId xmlns:a16="http://schemas.microsoft.com/office/drawing/2014/main" id="{E610CF42-0BF1-4E98-88EA-55640504F7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6350" y="19726275"/>
          <a:ext cx="2286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295275</xdr:colOff>
      <xdr:row>38</xdr:row>
      <xdr:rowOff>0</xdr:rowOff>
    </xdr:from>
    <xdr:to>
      <xdr:col>2</xdr:col>
      <xdr:colOff>533400</xdr:colOff>
      <xdr:row>38</xdr:row>
      <xdr:rowOff>209550</xdr:rowOff>
    </xdr:to>
    <xdr:pic>
      <xdr:nvPicPr>
        <xdr:cNvPr id="96" name="Picture 95">
          <a:hlinkClick xmlns:r="http://schemas.openxmlformats.org/officeDocument/2006/relationships" r:id="rId189" tooltip="Graceful gloves (Piscarilius)"/>
          <a:extLst>
            <a:ext uri="{FF2B5EF4-FFF2-40B4-BE49-F238E27FC236}">
              <a16:creationId xmlns:a16="http://schemas.microsoft.com/office/drawing/2014/main" id="{30CDA269-8A66-454A-B69E-2640C2B85B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4475" y="19726275"/>
          <a:ext cx="238125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542925</xdr:colOff>
      <xdr:row>38</xdr:row>
      <xdr:rowOff>0</xdr:rowOff>
    </xdr:from>
    <xdr:to>
      <xdr:col>3</xdr:col>
      <xdr:colOff>180975</xdr:colOff>
      <xdr:row>38</xdr:row>
      <xdr:rowOff>209550</xdr:rowOff>
    </xdr:to>
    <xdr:pic>
      <xdr:nvPicPr>
        <xdr:cNvPr id="97" name="Picture 96">
          <a:hlinkClick xmlns:r="http://schemas.openxmlformats.org/officeDocument/2006/relationships" r:id="rId191" tooltip="Graceful boots (Piscarilius)"/>
          <a:extLst>
            <a:ext uri="{FF2B5EF4-FFF2-40B4-BE49-F238E27FC236}">
              <a16:creationId xmlns:a16="http://schemas.microsoft.com/office/drawing/2014/main" id="{30F86A0B-D664-4DF9-B99F-EF2715E783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2125" y="19726275"/>
          <a:ext cx="2476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40</xdr:row>
      <xdr:rowOff>95250</xdr:rowOff>
    </xdr:from>
    <xdr:to>
      <xdr:col>1</xdr:col>
      <xdr:colOff>171450</xdr:colOff>
      <xdr:row>40</xdr:row>
      <xdr:rowOff>314325</xdr:rowOff>
    </xdr:to>
    <xdr:pic>
      <xdr:nvPicPr>
        <xdr:cNvPr id="98" name="Picture 97">
          <a:hlinkClick xmlns:r="http://schemas.openxmlformats.org/officeDocument/2006/relationships" r:id="rId193" tooltip="Graceful hood (Shayzien)"/>
          <a:extLst>
            <a:ext uri="{FF2B5EF4-FFF2-40B4-BE49-F238E27FC236}">
              <a16:creationId xmlns:a16="http://schemas.microsoft.com/office/drawing/2014/main" id="{66741ABE-3C10-40C6-8124-7C92665568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0583525"/>
          <a:ext cx="1714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180975</xdr:colOff>
      <xdr:row>40</xdr:row>
      <xdr:rowOff>95250</xdr:rowOff>
    </xdr:from>
    <xdr:to>
      <xdr:col>1</xdr:col>
      <xdr:colOff>447675</xdr:colOff>
      <xdr:row>40</xdr:row>
      <xdr:rowOff>314325</xdr:rowOff>
    </xdr:to>
    <xdr:pic>
      <xdr:nvPicPr>
        <xdr:cNvPr id="99" name="Picture 98">
          <a:hlinkClick xmlns:r="http://schemas.openxmlformats.org/officeDocument/2006/relationships" r:id="rId195" tooltip="Graceful top (Shayzien)"/>
          <a:extLst>
            <a:ext uri="{FF2B5EF4-FFF2-40B4-BE49-F238E27FC236}">
              <a16:creationId xmlns:a16="http://schemas.microsoft.com/office/drawing/2014/main" id="{C69A4287-7FDD-4418-B791-9C109DB44F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0575" y="20583525"/>
          <a:ext cx="2667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457200</xdr:colOff>
      <xdr:row>40</xdr:row>
      <xdr:rowOff>95250</xdr:rowOff>
    </xdr:from>
    <xdr:to>
      <xdr:col>2</xdr:col>
      <xdr:colOff>47625</xdr:colOff>
      <xdr:row>40</xdr:row>
      <xdr:rowOff>371475</xdr:rowOff>
    </xdr:to>
    <xdr:pic>
      <xdr:nvPicPr>
        <xdr:cNvPr id="100" name="Picture 99">
          <a:hlinkClick xmlns:r="http://schemas.openxmlformats.org/officeDocument/2006/relationships" r:id="rId197" tooltip="Graceful legs (Shayzien)"/>
          <a:extLst>
            <a:ext uri="{FF2B5EF4-FFF2-40B4-BE49-F238E27FC236}">
              <a16:creationId xmlns:a16="http://schemas.microsoft.com/office/drawing/2014/main" id="{1A3E4AA5-4706-4235-8D50-BB63814C79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800" y="20583525"/>
          <a:ext cx="20002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57150</xdr:colOff>
      <xdr:row>40</xdr:row>
      <xdr:rowOff>95250</xdr:rowOff>
    </xdr:from>
    <xdr:to>
      <xdr:col>2</xdr:col>
      <xdr:colOff>285750</xdr:colOff>
      <xdr:row>40</xdr:row>
      <xdr:rowOff>361950</xdr:rowOff>
    </xdr:to>
    <xdr:pic>
      <xdr:nvPicPr>
        <xdr:cNvPr id="101" name="Picture 100">
          <a:hlinkClick xmlns:r="http://schemas.openxmlformats.org/officeDocument/2006/relationships" r:id="rId199" tooltip="Graceful cape (Shayzien)"/>
          <a:extLst>
            <a:ext uri="{FF2B5EF4-FFF2-40B4-BE49-F238E27FC236}">
              <a16:creationId xmlns:a16="http://schemas.microsoft.com/office/drawing/2014/main" id="{E4F3D499-2D9B-4CF8-9B10-95B994CE73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6350" y="20583525"/>
          <a:ext cx="2286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295275</xdr:colOff>
      <xdr:row>40</xdr:row>
      <xdr:rowOff>95250</xdr:rowOff>
    </xdr:from>
    <xdr:to>
      <xdr:col>2</xdr:col>
      <xdr:colOff>533400</xdr:colOff>
      <xdr:row>40</xdr:row>
      <xdr:rowOff>304800</xdr:rowOff>
    </xdr:to>
    <xdr:pic>
      <xdr:nvPicPr>
        <xdr:cNvPr id="102" name="Picture 101">
          <a:hlinkClick xmlns:r="http://schemas.openxmlformats.org/officeDocument/2006/relationships" r:id="rId201" tooltip="Graceful gloves (Shayzien)"/>
          <a:extLst>
            <a:ext uri="{FF2B5EF4-FFF2-40B4-BE49-F238E27FC236}">
              <a16:creationId xmlns:a16="http://schemas.microsoft.com/office/drawing/2014/main" id="{33D9861B-B604-4B9E-825D-1D4C8464DD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4475" y="20583525"/>
          <a:ext cx="238125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542925</xdr:colOff>
      <xdr:row>40</xdr:row>
      <xdr:rowOff>95250</xdr:rowOff>
    </xdr:from>
    <xdr:to>
      <xdr:col>3</xdr:col>
      <xdr:colOff>180975</xdr:colOff>
      <xdr:row>40</xdr:row>
      <xdr:rowOff>304800</xdr:rowOff>
    </xdr:to>
    <xdr:pic>
      <xdr:nvPicPr>
        <xdr:cNvPr id="103" name="Picture 102">
          <a:hlinkClick xmlns:r="http://schemas.openxmlformats.org/officeDocument/2006/relationships" r:id="rId203" tooltip="Graceful boots (Shayzien)"/>
          <a:extLst>
            <a:ext uri="{FF2B5EF4-FFF2-40B4-BE49-F238E27FC236}">
              <a16:creationId xmlns:a16="http://schemas.microsoft.com/office/drawing/2014/main" id="{F8737F57-721E-4ADD-AD33-8468610C91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2125" y="20583525"/>
          <a:ext cx="2476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41</xdr:row>
      <xdr:rowOff>190500</xdr:rowOff>
    </xdr:from>
    <xdr:to>
      <xdr:col>1</xdr:col>
      <xdr:colOff>171450</xdr:colOff>
      <xdr:row>41</xdr:row>
      <xdr:rowOff>409575</xdr:rowOff>
    </xdr:to>
    <xdr:pic>
      <xdr:nvPicPr>
        <xdr:cNvPr id="104" name="Picture 103">
          <a:hlinkClick xmlns:r="http://schemas.openxmlformats.org/officeDocument/2006/relationships" r:id="rId205" tooltip="Graceful hood (Trailblazer)"/>
          <a:extLst>
            <a:ext uri="{FF2B5EF4-FFF2-40B4-BE49-F238E27FC236}">
              <a16:creationId xmlns:a16="http://schemas.microsoft.com/office/drawing/2014/main" id="{5BFEC9F6-BFB0-4BC3-94A7-BED7095ADB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1250275"/>
          <a:ext cx="1714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180975</xdr:colOff>
      <xdr:row>41</xdr:row>
      <xdr:rowOff>190500</xdr:rowOff>
    </xdr:from>
    <xdr:to>
      <xdr:col>1</xdr:col>
      <xdr:colOff>447675</xdr:colOff>
      <xdr:row>41</xdr:row>
      <xdr:rowOff>409575</xdr:rowOff>
    </xdr:to>
    <xdr:pic>
      <xdr:nvPicPr>
        <xdr:cNvPr id="105" name="Picture 104">
          <a:hlinkClick xmlns:r="http://schemas.openxmlformats.org/officeDocument/2006/relationships" r:id="rId207" tooltip="Graceful top (Trailblazer)"/>
          <a:extLst>
            <a:ext uri="{FF2B5EF4-FFF2-40B4-BE49-F238E27FC236}">
              <a16:creationId xmlns:a16="http://schemas.microsoft.com/office/drawing/2014/main" id="{CF7913B8-51CF-45E5-8418-2BD1EBB56C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0575" y="21250275"/>
          <a:ext cx="2667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457200</xdr:colOff>
      <xdr:row>41</xdr:row>
      <xdr:rowOff>190500</xdr:rowOff>
    </xdr:from>
    <xdr:to>
      <xdr:col>2</xdr:col>
      <xdr:colOff>47625</xdr:colOff>
      <xdr:row>41</xdr:row>
      <xdr:rowOff>466725</xdr:rowOff>
    </xdr:to>
    <xdr:pic>
      <xdr:nvPicPr>
        <xdr:cNvPr id="106" name="Picture 105">
          <a:hlinkClick xmlns:r="http://schemas.openxmlformats.org/officeDocument/2006/relationships" r:id="rId209" tooltip="Graceful legs (Trailblazer)"/>
          <a:extLst>
            <a:ext uri="{FF2B5EF4-FFF2-40B4-BE49-F238E27FC236}">
              <a16:creationId xmlns:a16="http://schemas.microsoft.com/office/drawing/2014/main" id="{1CF2B6AF-E207-4238-A21A-5F1A1FCC3C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800" y="21250275"/>
          <a:ext cx="20002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57150</xdr:colOff>
      <xdr:row>41</xdr:row>
      <xdr:rowOff>190500</xdr:rowOff>
    </xdr:from>
    <xdr:to>
      <xdr:col>2</xdr:col>
      <xdr:colOff>285750</xdr:colOff>
      <xdr:row>41</xdr:row>
      <xdr:rowOff>457200</xdr:rowOff>
    </xdr:to>
    <xdr:pic>
      <xdr:nvPicPr>
        <xdr:cNvPr id="107" name="Picture 106">
          <a:hlinkClick xmlns:r="http://schemas.openxmlformats.org/officeDocument/2006/relationships" r:id="rId211" tooltip="Graceful cape (Trailblazer)"/>
          <a:extLst>
            <a:ext uri="{FF2B5EF4-FFF2-40B4-BE49-F238E27FC236}">
              <a16:creationId xmlns:a16="http://schemas.microsoft.com/office/drawing/2014/main" id="{107C385D-8C1F-47B2-8729-8431374A9B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6350" y="21250275"/>
          <a:ext cx="2286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295275</xdr:colOff>
      <xdr:row>41</xdr:row>
      <xdr:rowOff>190500</xdr:rowOff>
    </xdr:from>
    <xdr:to>
      <xdr:col>2</xdr:col>
      <xdr:colOff>533400</xdr:colOff>
      <xdr:row>41</xdr:row>
      <xdr:rowOff>400050</xdr:rowOff>
    </xdr:to>
    <xdr:pic>
      <xdr:nvPicPr>
        <xdr:cNvPr id="108" name="Picture 107">
          <a:hlinkClick xmlns:r="http://schemas.openxmlformats.org/officeDocument/2006/relationships" r:id="rId213" tooltip="Graceful gloves (Trailblazer)"/>
          <a:extLst>
            <a:ext uri="{FF2B5EF4-FFF2-40B4-BE49-F238E27FC236}">
              <a16:creationId xmlns:a16="http://schemas.microsoft.com/office/drawing/2014/main" id="{AC774A47-F935-4DAA-B1CA-33B509A782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4475" y="21250275"/>
          <a:ext cx="238125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542925</xdr:colOff>
      <xdr:row>41</xdr:row>
      <xdr:rowOff>190500</xdr:rowOff>
    </xdr:from>
    <xdr:to>
      <xdr:col>3</xdr:col>
      <xdr:colOff>180975</xdr:colOff>
      <xdr:row>41</xdr:row>
      <xdr:rowOff>400050</xdr:rowOff>
    </xdr:to>
    <xdr:pic>
      <xdr:nvPicPr>
        <xdr:cNvPr id="109" name="Picture 108">
          <a:hlinkClick xmlns:r="http://schemas.openxmlformats.org/officeDocument/2006/relationships" r:id="rId215" tooltip="Graceful boots (Trailblazer)"/>
          <a:extLst>
            <a:ext uri="{FF2B5EF4-FFF2-40B4-BE49-F238E27FC236}">
              <a16:creationId xmlns:a16="http://schemas.microsoft.com/office/drawing/2014/main" id="{2CB61BA8-788D-492E-B3DA-9911BA57E9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2125" y="21250275"/>
          <a:ext cx="2476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42</xdr:row>
      <xdr:rowOff>476250</xdr:rowOff>
    </xdr:from>
    <xdr:to>
      <xdr:col>1</xdr:col>
      <xdr:colOff>228600</xdr:colOff>
      <xdr:row>43</xdr:row>
      <xdr:rowOff>161925</xdr:rowOff>
    </xdr:to>
    <xdr:pic>
      <xdr:nvPicPr>
        <xdr:cNvPr id="110" name="Picture 109">
          <a:hlinkClick xmlns:r="http://schemas.openxmlformats.org/officeDocument/2006/relationships" r:id="rId217" tooltip="Imcando hammer"/>
          <a:extLst>
            <a:ext uri="{FF2B5EF4-FFF2-40B4-BE49-F238E27FC236}">
              <a16:creationId xmlns:a16="http://schemas.microsoft.com/office/drawing/2014/main" id="{A1683FA4-57CC-477A-B4A1-6448CC6428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2107525"/>
          <a:ext cx="2286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43</xdr:row>
      <xdr:rowOff>361950</xdr:rowOff>
    </xdr:from>
    <xdr:to>
      <xdr:col>1</xdr:col>
      <xdr:colOff>285750</xdr:colOff>
      <xdr:row>44</xdr:row>
      <xdr:rowOff>180975</xdr:rowOff>
    </xdr:to>
    <xdr:pic>
      <xdr:nvPicPr>
        <xdr:cNvPr id="111" name="Picture 110">
          <a:hlinkClick xmlns:r="http://schemas.openxmlformats.org/officeDocument/2006/relationships" r:id="rId219" tooltip="Infinity hat"/>
          <a:extLst>
            <a:ext uri="{FF2B5EF4-FFF2-40B4-BE49-F238E27FC236}">
              <a16:creationId xmlns:a16="http://schemas.microsoft.com/office/drawing/2014/main" id="{3BF3EE4F-7DE6-474B-A1FB-E349B9F1C9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2564725"/>
          <a:ext cx="28575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295275</xdr:colOff>
      <xdr:row>43</xdr:row>
      <xdr:rowOff>361950</xdr:rowOff>
    </xdr:from>
    <xdr:to>
      <xdr:col>1</xdr:col>
      <xdr:colOff>571500</xdr:colOff>
      <xdr:row>44</xdr:row>
      <xdr:rowOff>190500</xdr:rowOff>
    </xdr:to>
    <xdr:pic>
      <xdr:nvPicPr>
        <xdr:cNvPr id="112" name="Picture 111">
          <a:hlinkClick xmlns:r="http://schemas.openxmlformats.org/officeDocument/2006/relationships" r:id="rId221" tooltip="Infinity top"/>
          <a:extLst>
            <a:ext uri="{FF2B5EF4-FFF2-40B4-BE49-F238E27FC236}">
              <a16:creationId xmlns:a16="http://schemas.microsoft.com/office/drawing/2014/main" id="{EE9721C6-5AA4-48CE-840E-82C25D0178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22564725"/>
          <a:ext cx="276225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581025</xdr:colOff>
      <xdr:row>43</xdr:row>
      <xdr:rowOff>361950</xdr:rowOff>
    </xdr:from>
    <xdr:to>
      <xdr:col>2</xdr:col>
      <xdr:colOff>142875</xdr:colOff>
      <xdr:row>44</xdr:row>
      <xdr:rowOff>257175</xdr:rowOff>
    </xdr:to>
    <xdr:pic>
      <xdr:nvPicPr>
        <xdr:cNvPr id="113" name="Picture 112">
          <a:hlinkClick xmlns:r="http://schemas.openxmlformats.org/officeDocument/2006/relationships" r:id="rId223" tooltip="Infinity bottoms"/>
          <a:extLst>
            <a:ext uri="{FF2B5EF4-FFF2-40B4-BE49-F238E27FC236}">
              <a16:creationId xmlns:a16="http://schemas.microsoft.com/office/drawing/2014/main" id="{00D7F52A-2894-4524-9873-DE45A7632D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22564725"/>
          <a:ext cx="17145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152400</xdr:colOff>
      <xdr:row>43</xdr:row>
      <xdr:rowOff>361950</xdr:rowOff>
    </xdr:from>
    <xdr:to>
      <xdr:col>2</xdr:col>
      <xdr:colOff>438150</xdr:colOff>
      <xdr:row>44</xdr:row>
      <xdr:rowOff>85725</xdr:rowOff>
    </xdr:to>
    <xdr:pic>
      <xdr:nvPicPr>
        <xdr:cNvPr id="114" name="Picture 113">
          <a:hlinkClick xmlns:r="http://schemas.openxmlformats.org/officeDocument/2006/relationships" r:id="rId225" tooltip="Infinity gloves"/>
          <a:extLst>
            <a:ext uri="{FF2B5EF4-FFF2-40B4-BE49-F238E27FC236}">
              <a16:creationId xmlns:a16="http://schemas.microsoft.com/office/drawing/2014/main" id="{E649006B-7F78-49AB-BEB0-25CD9B30F3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22564725"/>
          <a:ext cx="2857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447675</xdr:colOff>
      <xdr:row>43</xdr:row>
      <xdr:rowOff>361950</xdr:rowOff>
    </xdr:from>
    <xdr:to>
      <xdr:col>3</xdr:col>
      <xdr:colOff>114300</xdr:colOff>
      <xdr:row>44</xdr:row>
      <xdr:rowOff>257175</xdr:rowOff>
    </xdr:to>
    <xdr:pic>
      <xdr:nvPicPr>
        <xdr:cNvPr id="115" name="Picture 114">
          <a:hlinkClick xmlns:r="http://schemas.openxmlformats.org/officeDocument/2006/relationships" r:id="rId227" tooltip="Infinity boots"/>
          <a:extLst>
            <a:ext uri="{FF2B5EF4-FFF2-40B4-BE49-F238E27FC236}">
              <a16:creationId xmlns:a16="http://schemas.microsoft.com/office/drawing/2014/main" id="{4029AE47-5A0D-49A9-A970-77EEFE970D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66875" y="22564725"/>
          <a:ext cx="27622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45</xdr:row>
      <xdr:rowOff>76200</xdr:rowOff>
    </xdr:from>
    <xdr:to>
      <xdr:col>1</xdr:col>
      <xdr:colOff>285750</xdr:colOff>
      <xdr:row>45</xdr:row>
      <xdr:rowOff>276225</xdr:rowOff>
    </xdr:to>
    <xdr:pic>
      <xdr:nvPicPr>
        <xdr:cNvPr id="116" name="Picture 115">
          <a:hlinkClick xmlns:r="http://schemas.openxmlformats.org/officeDocument/2006/relationships" r:id="rId229" tooltip="Dark infinity hat"/>
          <a:extLst>
            <a:ext uri="{FF2B5EF4-FFF2-40B4-BE49-F238E27FC236}">
              <a16:creationId xmlns:a16="http://schemas.microsoft.com/office/drawing/2014/main" id="{5000DB8E-8A36-4DEC-9AEB-5C89CCB2F6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3040975"/>
          <a:ext cx="28575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295275</xdr:colOff>
      <xdr:row>45</xdr:row>
      <xdr:rowOff>76200</xdr:rowOff>
    </xdr:from>
    <xdr:to>
      <xdr:col>1</xdr:col>
      <xdr:colOff>571500</xdr:colOff>
      <xdr:row>45</xdr:row>
      <xdr:rowOff>285750</xdr:rowOff>
    </xdr:to>
    <xdr:pic>
      <xdr:nvPicPr>
        <xdr:cNvPr id="117" name="Picture 116">
          <a:hlinkClick xmlns:r="http://schemas.openxmlformats.org/officeDocument/2006/relationships" r:id="rId231" tooltip="Dark infinity top"/>
          <a:extLst>
            <a:ext uri="{FF2B5EF4-FFF2-40B4-BE49-F238E27FC236}">
              <a16:creationId xmlns:a16="http://schemas.microsoft.com/office/drawing/2014/main" id="{75970928-AB75-4A7C-85BC-112BA3D20F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23040975"/>
          <a:ext cx="276225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581025</xdr:colOff>
      <xdr:row>45</xdr:row>
      <xdr:rowOff>76200</xdr:rowOff>
    </xdr:from>
    <xdr:to>
      <xdr:col>2</xdr:col>
      <xdr:colOff>142875</xdr:colOff>
      <xdr:row>45</xdr:row>
      <xdr:rowOff>352425</xdr:rowOff>
    </xdr:to>
    <xdr:pic>
      <xdr:nvPicPr>
        <xdr:cNvPr id="118" name="Picture 117">
          <a:hlinkClick xmlns:r="http://schemas.openxmlformats.org/officeDocument/2006/relationships" r:id="rId233" tooltip="Dark infinity bottoms"/>
          <a:extLst>
            <a:ext uri="{FF2B5EF4-FFF2-40B4-BE49-F238E27FC236}">
              <a16:creationId xmlns:a16="http://schemas.microsoft.com/office/drawing/2014/main" id="{381999CF-7277-4F5D-905E-F30A093EB8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23040975"/>
          <a:ext cx="17145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152400</xdr:colOff>
      <xdr:row>45</xdr:row>
      <xdr:rowOff>76200</xdr:rowOff>
    </xdr:from>
    <xdr:to>
      <xdr:col>2</xdr:col>
      <xdr:colOff>438150</xdr:colOff>
      <xdr:row>45</xdr:row>
      <xdr:rowOff>180975</xdr:rowOff>
    </xdr:to>
    <xdr:pic>
      <xdr:nvPicPr>
        <xdr:cNvPr id="119" name="Picture 118">
          <a:hlinkClick xmlns:r="http://schemas.openxmlformats.org/officeDocument/2006/relationships" r:id="rId225" tooltip="Infinity gloves"/>
          <a:extLst>
            <a:ext uri="{FF2B5EF4-FFF2-40B4-BE49-F238E27FC236}">
              <a16:creationId xmlns:a16="http://schemas.microsoft.com/office/drawing/2014/main" id="{95014B0E-64C2-4AB3-8482-A95D4A1632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23040975"/>
          <a:ext cx="2857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447675</xdr:colOff>
      <xdr:row>45</xdr:row>
      <xdr:rowOff>76200</xdr:rowOff>
    </xdr:from>
    <xdr:to>
      <xdr:col>3</xdr:col>
      <xdr:colOff>114300</xdr:colOff>
      <xdr:row>45</xdr:row>
      <xdr:rowOff>352425</xdr:rowOff>
    </xdr:to>
    <xdr:pic>
      <xdr:nvPicPr>
        <xdr:cNvPr id="120" name="Picture 119">
          <a:hlinkClick xmlns:r="http://schemas.openxmlformats.org/officeDocument/2006/relationships" r:id="rId227" tooltip="Infinity boots"/>
          <a:extLst>
            <a:ext uri="{FF2B5EF4-FFF2-40B4-BE49-F238E27FC236}">
              <a16:creationId xmlns:a16="http://schemas.microsoft.com/office/drawing/2014/main" id="{C17E928E-62CE-43DF-A607-6B257D5BE6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66875" y="23040975"/>
          <a:ext cx="27622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46</xdr:row>
      <xdr:rowOff>361950</xdr:rowOff>
    </xdr:from>
    <xdr:to>
      <xdr:col>1</xdr:col>
      <xdr:colOff>285750</xdr:colOff>
      <xdr:row>47</xdr:row>
      <xdr:rowOff>180975</xdr:rowOff>
    </xdr:to>
    <xdr:pic>
      <xdr:nvPicPr>
        <xdr:cNvPr id="121" name="Picture 120">
          <a:hlinkClick xmlns:r="http://schemas.openxmlformats.org/officeDocument/2006/relationships" r:id="rId235" tooltip="Light infinity hat"/>
          <a:extLst>
            <a:ext uri="{FF2B5EF4-FFF2-40B4-BE49-F238E27FC236}">
              <a16:creationId xmlns:a16="http://schemas.microsoft.com/office/drawing/2014/main" id="{F1B28DA4-66EB-4FB8-83EB-7802B4B61C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3707725"/>
          <a:ext cx="28575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295275</xdr:colOff>
      <xdr:row>46</xdr:row>
      <xdr:rowOff>361950</xdr:rowOff>
    </xdr:from>
    <xdr:to>
      <xdr:col>1</xdr:col>
      <xdr:colOff>571500</xdr:colOff>
      <xdr:row>47</xdr:row>
      <xdr:rowOff>190500</xdr:rowOff>
    </xdr:to>
    <xdr:pic>
      <xdr:nvPicPr>
        <xdr:cNvPr id="122" name="Picture 121">
          <a:hlinkClick xmlns:r="http://schemas.openxmlformats.org/officeDocument/2006/relationships" r:id="rId237" tooltip="Light infinity top"/>
          <a:extLst>
            <a:ext uri="{FF2B5EF4-FFF2-40B4-BE49-F238E27FC236}">
              <a16:creationId xmlns:a16="http://schemas.microsoft.com/office/drawing/2014/main" id="{254421EF-7E55-4C27-8A56-F3153B1AC7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23707725"/>
          <a:ext cx="276225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581025</xdr:colOff>
      <xdr:row>46</xdr:row>
      <xdr:rowOff>361950</xdr:rowOff>
    </xdr:from>
    <xdr:to>
      <xdr:col>2</xdr:col>
      <xdr:colOff>142875</xdr:colOff>
      <xdr:row>47</xdr:row>
      <xdr:rowOff>257175</xdr:rowOff>
    </xdr:to>
    <xdr:pic>
      <xdr:nvPicPr>
        <xdr:cNvPr id="123" name="Picture 122">
          <a:hlinkClick xmlns:r="http://schemas.openxmlformats.org/officeDocument/2006/relationships" r:id="rId239" tooltip="Light infinity bottoms"/>
          <a:extLst>
            <a:ext uri="{FF2B5EF4-FFF2-40B4-BE49-F238E27FC236}">
              <a16:creationId xmlns:a16="http://schemas.microsoft.com/office/drawing/2014/main" id="{563EA02C-0EDA-4566-91FE-E35BEB605F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23707725"/>
          <a:ext cx="17145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152400</xdr:colOff>
      <xdr:row>46</xdr:row>
      <xdr:rowOff>361950</xdr:rowOff>
    </xdr:from>
    <xdr:to>
      <xdr:col>2</xdr:col>
      <xdr:colOff>438150</xdr:colOff>
      <xdr:row>47</xdr:row>
      <xdr:rowOff>85725</xdr:rowOff>
    </xdr:to>
    <xdr:pic>
      <xdr:nvPicPr>
        <xdr:cNvPr id="124" name="Picture 123">
          <a:hlinkClick xmlns:r="http://schemas.openxmlformats.org/officeDocument/2006/relationships" r:id="rId225" tooltip="Infinity gloves"/>
          <a:extLst>
            <a:ext uri="{FF2B5EF4-FFF2-40B4-BE49-F238E27FC236}">
              <a16:creationId xmlns:a16="http://schemas.microsoft.com/office/drawing/2014/main" id="{C38DD4A7-1618-4864-8D2C-5D43F21134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23707725"/>
          <a:ext cx="2857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447675</xdr:colOff>
      <xdr:row>46</xdr:row>
      <xdr:rowOff>361950</xdr:rowOff>
    </xdr:from>
    <xdr:to>
      <xdr:col>3</xdr:col>
      <xdr:colOff>114300</xdr:colOff>
      <xdr:row>47</xdr:row>
      <xdr:rowOff>257175</xdr:rowOff>
    </xdr:to>
    <xdr:pic>
      <xdr:nvPicPr>
        <xdr:cNvPr id="125" name="Picture 124">
          <a:hlinkClick xmlns:r="http://schemas.openxmlformats.org/officeDocument/2006/relationships" r:id="rId227" tooltip="Infinity boots"/>
          <a:extLst>
            <a:ext uri="{FF2B5EF4-FFF2-40B4-BE49-F238E27FC236}">
              <a16:creationId xmlns:a16="http://schemas.microsoft.com/office/drawing/2014/main" id="{F4E9FF82-23DA-4B05-A60C-B471766023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66875" y="23707725"/>
          <a:ext cx="27622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48</xdr:row>
      <xdr:rowOff>266700</xdr:rowOff>
    </xdr:from>
    <xdr:to>
      <xdr:col>1</xdr:col>
      <xdr:colOff>228600</xdr:colOff>
      <xdr:row>49</xdr:row>
      <xdr:rowOff>152400</xdr:rowOff>
    </xdr:to>
    <xdr:pic>
      <xdr:nvPicPr>
        <xdr:cNvPr id="126" name="Picture 125">
          <a:hlinkClick xmlns:r="http://schemas.openxmlformats.org/officeDocument/2006/relationships" r:id="rId241" tooltip="Lunar helm"/>
          <a:extLst>
            <a:ext uri="{FF2B5EF4-FFF2-40B4-BE49-F238E27FC236}">
              <a16:creationId xmlns:a16="http://schemas.microsoft.com/office/drawing/2014/main" id="{52087222-B75D-4BE6-A5D7-F33AD4D50F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4374475"/>
          <a:ext cx="2286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48</xdr:row>
      <xdr:rowOff>266700</xdr:rowOff>
    </xdr:from>
    <xdr:to>
      <xdr:col>1</xdr:col>
      <xdr:colOff>504825</xdr:colOff>
      <xdr:row>49</xdr:row>
      <xdr:rowOff>85725</xdr:rowOff>
    </xdr:to>
    <xdr:pic>
      <xdr:nvPicPr>
        <xdr:cNvPr id="127" name="Picture 126">
          <a:hlinkClick xmlns:r="http://schemas.openxmlformats.org/officeDocument/2006/relationships" r:id="rId243" tooltip="Lunar torso"/>
          <a:extLst>
            <a:ext uri="{FF2B5EF4-FFF2-40B4-BE49-F238E27FC236}">
              <a16:creationId xmlns:a16="http://schemas.microsoft.com/office/drawing/2014/main" id="{D7D3E321-5973-42A8-B39E-2E298A6D03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24374475"/>
          <a:ext cx="26670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514350</xdr:colOff>
      <xdr:row>48</xdr:row>
      <xdr:rowOff>266700</xdr:rowOff>
    </xdr:from>
    <xdr:to>
      <xdr:col>2</xdr:col>
      <xdr:colOff>57150</xdr:colOff>
      <xdr:row>49</xdr:row>
      <xdr:rowOff>152400</xdr:rowOff>
    </xdr:to>
    <xdr:pic>
      <xdr:nvPicPr>
        <xdr:cNvPr id="128" name="Picture 127">
          <a:hlinkClick xmlns:r="http://schemas.openxmlformats.org/officeDocument/2006/relationships" r:id="rId245" tooltip="Lunar legs"/>
          <a:extLst>
            <a:ext uri="{FF2B5EF4-FFF2-40B4-BE49-F238E27FC236}">
              <a16:creationId xmlns:a16="http://schemas.microsoft.com/office/drawing/2014/main" id="{AF93734A-6BF2-4449-808D-665AE35E28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3950" y="24374475"/>
          <a:ext cx="1524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66675</xdr:colOff>
      <xdr:row>48</xdr:row>
      <xdr:rowOff>266700</xdr:rowOff>
    </xdr:from>
    <xdr:to>
      <xdr:col>2</xdr:col>
      <xdr:colOff>295275</xdr:colOff>
      <xdr:row>49</xdr:row>
      <xdr:rowOff>95250</xdr:rowOff>
    </xdr:to>
    <xdr:pic>
      <xdr:nvPicPr>
        <xdr:cNvPr id="129" name="Picture 128">
          <a:hlinkClick xmlns:r="http://schemas.openxmlformats.org/officeDocument/2006/relationships" r:id="rId247" tooltip="Lunar amulet"/>
          <a:extLst>
            <a:ext uri="{FF2B5EF4-FFF2-40B4-BE49-F238E27FC236}">
              <a16:creationId xmlns:a16="http://schemas.microsoft.com/office/drawing/2014/main" id="{079CE8F1-B1F2-4BBB-9DEB-EBEEA32717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5875" y="24374475"/>
          <a:ext cx="22860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304800</xdr:colOff>
      <xdr:row>48</xdr:row>
      <xdr:rowOff>266700</xdr:rowOff>
    </xdr:from>
    <xdr:to>
      <xdr:col>2</xdr:col>
      <xdr:colOff>581025</xdr:colOff>
      <xdr:row>49</xdr:row>
      <xdr:rowOff>142875</xdr:rowOff>
    </xdr:to>
    <xdr:pic>
      <xdr:nvPicPr>
        <xdr:cNvPr id="130" name="Picture 129">
          <a:hlinkClick xmlns:r="http://schemas.openxmlformats.org/officeDocument/2006/relationships" r:id="rId249" tooltip="Lunar cape"/>
          <a:extLst>
            <a:ext uri="{FF2B5EF4-FFF2-40B4-BE49-F238E27FC236}">
              <a16:creationId xmlns:a16="http://schemas.microsoft.com/office/drawing/2014/main" id="{724A8070-295E-4E38-9928-6DB2575BEB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" y="24374475"/>
          <a:ext cx="276225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590550</xdr:colOff>
      <xdr:row>48</xdr:row>
      <xdr:rowOff>266700</xdr:rowOff>
    </xdr:from>
    <xdr:to>
      <xdr:col>3</xdr:col>
      <xdr:colOff>257175</xdr:colOff>
      <xdr:row>49</xdr:row>
      <xdr:rowOff>47625</xdr:rowOff>
    </xdr:to>
    <xdr:pic>
      <xdr:nvPicPr>
        <xdr:cNvPr id="131" name="Picture 130">
          <a:hlinkClick xmlns:r="http://schemas.openxmlformats.org/officeDocument/2006/relationships" r:id="rId251" tooltip="Lunar gloves"/>
          <a:extLst>
            <a:ext uri="{FF2B5EF4-FFF2-40B4-BE49-F238E27FC236}">
              <a16:creationId xmlns:a16="http://schemas.microsoft.com/office/drawing/2014/main" id="{E632A83C-C1CB-43FA-9B42-F4AF778483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0" y="24374475"/>
          <a:ext cx="2762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266700</xdr:colOff>
      <xdr:row>48</xdr:row>
      <xdr:rowOff>266700</xdr:rowOff>
    </xdr:from>
    <xdr:to>
      <xdr:col>3</xdr:col>
      <xdr:colOff>485775</xdr:colOff>
      <xdr:row>49</xdr:row>
      <xdr:rowOff>104775</xdr:rowOff>
    </xdr:to>
    <xdr:pic>
      <xdr:nvPicPr>
        <xdr:cNvPr id="132" name="Picture 131">
          <a:hlinkClick xmlns:r="http://schemas.openxmlformats.org/officeDocument/2006/relationships" r:id="rId253" tooltip="Lunar ring"/>
          <a:extLst>
            <a:ext uri="{FF2B5EF4-FFF2-40B4-BE49-F238E27FC236}">
              <a16:creationId xmlns:a16="http://schemas.microsoft.com/office/drawing/2014/main" id="{8495CA3A-FA42-4EA1-B5AF-83800304C7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0" y="24374475"/>
          <a:ext cx="2190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495300</xdr:colOff>
      <xdr:row>48</xdr:row>
      <xdr:rowOff>266700</xdr:rowOff>
    </xdr:from>
    <xdr:to>
      <xdr:col>4</xdr:col>
      <xdr:colOff>161925</xdr:colOff>
      <xdr:row>49</xdr:row>
      <xdr:rowOff>133350</xdr:rowOff>
    </xdr:to>
    <xdr:pic>
      <xdr:nvPicPr>
        <xdr:cNvPr id="133" name="Picture 132">
          <a:hlinkClick xmlns:r="http://schemas.openxmlformats.org/officeDocument/2006/relationships" r:id="rId255" tooltip="Lunar boots"/>
          <a:extLst>
            <a:ext uri="{FF2B5EF4-FFF2-40B4-BE49-F238E27FC236}">
              <a16:creationId xmlns:a16="http://schemas.microsoft.com/office/drawing/2014/main" id="{B2BC2529-B144-44A5-820F-A09F36AF52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4100" y="24374475"/>
          <a:ext cx="27622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49</xdr:row>
      <xdr:rowOff>542925</xdr:rowOff>
    </xdr:from>
    <xdr:to>
      <xdr:col>1</xdr:col>
      <xdr:colOff>276225</xdr:colOff>
      <xdr:row>50</xdr:row>
      <xdr:rowOff>133350</xdr:rowOff>
    </xdr:to>
    <xdr:pic>
      <xdr:nvPicPr>
        <xdr:cNvPr id="134" name="Picture 133">
          <a:hlinkClick xmlns:r="http://schemas.openxmlformats.org/officeDocument/2006/relationships" r:id="rId257" tooltip="Moonclan hat"/>
          <a:extLst>
            <a:ext uri="{FF2B5EF4-FFF2-40B4-BE49-F238E27FC236}">
              <a16:creationId xmlns:a16="http://schemas.microsoft.com/office/drawing/2014/main" id="{0811CE4F-B36A-485A-AE84-56E218D422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5031700"/>
          <a:ext cx="2762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285750</xdr:colOff>
      <xdr:row>49</xdr:row>
      <xdr:rowOff>542925</xdr:rowOff>
    </xdr:from>
    <xdr:to>
      <xdr:col>1</xdr:col>
      <xdr:colOff>571500</xdr:colOff>
      <xdr:row>50</xdr:row>
      <xdr:rowOff>152400</xdr:rowOff>
    </xdr:to>
    <xdr:pic>
      <xdr:nvPicPr>
        <xdr:cNvPr id="135" name="Picture 134">
          <a:hlinkClick xmlns:r="http://schemas.openxmlformats.org/officeDocument/2006/relationships" r:id="rId259" tooltip="Moonclan helm"/>
          <a:extLst>
            <a:ext uri="{FF2B5EF4-FFF2-40B4-BE49-F238E27FC236}">
              <a16:creationId xmlns:a16="http://schemas.microsoft.com/office/drawing/2014/main" id="{78CE9A20-11F4-4B30-8461-A3DF5D5AD1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5350" y="25031700"/>
          <a:ext cx="2857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581025</xdr:colOff>
      <xdr:row>49</xdr:row>
      <xdr:rowOff>542925</xdr:rowOff>
    </xdr:from>
    <xdr:to>
      <xdr:col>2</xdr:col>
      <xdr:colOff>219075</xdr:colOff>
      <xdr:row>50</xdr:row>
      <xdr:rowOff>247650</xdr:rowOff>
    </xdr:to>
    <xdr:pic>
      <xdr:nvPicPr>
        <xdr:cNvPr id="136" name="Picture 135">
          <a:hlinkClick xmlns:r="http://schemas.openxmlformats.org/officeDocument/2006/relationships" r:id="rId261" tooltip="Moonclan armour"/>
          <a:extLst>
            <a:ext uri="{FF2B5EF4-FFF2-40B4-BE49-F238E27FC236}">
              <a16:creationId xmlns:a16="http://schemas.microsoft.com/office/drawing/2014/main" id="{C8ECBA6A-181F-4E10-B166-C65EF08336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25031700"/>
          <a:ext cx="24765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228600</xdr:colOff>
      <xdr:row>49</xdr:row>
      <xdr:rowOff>542925</xdr:rowOff>
    </xdr:from>
    <xdr:to>
      <xdr:col>2</xdr:col>
      <xdr:colOff>381000</xdr:colOff>
      <xdr:row>50</xdr:row>
      <xdr:rowOff>247650</xdr:rowOff>
    </xdr:to>
    <xdr:pic>
      <xdr:nvPicPr>
        <xdr:cNvPr id="137" name="Picture 136">
          <a:hlinkClick xmlns:r="http://schemas.openxmlformats.org/officeDocument/2006/relationships" r:id="rId263" tooltip="Moonclan skirt"/>
          <a:extLst>
            <a:ext uri="{FF2B5EF4-FFF2-40B4-BE49-F238E27FC236}">
              <a16:creationId xmlns:a16="http://schemas.microsoft.com/office/drawing/2014/main" id="{C786AFA3-B9F4-4511-8182-AA8EE832B4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7800" y="25031700"/>
          <a:ext cx="1524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390525</xdr:colOff>
      <xdr:row>49</xdr:row>
      <xdr:rowOff>542925</xdr:rowOff>
    </xdr:from>
    <xdr:to>
      <xdr:col>3</xdr:col>
      <xdr:colOff>57150</xdr:colOff>
      <xdr:row>50</xdr:row>
      <xdr:rowOff>228600</xdr:rowOff>
    </xdr:to>
    <xdr:pic>
      <xdr:nvPicPr>
        <xdr:cNvPr id="138" name="Picture 137">
          <a:hlinkClick xmlns:r="http://schemas.openxmlformats.org/officeDocument/2006/relationships" r:id="rId265" tooltip="Moonclan cape"/>
          <a:extLst>
            <a:ext uri="{FF2B5EF4-FFF2-40B4-BE49-F238E27FC236}">
              <a16:creationId xmlns:a16="http://schemas.microsoft.com/office/drawing/2014/main" id="{FEB7C4E4-0C51-4511-BF4F-E91E0E4597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9725" y="25031700"/>
          <a:ext cx="276225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66675</xdr:colOff>
      <xdr:row>49</xdr:row>
      <xdr:rowOff>542925</xdr:rowOff>
    </xdr:from>
    <xdr:to>
      <xdr:col>3</xdr:col>
      <xdr:colOff>342900</xdr:colOff>
      <xdr:row>50</xdr:row>
      <xdr:rowOff>133350</xdr:rowOff>
    </xdr:to>
    <xdr:pic>
      <xdr:nvPicPr>
        <xdr:cNvPr id="139" name="Picture 138">
          <a:hlinkClick xmlns:r="http://schemas.openxmlformats.org/officeDocument/2006/relationships" r:id="rId267" tooltip="Moonclan gloves"/>
          <a:extLst>
            <a:ext uri="{FF2B5EF4-FFF2-40B4-BE49-F238E27FC236}">
              <a16:creationId xmlns:a16="http://schemas.microsoft.com/office/drawing/2014/main" id="{8E3BAD8C-8BA6-4364-ABF5-01CAB773AA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5031700"/>
          <a:ext cx="2762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352425</xdr:colOff>
      <xdr:row>49</xdr:row>
      <xdr:rowOff>542925</xdr:rowOff>
    </xdr:from>
    <xdr:to>
      <xdr:col>3</xdr:col>
      <xdr:colOff>590550</xdr:colOff>
      <xdr:row>50</xdr:row>
      <xdr:rowOff>209550</xdr:rowOff>
    </xdr:to>
    <xdr:pic>
      <xdr:nvPicPr>
        <xdr:cNvPr id="140" name="Picture 139">
          <a:hlinkClick xmlns:r="http://schemas.openxmlformats.org/officeDocument/2006/relationships" r:id="rId269" tooltip="Moonclan boots"/>
          <a:extLst>
            <a:ext uri="{FF2B5EF4-FFF2-40B4-BE49-F238E27FC236}">
              <a16:creationId xmlns:a16="http://schemas.microsoft.com/office/drawing/2014/main" id="{C26148FB-E6E6-4098-93AB-7774854BD1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81225" y="25031700"/>
          <a:ext cx="23812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50</xdr:row>
      <xdr:rowOff>447675</xdr:rowOff>
    </xdr:from>
    <xdr:to>
      <xdr:col>1</xdr:col>
      <xdr:colOff>276225</xdr:colOff>
      <xdr:row>51</xdr:row>
      <xdr:rowOff>114300</xdr:rowOff>
    </xdr:to>
    <xdr:pic>
      <xdr:nvPicPr>
        <xdr:cNvPr id="141" name="Picture 140">
          <a:hlinkClick xmlns:r="http://schemas.openxmlformats.org/officeDocument/2006/relationships" r:id="rId271" tooltip="Mudskipper hat"/>
          <a:extLst>
            <a:ext uri="{FF2B5EF4-FFF2-40B4-BE49-F238E27FC236}">
              <a16:creationId xmlns:a16="http://schemas.microsoft.com/office/drawing/2014/main" id="{36E3FE4F-A2B7-4F65-9EC3-01A39EDAD4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5507950"/>
          <a:ext cx="27622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285750</xdr:colOff>
      <xdr:row>50</xdr:row>
      <xdr:rowOff>447675</xdr:rowOff>
    </xdr:from>
    <xdr:to>
      <xdr:col>1</xdr:col>
      <xdr:colOff>561975</xdr:colOff>
      <xdr:row>51</xdr:row>
      <xdr:rowOff>133350</xdr:rowOff>
    </xdr:to>
    <xdr:pic>
      <xdr:nvPicPr>
        <xdr:cNvPr id="142" name="Picture 141">
          <a:hlinkClick xmlns:r="http://schemas.openxmlformats.org/officeDocument/2006/relationships" r:id="rId273" tooltip="Flippers"/>
          <a:extLst>
            <a:ext uri="{FF2B5EF4-FFF2-40B4-BE49-F238E27FC236}">
              <a16:creationId xmlns:a16="http://schemas.microsoft.com/office/drawing/2014/main" id="{668DD471-0989-4D4D-AA52-9A10C206C7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5350" y="25507950"/>
          <a:ext cx="276225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51</xdr:row>
      <xdr:rowOff>333375</xdr:rowOff>
    </xdr:from>
    <xdr:to>
      <xdr:col>1</xdr:col>
      <xdr:colOff>257175</xdr:colOff>
      <xdr:row>52</xdr:row>
      <xdr:rowOff>9525</xdr:rowOff>
    </xdr:to>
    <xdr:pic>
      <xdr:nvPicPr>
        <xdr:cNvPr id="143" name="Picture 142">
          <a:hlinkClick xmlns:r="http://schemas.openxmlformats.org/officeDocument/2006/relationships" r:id="rId275" tooltip="Mystic hat"/>
          <a:extLst>
            <a:ext uri="{FF2B5EF4-FFF2-40B4-BE49-F238E27FC236}">
              <a16:creationId xmlns:a16="http://schemas.microsoft.com/office/drawing/2014/main" id="{A54E0044-B8E8-4C29-9306-3C56FE2C74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5965150"/>
          <a:ext cx="25717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266700</xdr:colOff>
      <xdr:row>51</xdr:row>
      <xdr:rowOff>333375</xdr:rowOff>
    </xdr:from>
    <xdr:to>
      <xdr:col>1</xdr:col>
      <xdr:colOff>542925</xdr:colOff>
      <xdr:row>52</xdr:row>
      <xdr:rowOff>9525</xdr:rowOff>
    </xdr:to>
    <xdr:pic>
      <xdr:nvPicPr>
        <xdr:cNvPr id="144" name="Picture 143">
          <a:hlinkClick xmlns:r="http://schemas.openxmlformats.org/officeDocument/2006/relationships" r:id="rId277" tooltip="Mystic robe top"/>
          <a:extLst>
            <a:ext uri="{FF2B5EF4-FFF2-40B4-BE49-F238E27FC236}">
              <a16:creationId xmlns:a16="http://schemas.microsoft.com/office/drawing/2014/main" id="{1C287EEA-C470-4EF5-B8DB-C7329258C5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6300" y="25965150"/>
          <a:ext cx="27622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552450</xdr:colOff>
      <xdr:row>51</xdr:row>
      <xdr:rowOff>333375</xdr:rowOff>
    </xdr:from>
    <xdr:to>
      <xdr:col>2</xdr:col>
      <xdr:colOff>200025</xdr:colOff>
      <xdr:row>52</xdr:row>
      <xdr:rowOff>38100</xdr:rowOff>
    </xdr:to>
    <xdr:pic>
      <xdr:nvPicPr>
        <xdr:cNvPr id="145" name="Picture 144">
          <a:hlinkClick xmlns:r="http://schemas.openxmlformats.org/officeDocument/2006/relationships" r:id="rId279" tooltip="Mystic robe bottom"/>
          <a:extLst>
            <a:ext uri="{FF2B5EF4-FFF2-40B4-BE49-F238E27FC236}">
              <a16:creationId xmlns:a16="http://schemas.microsoft.com/office/drawing/2014/main" id="{74922ECD-8AFD-4AC1-BBF7-894AFD2947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2050" y="25965150"/>
          <a:ext cx="2571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209550</xdr:colOff>
      <xdr:row>51</xdr:row>
      <xdr:rowOff>333375</xdr:rowOff>
    </xdr:from>
    <xdr:to>
      <xdr:col>2</xdr:col>
      <xdr:colOff>466725</xdr:colOff>
      <xdr:row>51</xdr:row>
      <xdr:rowOff>533400</xdr:rowOff>
    </xdr:to>
    <xdr:pic>
      <xdr:nvPicPr>
        <xdr:cNvPr id="146" name="Picture 145">
          <a:hlinkClick xmlns:r="http://schemas.openxmlformats.org/officeDocument/2006/relationships" r:id="rId281" tooltip="Mystic gloves"/>
          <a:extLst>
            <a:ext uri="{FF2B5EF4-FFF2-40B4-BE49-F238E27FC236}">
              <a16:creationId xmlns:a16="http://schemas.microsoft.com/office/drawing/2014/main" id="{26BEB721-604F-416B-88B5-D2FC2727AA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0" y="25965150"/>
          <a:ext cx="2571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476250</xdr:colOff>
      <xdr:row>51</xdr:row>
      <xdr:rowOff>333375</xdr:rowOff>
    </xdr:from>
    <xdr:to>
      <xdr:col>3</xdr:col>
      <xdr:colOff>133350</xdr:colOff>
      <xdr:row>52</xdr:row>
      <xdr:rowOff>9525</xdr:rowOff>
    </xdr:to>
    <xdr:pic>
      <xdr:nvPicPr>
        <xdr:cNvPr id="147" name="Picture 146">
          <a:hlinkClick xmlns:r="http://schemas.openxmlformats.org/officeDocument/2006/relationships" r:id="rId283" tooltip="Mystic boots"/>
          <a:extLst>
            <a:ext uri="{FF2B5EF4-FFF2-40B4-BE49-F238E27FC236}">
              <a16:creationId xmlns:a16="http://schemas.microsoft.com/office/drawing/2014/main" id="{35B6ECEC-A57B-422B-A361-EDFE82A734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95450" y="25965150"/>
          <a:ext cx="26670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52</xdr:row>
      <xdr:rowOff>238125</xdr:rowOff>
    </xdr:from>
    <xdr:to>
      <xdr:col>1</xdr:col>
      <xdr:colOff>257175</xdr:colOff>
      <xdr:row>52</xdr:row>
      <xdr:rowOff>485775</xdr:rowOff>
    </xdr:to>
    <xdr:pic>
      <xdr:nvPicPr>
        <xdr:cNvPr id="148" name="Picture 147">
          <a:hlinkClick xmlns:r="http://schemas.openxmlformats.org/officeDocument/2006/relationships" r:id="rId285" tooltip="Mystic hat (dark)"/>
          <a:extLst>
            <a:ext uri="{FF2B5EF4-FFF2-40B4-BE49-F238E27FC236}">
              <a16:creationId xmlns:a16="http://schemas.microsoft.com/office/drawing/2014/main" id="{E39D09ED-9ED7-41F6-B5DD-6483058625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6441400"/>
          <a:ext cx="25717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266700</xdr:colOff>
      <xdr:row>52</xdr:row>
      <xdr:rowOff>238125</xdr:rowOff>
    </xdr:from>
    <xdr:to>
      <xdr:col>1</xdr:col>
      <xdr:colOff>542925</xdr:colOff>
      <xdr:row>52</xdr:row>
      <xdr:rowOff>485775</xdr:rowOff>
    </xdr:to>
    <xdr:pic>
      <xdr:nvPicPr>
        <xdr:cNvPr id="149" name="Picture 148">
          <a:hlinkClick xmlns:r="http://schemas.openxmlformats.org/officeDocument/2006/relationships" r:id="rId287" tooltip="Mystic robe top (dark)"/>
          <a:extLst>
            <a:ext uri="{FF2B5EF4-FFF2-40B4-BE49-F238E27FC236}">
              <a16:creationId xmlns:a16="http://schemas.microsoft.com/office/drawing/2014/main" id="{E3182599-6F00-45C4-BA1A-F31066940B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6300" y="26441400"/>
          <a:ext cx="27622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552450</xdr:colOff>
      <xdr:row>52</xdr:row>
      <xdr:rowOff>238125</xdr:rowOff>
    </xdr:from>
    <xdr:to>
      <xdr:col>2</xdr:col>
      <xdr:colOff>200025</xdr:colOff>
      <xdr:row>52</xdr:row>
      <xdr:rowOff>514350</xdr:rowOff>
    </xdr:to>
    <xdr:pic>
      <xdr:nvPicPr>
        <xdr:cNvPr id="150" name="Picture 149">
          <a:hlinkClick xmlns:r="http://schemas.openxmlformats.org/officeDocument/2006/relationships" r:id="rId289" tooltip="Mystic robe bottom (dark)"/>
          <a:extLst>
            <a:ext uri="{FF2B5EF4-FFF2-40B4-BE49-F238E27FC236}">
              <a16:creationId xmlns:a16="http://schemas.microsoft.com/office/drawing/2014/main" id="{92E19630-C403-4659-8C3D-9A0EAC857F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2050" y="26441400"/>
          <a:ext cx="2571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209550</xdr:colOff>
      <xdr:row>52</xdr:row>
      <xdr:rowOff>238125</xdr:rowOff>
    </xdr:from>
    <xdr:to>
      <xdr:col>2</xdr:col>
      <xdr:colOff>466725</xdr:colOff>
      <xdr:row>52</xdr:row>
      <xdr:rowOff>438150</xdr:rowOff>
    </xdr:to>
    <xdr:pic>
      <xdr:nvPicPr>
        <xdr:cNvPr id="151" name="Picture 150">
          <a:hlinkClick xmlns:r="http://schemas.openxmlformats.org/officeDocument/2006/relationships" r:id="rId291" tooltip="Mystic gloves (dark)"/>
          <a:extLst>
            <a:ext uri="{FF2B5EF4-FFF2-40B4-BE49-F238E27FC236}">
              <a16:creationId xmlns:a16="http://schemas.microsoft.com/office/drawing/2014/main" id="{ACA5E464-ECEE-4CBB-98BA-F0F562C009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0" y="26441400"/>
          <a:ext cx="2571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476250</xdr:colOff>
      <xdr:row>52</xdr:row>
      <xdr:rowOff>238125</xdr:rowOff>
    </xdr:from>
    <xdr:to>
      <xdr:col>3</xdr:col>
      <xdr:colOff>133350</xdr:colOff>
      <xdr:row>52</xdr:row>
      <xdr:rowOff>514350</xdr:rowOff>
    </xdr:to>
    <xdr:pic>
      <xdr:nvPicPr>
        <xdr:cNvPr id="152" name="Picture 151">
          <a:hlinkClick xmlns:r="http://schemas.openxmlformats.org/officeDocument/2006/relationships" r:id="rId293" tooltip="Mystic boots (dark)"/>
          <a:extLst>
            <a:ext uri="{FF2B5EF4-FFF2-40B4-BE49-F238E27FC236}">
              <a16:creationId xmlns:a16="http://schemas.microsoft.com/office/drawing/2014/main" id="{04A26020-2F83-4A27-959A-398FE95D11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95450" y="26441400"/>
          <a:ext cx="2667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53</xdr:row>
      <xdr:rowOff>142875</xdr:rowOff>
    </xdr:from>
    <xdr:to>
      <xdr:col>1</xdr:col>
      <xdr:colOff>257175</xdr:colOff>
      <xdr:row>53</xdr:row>
      <xdr:rowOff>390525</xdr:rowOff>
    </xdr:to>
    <xdr:pic>
      <xdr:nvPicPr>
        <xdr:cNvPr id="153" name="Picture 152">
          <a:hlinkClick xmlns:r="http://schemas.openxmlformats.org/officeDocument/2006/relationships" r:id="rId295" tooltip="Mystic hat (dusk)"/>
          <a:extLst>
            <a:ext uri="{FF2B5EF4-FFF2-40B4-BE49-F238E27FC236}">
              <a16:creationId xmlns:a16="http://schemas.microsoft.com/office/drawing/2014/main" id="{6EB98855-1936-42E5-A0D4-0703FB15FA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6917650"/>
          <a:ext cx="25717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266700</xdr:colOff>
      <xdr:row>53</xdr:row>
      <xdr:rowOff>142875</xdr:rowOff>
    </xdr:from>
    <xdr:to>
      <xdr:col>1</xdr:col>
      <xdr:colOff>542925</xdr:colOff>
      <xdr:row>53</xdr:row>
      <xdr:rowOff>390525</xdr:rowOff>
    </xdr:to>
    <xdr:pic>
      <xdr:nvPicPr>
        <xdr:cNvPr id="154" name="Picture 153">
          <a:hlinkClick xmlns:r="http://schemas.openxmlformats.org/officeDocument/2006/relationships" r:id="rId297" tooltip="Mystic robe top (dusk)"/>
          <a:extLst>
            <a:ext uri="{FF2B5EF4-FFF2-40B4-BE49-F238E27FC236}">
              <a16:creationId xmlns:a16="http://schemas.microsoft.com/office/drawing/2014/main" id="{C8ED8720-C73C-42FC-B7EA-9F3DC5F0B6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6300" y="26917650"/>
          <a:ext cx="27622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552450</xdr:colOff>
      <xdr:row>53</xdr:row>
      <xdr:rowOff>142875</xdr:rowOff>
    </xdr:from>
    <xdr:to>
      <xdr:col>2</xdr:col>
      <xdr:colOff>200025</xdr:colOff>
      <xdr:row>53</xdr:row>
      <xdr:rowOff>419100</xdr:rowOff>
    </xdr:to>
    <xdr:pic>
      <xdr:nvPicPr>
        <xdr:cNvPr id="155" name="Picture 154">
          <a:hlinkClick xmlns:r="http://schemas.openxmlformats.org/officeDocument/2006/relationships" r:id="rId299" tooltip="Mystic robe bottom (dusk)"/>
          <a:extLst>
            <a:ext uri="{FF2B5EF4-FFF2-40B4-BE49-F238E27FC236}">
              <a16:creationId xmlns:a16="http://schemas.microsoft.com/office/drawing/2014/main" id="{2C582CAA-AED8-4362-9D4C-439EE55744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2050" y="26917650"/>
          <a:ext cx="2571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209550</xdr:colOff>
      <xdr:row>53</xdr:row>
      <xdr:rowOff>142875</xdr:rowOff>
    </xdr:from>
    <xdr:to>
      <xdr:col>2</xdr:col>
      <xdr:colOff>466725</xdr:colOff>
      <xdr:row>53</xdr:row>
      <xdr:rowOff>342900</xdr:rowOff>
    </xdr:to>
    <xdr:pic>
      <xdr:nvPicPr>
        <xdr:cNvPr id="156" name="Picture 155">
          <a:hlinkClick xmlns:r="http://schemas.openxmlformats.org/officeDocument/2006/relationships" r:id="rId301" tooltip="Mystic gloves (dusk)"/>
          <a:extLst>
            <a:ext uri="{FF2B5EF4-FFF2-40B4-BE49-F238E27FC236}">
              <a16:creationId xmlns:a16="http://schemas.microsoft.com/office/drawing/2014/main" id="{41054BCD-DD53-41C0-BA12-8288298E04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0" y="26917650"/>
          <a:ext cx="2571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476250</xdr:colOff>
      <xdr:row>53</xdr:row>
      <xdr:rowOff>142875</xdr:rowOff>
    </xdr:from>
    <xdr:to>
      <xdr:col>3</xdr:col>
      <xdr:colOff>133350</xdr:colOff>
      <xdr:row>53</xdr:row>
      <xdr:rowOff>390525</xdr:rowOff>
    </xdr:to>
    <xdr:pic>
      <xdr:nvPicPr>
        <xdr:cNvPr id="157" name="Picture 156">
          <a:hlinkClick xmlns:r="http://schemas.openxmlformats.org/officeDocument/2006/relationships" r:id="rId303" tooltip="Mystic boots (dusk)"/>
          <a:extLst>
            <a:ext uri="{FF2B5EF4-FFF2-40B4-BE49-F238E27FC236}">
              <a16:creationId xmlns:a16="http://schemas.microsoft.com/office/drawing/2014/main" id="{9D0C2F05-08BD-4CA6-8144-1DA997EA10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95450" y="26917650"/>
          <a:ext cx="26670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54</xdr:row>
      <xdr:rowOff>47625</xdr:rowOff>
    </xdr:from>
    <xdr:to>
      <xdr:col>1</xdr:col>
      <xdr:colOff>257175</xdr:colOff>
      <xdr:row>54</xdr:row>
      <xdr:rowOff>295275</xdr:rowOff>
    </xdr:to>
    <xdr:pic>
      <xdr:nvPicPr>
        <xdr:cNvPr id="158" name="Picture 157">
          <a:hlinkClick xmlns:r="http://schemas.openxmlformats.org/officeDocument/2006/relationships" r:id="rId305" tooltip="Mystic hat (light)"/>
          <a:extLst>
            <a:ext uri="{FF2B5EF4-FFF2-40B4-BE49-F238E27FC236}">
              <a16:creationId xmlns:a16="http://schemas.microsoft.com/office/drawing/2014/main" id="{7B1B4F06-38FE-4255-987B-24FC4FA543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7393900"/>
          <a:ext cx="25717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266700</xdr:colOff>
      <xdr:row>54</xdr:row>
      <xdr:rowOff>47625</xdr:rowOff>
    </xdr:from>
    <xdr:to>
      <xdr:col>1</xdr:col>
      <xdr:colOff>542925</xdr:colOff>
      <xdr:row>54</xdr:row>
      <xdr:rowOff>295275</xdr:rowOff>
    </xdr:to>
    <xdr:pic>
      <xdr:nvPicPr>
        <xdr:cNvPr id="159" name="Picture 158">
          <a:hlinkClick xmlns:r="http://schemas.openxmlformats.org/officeDocument/2006/relationships" r:id="rId307" tooltip="Mystic robe top (light)"/>
          <a:extLst>
            <a:ext uri="{FF2B5EF4-FFF2-40B4-BE49-F238E27FC236}">
              <a16:creationId xmlns:a16="http://schemas.microsoft.com/office/drawing/2014/main" id="{6D572A86-09E4-4D05-AA06-EC6937E3E3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6300" y="27393900"/>
          <a:ext cx="27622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552450</xdr:colOff>
      <xdr:row>54</xdr:row>
      <xdr:rowOff>47625</xdr:rowOff>
    </xdr:from>
    <xdr:to>
      <xdr:col>2</xdr:col>
      <xdr:colOff>200025</xdr:colOff>
      <xdr:row>54</xdr:row>
      <xdr:rowOff>333375</xdr:rowOff>
    </xdr:to>
    <xdr:pic>
      <xdr:nvPicPr>
        <xdr:cNvPr id="160" name="Picture 159">
          <a:hlinkClick xmlns:r="http://schemas.openxmlformats.org/officeDocument/2006/relationships" r:id="rId309" tooltip="Mystic robe bottom (light)"/>
          <a:extLst>
            <a:ext uri="{FF2B5EF4-FFF2-40B4-BE49-F238E27FC236}">
              <a16:creationId xmlns:a16="http://schemas.microsoft.com/office/drawing/2014/main" id="{49D9E9FD-7529-40F1-98C9-7DB7CFD38C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2050" y="27393900"/>
          <a:ext cx="257175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209550</xdr:colOff>
      <xdr:row>54</xdr:row>
      <xdr:rowOff>47625</xdr:rowOff>
    </xdr:from>
    <xdr:to>
      <xdr:col>2</xdr:col>
      <xdr:colOff>466725</xdr:colOff>
      <xdr:row>54</xdr:row>
      <xdr:rowOff>247650</xdr:rowOff>
    </xdr:to>
    <xdr:pic>
      <xdr:nvPicPr>
        <xdr:cNvPr id="161" name="Picture 160">
          <a:hlinkClick xmlns:r="http://schemas.openxmlformats.org/officeDocument/2006/relationships" r:id="rId311" tooltip="Mystic gloves (light)"/>
          <a:extLst>
            <a:ext uri="{FF2B5EF4-FFF2-40B4-BE49-F238E27FC236}">
              <a16:creationId xmlns:a16="http://schemas.microsoft.com/office/drawing/2014/main" id="{47B2C7CE-343C-4CD3-A53D-5E33DCB536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0" y="27393900"/>
          <a:ext cx="2571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476250</xdr:colOff>
      <xdr:row>54</xdr:row>
      <xdr:rowOff>47625</xdr:rowOff>
    </xdr:from>
    <xdr:to>
      <xdr:col>3</xdr:col>
      <xdr:colOff>133350</xdr:colOff>
      <xdr:row>54</xdr:row>
      <xdr:rowOff>323850</xdr:rowOff>
    </xdr:to>
    <xdr:pic>
      <xdr:nvPicPr>
        <xdr:cNvPr id="162" name="Picture 161">
          <a:hlinkClick xmlns:r="http://schemas.openxmlformats.org/officeDocument/2006/relationships" r:id="rId313" tooltip="Mystic boots (light)"/>
          <a:extLst>
            <a:ext uri="{FF2B5EF4-FFF2-40B4-BE49-F238E27FC236}">
              <a16:creationId xmlns:a16="http://schemas.microsoft.com/office/drawing/2014/main" id="{B55C2EB1-A077-4F8B-B730-2F36596EB6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95450" y="27393900"/>
          <a:ext cx="2667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54</xdr:row>
      <xdr:rowOff>533400</xdr:rowOff>
    </xdr:from>
    <xdr:to>
      <xdr:col>1</xdr:col>
      <xdr:colOff>257175</xdr:colOff>
      <xdr:row>55</xdr:row>
      <xdr:rowOff>152400</xdr:rowOff>
    </xdr:to>
    <xdr:pic>
      <xdr:nvPicPr>
        <xdr:cNvPr id="163" name="Picture 162">
          <a:hlinkClick xmlns:r="http://schemas.openxmlformats.org/officeDocument/2006/relationships" r:id="rId315" tooltip="Black tricorn hat"/>
          <a:extLst>
            <a:ext uri="{FF2B5EF4-FFF2-40B4-BE49-F238E27FC236}">
              <a16:creationId xmlns:a16="http://schemas.microsoft.com/office/drawing/2014/main" id="{E6D93ACD-F26D-44DF-9551-3905436D60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7879675"/>
          <a:ext cx="257175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266700</xdr:colOff>
      <xdr:row>54</xdr:row>
      <xdr:rowOff>533400</xdr:rowOff>
    </xdr:from>
    <xdr:to>
      <xdr:col>1</xdr:col>
      <xdr:colOff>523875</xdr:colOff>
      <xdr:row>55</xdr:row>
      <xdr:rowOff>190500</xdr:rowOff>
    </xdr:to>
    <xdr:pic>
      <xdr:nvPicPr>
        <xdr:cNvPr id="164" name="Picture 163">
          <a:hlinkClick xmlns:r="http://schemas.openxmlformats.org/officeDocument/2006/relationships" r:id="rId317" tooltip="Black naval shirt"/>
          <a:extLst>
            <a:ext uri="{FF2B5EF4-FFF2-40B4-BE49-F238E27FC236}">
              <a16:creationId xmlns:a16="http://schemas.microsoft.com/office/drawing/2014/main" id="{D6C4664C-4E49-4913-BA2C-A864EDD25E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6300" y="27879675"/>
          <a:ext cx="257175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533400</xdr:colOff>
      <xdr:row>54</xdr:row>
      <xdr:rowOff>533400</xdr:rowOff>
    </xdr:from>
    <xdr:to>
      <xdr:col>2</xdr:col>
      <xdr:colOff>180975</xdr:colOff>
      <xdr:row>55</xdr:row>
      <xdr:rowOff>247650</xdr:rowOff>
    </xdr:to>
    <xdr:pic>
      <xdr:nvPicPr>
        <xdr:cNvPr id="165" name="Picture 164">
          <a:hlinkClick xmlns:r="http://schemas.openxmlformats.org/officeDocument/2006/relationships" r:id="rId319" tooltip="Black navy slacks"/>
          <a:extLst>
            <a:ext uri="{FF2B5EF4-FFF2-40B4-BE49-F238E27FC236}">
              <a16:creationId xmlns:a16="http://schemas.microsoft.com/office/drawing/2014/main" id="{F38F518B-B24D-4435-BE40-40914A6C5E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" y="27879675"/>
          <a:ext cx="257175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56</xdr:row>
      <xdr:rowOff>66675</xdr:rowOff>
    </xdr:from>
    <xdr:to>
      <xdr:col>1</xdr:col>
      <xdr:colOff>257175</xdr:colOff>
      <xdr:row>56</xdr:row>
      <xdr:rowOff>257175</xdr:rowOff>
    </xdr:to>
    <xdr:pic>
      <xdr:nvPicPr>
        <xdr:cNvPr id="166" name="Picture 165">
          <a:hlinkClick xmlns:r="http://schemas.openxmlformats.org/officeDocument/2006/relationships" r:id="rId321" tooltip="Blue tricorn hat"/>
          <a:extLst>
            <a:ext uri="{FF2B5EF4-FFF2-40B4-BE49-F238E27FC236}">
              <a16:creationId xmlns:a16="http://schemas.microsoft.com/office/drawing/2014/main" id="{8DCEEC46-7086-451F-8FE5-169075D9F1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8555950"/>
          <a:ext cx="257175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266700</xdr:colOff>
      <xdr:row>56</xdr:row>
      <xdr:rowOff>66675</xdr:rowOff>
    </xdr:from>
    <xdr:to>
      <xdr:col>1</xdr:col>
      <xdr:colOff>523875</xdr:colOff>
      <xdr:row>56</xdr:row>
      <xdr:rowOff>295275</xdr:rowOff>
    </xdr:to>
    <xdr:pic>
      <xdr:nvPicPr>
        <xdr:cNvPr id="167" name="Picture 166">
          <a:hlinkClick xmlns:r="http://schemas.openxmlformats.org/officeDocument/2006/relationships" r:id="rId323" tooltip="Blue naval shirt"/>
          <a:extLst>
            <a:ext uri="{FF2B5EF4-FFF2-40B4-BE49-F238E27FC236}">
              <a16:creationId xmlns:a16="http://schemas.microsoft.com/office/drawing/2014/main" id="{2EAA63E4-8162-4B55-A332-F922CCD011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6300" y="28555950"/>
          <a:ext cx="257175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533400</xdr:colOff>
      <xdr:row>56</xdr:row>
      <xdr:rowOff>66675</xdr:rowOff>
    </xdr:from>
    <xdr:to>
      <xdr:col>2</xdr:col>
      <xdr:colOff>180975</xdr:colOff>
      <xdr:row>56</xdr:row>
      <xdr:rowOff>352425</xdr:rowOff>
    </xdr:to>
    <xdr:pic>
      <xdr:nvPicPr>
        <xdr:cNvPr id="168" name="Picture 167">
          <a:hlinkClick xmlns:r="http://schemas.openxmlformats.org/officeDocument/2006/relationships" r:id="rId325" tooltip="Blue navy slacks"/>
          <a:extLst>
            <a:ext uri="{FF2B5EF4-FFF2-40B4-BE49-F238E27FC236}">
              <a16:creationId xmlns:a16="http://schemas.microsoft.com/office/drawing/2014/main" id="{8CC871AC-75F1-4285-A7E2-457B6C1AE8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" y="28555950"/>
          <a:ext cx="257175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56</xdr:row>
      <xdr:rowOff>742950</xdr:rowOff>
    </xdr:from>
    <xdr:to>
      <xdr:col>1</xdr:col>
      <xdr:colOff>257175</xdr:colOff>
      <xdr:row>57</xdr:row>
      <xdr:rowOff>171450</xdr:rowOff>
    </xdr:to>
    <xdr:pic>
      <xdr:nvPicPr>
        <xdr:cNvPr id="169" name="Picture 168">
          <a:hlinkClick xmlns:r="http://schemas.openxmlformats.org/officeDocument/2006/relationships" r:id="rId327" tooltip="Brown tricorn hat"/>
          <a:extLst>
            <a:ext uri="{FF2B5EF4-FFF2-40B4-BE49-F238E27FC236}">
              <a16:creationId xmlns:a16="http://schemas.microsoft.com/office/drawing/2014/main" id="{519AF506-7C17-45EC-804D-870D4B1336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9232225"/>
          <a:ext cx="257175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266700</xdr:colOff>
      <xdr:row>56</xdr:row>
      <xdr:rowOff>742950</xdr:rowOff>
    </xdr:from>
    <xdr:to>
      <xdr:col>1</xdr:col>
      <xdr:colOff>523875</xdr:colOff>
      <xdr:row>57</xdr:row>
      <xdr:rowOff>209550</xdr:rowOff>
    </xdr:to>
    <xdr:pic>
      <xdr:nvPicPr>
        <xdr:cNvPr id="170" name="Picture 169">
          <a:hlinkClick xmlns:r="http://schemas.openxmlformats.org/officeDocument/2006/relationships" r:id="rId329" tooltip="Brown naval shirt"/>
          <a:extLst>
            <a:ext uri="{FF2B5EF4-FFF2-40B4-BE49-F238E27FC236}">
              <a16:creationId xmlns:a16="http://schemas.microsoft.com/office/drawing/2014/main" id="{213E6945-7628-473E-A14C-7F4698EE77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6300" y="29232225"/>
          <a:ext cx="257175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533400</xdr:colOff>
      <xdr:row>56</xdr:row>
      <xdr:rowOff>742950</xdr:rowOff>
    </xdr:from>
    <xdr:to>
      <xdr:col>2</xdr:col>
      <xdr:colOff>180975</xdr:colOff>
      <xdr:row>57</xdr:row>
      <xdr:rowOff>266700</xdr:rowOff>
    </xdr:to>
    <xdr:pic>
      <xdr:nvPicPr>
        <xdr:cNvPr id="171" name="Picture 170">
          <a:hlinkClick xmlns:r="http://schemas.openxmlformats.org/officeDocument/2006/relationships" r:id="rId331" tooltip="Brown navy slacks"/>
          <a:extLst>
            <a:ext uri="{FF2B5EF4-FFF2-40B4-BE49-F238E27FC236}">
              <a16:creationId xmlns:a16="http://schemas.microsoft.com/office/drawing/2014/main" id="{0174B562-409B-43A9-B4DB-598A2C398F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" y="29232225"/>
          <a:ext cx="257175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58</xdr:row>
      <xdr:rowOff>85725</xdr:rowOff>
    </xdr:from>
    <xdr:to>
      <xdr:col>1</xdr:col>
      <xdr:colOff>257175</xdr:colOff>
      <xdr:row>58</xdr:row>
      <xdr:rowOff>276225</xdr:rowOff>
    </xdr:to>
    <xdr:pic>
      <xdr:nvPicPr>
        <xdr:cNvPr id="172" name="Picture 171">
          <a:hlinkClick xmlns:r="http://schemas.openxmlformats.org/officeDocument/2006/relationships" r:id="rId333" tooltip="Green tricorn hat"/>
          <a:extLst>
            <a:ext uri="{FF2B5EF4-FFF2-40B4-BE49-F238E27FC236}">
              <a16:creationId xmlns:a16="http://schemas.microsoft.com/office/drawing/2014/main" id="{6A24E36D-8F3F-4A99-8F3E-A97E92C8BA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9908500"/>
          <a:ext cx="257175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266700</xdr:colOff>
      <xdr:row>58</xdr:row>
      <xdr:rowOff>85725</xdr:rowOff>
    </xdr:from>
    <xdr:to>
      <xdr:col>1</xdr:col>
      <xdr:colOff>523875</xdr:colOff>
      <xdr:row>58</xdr:row>
      <xdr:rowOff>314325</xdr:rowOff>
    </xdr:to>
    <xdr:pic>
      <xdr:nvPicPr>
        <xdr:cNvPr id="173" name="Picture 172">
          <a:hlinkClick xmlns:r="http://schemas.openxmlformats.org/officeDocument/2006/relationships" r:id="rId335" tooltip="Green naval shirt"/>
          <a:extLst>
            <a:ext uri="{FF2B5EF4-FFF2-40B4-BE49-F238E27FC236}">
              <a16:creationId xmlns:a16="http://schemas.microsoft.com/office/drawing/2014/main" id="{5F9EDAAC-4D8F-453D-9953-DB9530551E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6300" y="29908500"/>
          <a:ext cx="257175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533400</xdr:colOff>
      <xdr:row>58</xdr:row>
      <xdr:rowOff>85725</xdr:rowOff>
    </xdr:from>
    <xdr:to>
      <xdr:col>2</xdr:col>
      <xdr:colOff>180975</xdr:colOff>
      <xdr:row>58</xdr:row>
      <xdr:rowOff>371475</xdr:rowOff>
    </xdr:to>
    <xdr:pic>
      <xdr:nvPicPr>
        <xdr:cNvPr id="174" name="Picture 173">
          <a:hlinkClick xmlns:r="http://schemas.openxmlformats.org/officeDocument/2006/relationships" r:id="rId337" tooltip="Green navy slacks"/>
          <a:extLst>
            <a:ext uri="{FF2B5EF4-FFF2-40B4-BE49-F238E27FC236}">
              <a16:creationId xmlns:a16="http://schemas.microsoft.com/office/drawing/2014/main" id="{972EB30F-9289-4AD3-989C-C3A8794774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" y="29908500"/>
          <a:ext cx="257175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59</xdr:row>
      <xdr:rowOff>190500</xdr:rowOff>
    </xdr:from>
    <xdr:to>
      <xdr:col>1</xdr:col>
      <xdr:colOff>257175</xdr:colOff>
      <xdr:row>59</xdr:row>
      <xdr:rowOff>381000</xdr:rowOff>
    </xdr:to>
    <xdr:pic>
      <xdr:nvPicPr>
        <xdr:cNvPr id="175" name="Picture 174">
          <a:hlinkClick xmlns:r="http://schemas.openxmlformats.org/officeDocument/2006/relationships" r:id="rId339" tooltip="Grey tricorn hat"/>
          <a:extLst>
            <a:ext uri="{FF2B5EF4-FFF2-40B4-BE49-F238E27FC236}">
              <a16:creationId xmlns:a16="http://schemas.microsoft.com/office/drawing/2014/main" id="{17788FAF-3523-42F4-9261-881335DDB6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0584775"/>
          <a:ext cx="257175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266700</xdr:colOff>
      <xdr:row>59</xdr:row>
      <xdr:rowOff>190500</xdr:rowOff>
    </xdr:from>
    <xdr:to>
      <xdr:col>1</xdr:col>
      <xdr:colOff>523875</xdr:colOff>
      <xdr:row>59</xdr:row>
      <xdr:rowOff>419100</xdr:rowOff>
    </xdr:to>
    <xdr:pic>
      <xdr:nvPicPr>
        <xdr:cNvPr id="176" name="Picture 175">
          <a:hlinkClick xmlns:r="http://schemas.openxmlformats.org/officeDocument/2006/relationships" r:id="rId341" tooltip="Grey naval shirt"/>
          <a:extLst>
            <a:ext uri="{FF2B5EF4-FFF2-40B4-BE49-F238E27FC236}">
              <a16:creationId xmlns:a16="http://schemas.microsoft.com/office/drawing/2014/main" id="{27C2883C-E65E-4C4B-AC93-785F86E8F5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6300" y="30584775"/>
          <a:ext cx="257175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533400</xdr:colOff>
      <xdr:row>59</xdr:row>
      <xdr:rowOff>190500</xdr:rowOff>
    </xdr:from>
    <xdr:to>
      <xdr:col>2</xdr:col>
      <xdr:colOff>180975</xdr:colOff>
      <xdr:row>59</xdr:row>
      <xdr:rowOff>476250</xdr:rowOff>
    </xdr:to>
    <xdr:pic>
      <xdr:nvPicPr>
        <xdr:cNvPr id="177" name="Picture 176">
          <a:hlinkClick xmlns:r="http://schemas.openxmlformats.org/officeDocument/2006/relationships" r:id="rId343" tooltip="Grey navy slacks"/>
          <a:extLst>
            <a:ext uri="{FF2B5EF4-FFF2-40B4-BE49-F238E27FC236}">
              <a16:creationId xmlns:a16="http://schemas.microsoft.com/office/drawing/2014/main" id="{AE4121B3-7853-4489-B0C9-60C2573430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" y="30584775"/>
          <a:ext cx="257175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60</xdr:row>
      <xdr:rowOff>295275</xdr:rowOff>
    </xdr:from>
    <xdr:to>
      <xdr:col>1</xdr:col>
      <xdr:colOff>257175</xdr:colOff>
      <xdr:row>61</xdr:row>
      <xdr:rowOff>104775</xdr:rowOff>
    </xdr:to>
    <xdr:pic>
      <xdr:nvPicPr>
        <xdr:cNvPr id="178" name="Picture 177">
          <a:hlinkClick xmlns:r="http://schemas.openxmlformats.org/officeDocument/2006/relationships" r:id="rId345" tooltip="Purple tricorn hat"/>
          <a:extLst>
            <a:ext uri="{FF2B5EF4-FFF2-40B4-BE49-F238E27FC236}">
              <a16:creationId xmlns:a16="http://schemas.microsoft.com/office/drawing/2014/main" id="{F498FE0A-6207-4DDD-8DE1-BCACA6A7F7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1261050"/>
          <a:ext cx="257175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266700</xdr:colOff>
      <xdr:row>60</xdr:row>
      <xdr:rowOff>295275</xdr:rowOff>
    </xdr:from>
    <xdr:to>
      <xdr:col>1</xdr:col>
      <xdr:colOff>523875</xdr:colOff>
      <xdr:row>61</xdr:row>
      <xdr:rowOff>142875</xdr:rowOff>
    </xdr:to>
    <xdr:pic>
      <xdr:nvPicPr>
        <xdr:cNvPr id="179" name="Picture 178">
          <a:hlinkClick xmlns:r="http://schemas.openxmlformats.org/officeDocument/2006/relationships" r:id="rId347" tooltip="Purple naval shirt"/>
          <a:extLst>
            <a:ext uri="{FF2B5EF4-FFF2-40B4-BE49-F238E27FC236}">
              <a16:creationId xmlns:a16="http://schemas.microsoft.com/office/drawing/2014/main" id="{D60EAE83-B125-43C5-BB40-90E00AA89B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6300" y="31261050"/>
          <a:ext cx="257175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533400</xdr:colOff>
      <xdr:row>60</xdr:row>
      <xdr:rowOff>295275</xdr:rowOff>
    </xdr:from>
    <xdr:to>
      <xdr:col>2</xdr:col>
      <xdr:colOff>180975</xdr:colOff>
      <xdr:row>61</xdr:row>
      <xdr:rowOff>200025</xdr:rowOff>
    </xdr:to>
    <xdr:pic>
      <xdr:nvPicPr>
        <xdr:cNvPr id="180" name="Picture 179">
          <a:hlinkClick xmlns:r="http://schemas.openxmlformats.org/officeDocument/2006/relationships" r:id="rId349" tooltip="Purple navy slacks"/>
          <a:extLst>
            <a:ext uri="{FF2B5EF4-FFF2-40B4-BE49-F238E27FC236}">
              <a16:creationId xmlns:a16="http://schemas.microsoft.com/office/drawing/2014/main" id="{B689F3D0-67AD-42C0-81C8-342F3B0F46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" y="31261050"/>
          <a:ext cx="257175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62</xdr:row>
      <xdr:rowOff>209550</xdr:rowOff>
    </xdr:from>
    <xdr:to>
      <xdr:col>1</xdr:col>
      <xdr:colOff>257175</xdr:colOff>
      <xdr:row>63</xdr:row>
      <xdr:rowOff>19050</xdr:rowOff>
    </xdr:to>
    <xdr:pic>
      <xdr:nvPicPr>
        <xdr:cNvPr id="181" name="Picture 180">
          <a:hlinkClick xmlns:r="http://schemas.openxmlformats.org/officeDocument/2006/relationships" r:id="rId351" tooltip="Red tricorn hat"/>
          <a:extLst>
            <a:ext uri="{FF2B5EF4-FFF2-40B4-BE49-F238E27FC236}">
              <a16:creationId xmlns:a16="http://schemas.microsoft.com/office/drawing/2014/main" id="{53B99A64-200A-4540-B492-17BD147A4D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1937325"/>
          <a:ext cx="257175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266700</xdr:colOff>
      <xdr:row>62</xdr:row>
      <xdr:rowOff>209550</xdr:rowOff>
    </xdr:from>
    <xdr:to>
      <xdr:col>1</xdr:col>
      <xdr:colOff>523875</xdr:colOff>
      <xdr:row>63</xdr:row>
      <xdr:rowOff>57150</xdr:rowOff>
    </xdr:to>
    <xdr:pic>
      <xdr:nvPicPr>
        <xdr:cNvPr id="182" name="Picture 181">
          <a:hlinkClick xmlns:r="http://schemas.openxmlformats.org/officeDocument/2006/relationships" r:id="rId353" tooltip="Red naval shirt"/>
          <a:extLst>
            <a:ext uri="{FF2B5EF4-FFF2-40B4-BE49-F238E27FC236}">
              <a16:creationId xmlns:a16="http://schemas.microsoft.com/office/drawing/2014/main" id="{94493534-E3C0-4183-A1EA-4EB62C5221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6300" y="31937325"/>
          <a:ext cx="257175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533400</xdr:colOff>
      <xdr:row>62</xdr:row>
      <xdr:rowOff>209550</xdr:rowOff>
    </xdr:from>
    <xdr:to>
      <xdr:col>2</xdr:col>
      <xdr:colOff>180975</xdr:colOff>
      <xdr:row>63</xdr:row>
      <xdr:rowOff>114300</xdr:rowOff>
    </xdr:to>
    <xdr:pic>
      <xdr:nvPicPr>
        <xdr:cNvPr id="183" name="Picture 182">
          <a:hlinkClick xmlns:r="http://schemas.openxmlformats.org/officeDocument/2006/relationships" r:id="rId355" tooltip="Red navy slacks"/>
          <a:extLst>
            <a:ext uri="{FF2B5EF4-FFF2-40B4-BE49-F238E27FC236}">
              <a16:creationId xmlns:a16="http://schemas.microsoft.com/office/drawing/2014/main" id="{5CACCAC9-3539-453F-A088-F0F23772E3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" y="31937325"/>
          <a:ext cx="257175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63</xdr:row>
      <xdr:rowOff>504825</xdr:rowOff>
    </xdr:from>
    <xdr:to>
      <xdr:col>1</xdr:col>
      <xdr:colOff>276225</xdr:colOff>
      <xdr:row>64</xdr:row>
      <xdr:rowOff>200025</xdr:rowOff>
    </xdr:to>
    <xdr:pic>
      <xdr:nvPicPr>
        <xdr:cNvPr id="184" name="Picture 183">
          <a:hlinkClick xmlns:r="http://schemas.openxmlformats.org/officeDocument/2006/relationships" r:id="rId357" tooltip="Oily pearl fishing rod"/>
          <a:extLst>
            <a:ext uri="{FF2B5EF4-FFF2-40B4-BE49-F238E27FC236}">
              <a16:creationId xmlns:a16="http://schemas.microsoft.com/office/drawing/2014/main" id="{12D50E1E-38E0-4748-8F88-F8B1ABA592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2613600"/>
          <a:ext cx="276225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65</xdr:row>
      <xdr:rowOff>209550</xdr:rowOff>
    </xdr:from>
    <xdr:to>
      <xdr:col>1</xdr:col>
      <xdr:colOff>285750</xdr:colOff>
      <xdr:row>65</xdr:row>
      <xdr:rowOff>466725</xdr:rowOff>
    </xdr:to>
    <xdr:pic>
      <xdr:nvPicPr>
        <xdr:cNvPr id="185" name="Picture 184">
          <a:hlinkClick xmlns:r="http://schemas.openxmlformats.org/officeDocument/2006/relationships" r:id="rId359" tooltip="Pearl barbarian rod"/>
          <a:extLst>
            <a:ext uri="{FF2B5EF4-FFF2-40B4-BE49-F238E27FC236}">
              <a16:creationId xmlns:a16="http://schemas.microsoft.com/office/drawing/2014/main" id="{BB84FCD8-3E4B-4581-957A-D8C503DC4F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3461325"/>
          <a:ext cx="28575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66</xdr:row>
      <xdr:rowOff>285750</xdr:rowOff>
    </xdr:from>
    <xdr:to>
      <xdr:col>1</xdr:col>
      <xdr:colOff>276225</xdr:colOff>
      <xdr:row>66</xdr:row>
      <xdr:rowOff>552450</xdr:rowOff>
    </xdr:to>
    <xdr:pic>
      <xdr:nvPicPr>
        <xdr:cNvPr id="186" name="Picture 185">
          <a:hlinkClick xmlns:r="http://schemas.openxmlformats.org/officeDocument/2006/relationships" r:id="rId361" tooltip="Pearl fishing rod"/>
          <a:extLst>
            <a:ext uri="{FF2B5EF4-FFF2-40B4-BE49-F238E27FC236}">
              <a16:creationId xmlns:a16="http://schemas.microsoft.com/office/drawing/2014/main" id="{A81B9BB3-2F9E-4330-8F5F-3AE7685F79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4109025"/>
          <a:ext cx="276225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67</xdr:row>
      <xdr:rowOff>371475</xdr:rowOff>
    </xdr:from>
    <xdr:to>
      <xdr:col>1</xdr:col>
      <xdr:colOff>304800</xdr:colOff>
      <xdr:row>68</xdr:row>
      <xdr:rowOff>66675</xdr:rowOff>
    </xdr:to>
    <xdr:pic>
      <xdr:nvPicPr>
        <xdr:cNvPr id="187" name="Picture 186">
          <a:hlinkClick xmlns:r="http://schemas.openxmlformats.org/officeDocument/2006/relationships" r:id="rId363" tooltip="Pearl fly fishing rod"/>
          <a:extLst>
            <a:ext uri="{FF2B5EF4-FFF2-40B4-BE49-F238E27FC236}">
              <a16:creationId xmlns:a16="http://schemas.microsoft.com/office/drawing/2014/main" id="{DDF5291D-E9C1-41C3-AC76-238113DD0B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4766250"/>
          <a:ext cx="3048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69</xdr:row>
      <xdr:rowOff>76200</xdr:rowOff>
    </xdr:from>
    <xdr:to>
      <xdr:col>1</xdr:col>
      <xdr:colOff>200025</xdr:colOff>
      <xdr:row>69</xdr:row>
      <xdr:rowOff>323850</xdr:rowOff>
    </xdr:to>
    <xdr:pic>
      <xdr:nvPicPr>
        <xdr:cNvPr id="188" name="Picture 187">
          <a:hlinkClick xmlns:r="http://schemas.openxmlformats.org/officeDocument/2006/relationships" r:id="rId365" tooltip="Pyromancer hood"/>
          <a:extLst>
            <a:ext uri="{FF2B5EF4-FFF2-40B4-BE49-F238E27FC236}">
              <a16:creationId xmlns:a16="http://schemas.microsoft.com/office/drawing/2014/main" id="{0C0A89C1-39E0-42C9-98CA-C44CD8C6AE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5423475"/>
          <a:ext cx="20002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209550</xdr:colOff>
      <xdr:row>69</xdr:row>
      <xdr:rowOff>76200</xdr:rowOff>
    </xdr:from>
    <xdr:to>
      <xdr:col>1</xdr:col>
      <xdr:colOff>476250</xdr:colOff>
      <xdr:row>69</xdr:row>
      <xdr:rowOff>323850</xdr:rowOff>
    </xdr:to>
    <xdr:pic>
      <xdr:nvPicPr>
        <xdr:cNvPr id="189" name="Picture 188">
          <a:hlinkClick xmlns:r="http://schemas.openxmlformats.org/officeDocument/2006/relationships" r:id="rId367" tooltip="Pyromancer garb"/>
          <a:extLst>
            <a:ext uri="{FF2B5EF4-FFF2-40B4-BE49-F238E27FC236}">
              <a16:creationId xmlns:a16="http://schemas.microsoft.com/office/drawing/2014/main" id="{D5987825-1B1D-4884-9A26-A4BBECF0AC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9150" y="35423475"/>
          <a:ext cx="26670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485775</xdr:colOff>
      <xdr:row>69</xdr:row>
      <xdr:rowOff>76200</xdr:rowOff>
    </xdr:from>
    <xdr:to>
      <xdr:col>2</xdr:col>
      <xdr:colOff>9525</xdr:colOff>
      <xdr:row>69</xdr:row>
      <xdr:rowOff>333375</xdr:rowOff>
    </xdr:to>
    <xdr:pic>
      <xdr:nvPicPr>
        <xdr:cNvPr id="190" name="Picture 189">
          <a:hlinkClick xmlns:r="http://schemas.openxmlformats.org/officeDocument/2006/relationships" r:id="rId369" tooltip="Pyromancer robe"/>
          <a:extLst>
            <a:ext uri="{FF2B5EF4-FFF2-40B4-BE49-F238E27FC236}">
              <a16:creationId xmlns:a16="http://schemas.microsoft.com/office/drawing/2014/main" id="{BA1FA429-937B-4DEF-AF62-CA42E5B613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375" y="35423475"/>
          <a:ext cx="13335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19050</xdr:colOff>
      <xdr:row>69</xdr:row>
      <xdr:rowOff>76200</xdr:rowOff>
    </xdr:from>
    <xdr:to>
      <xdr:col>2</xdr:col>
      <xdr:colOff>276225</xdr:colOff>
      <xdr:row>69</xdr:row>
      <xdr:rowOff>342900</xdr:rowOff>
    </xdr:to>
    <xdr:pic>
      <xdr:nvPicPr>
        <xdr:cNvPr id="191" name="Picture 190">
          <a:hlinkClick xmlns:r="http://schemas.openxmlformats.org/officeDocument/2006/relationships" r:id="rId371" tooltip="Pyromancer boots"/>
          <a:extLst>
            <a:ext uri="{FF2B5EF4-FFF2-40B4-BE49-F238E27FC236}">
              <a16:creationId xmlns:a16="http://schemas.microsoft.com/office/drawing/2014/main" id="{E9E1F108-FC6A-44E8-96A0-2BE81918C4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0" y="35423475"/>
          <a:ext cx="257175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70</xdr:row>
      <xdr:rowOff>161925</xdr:rowOff>
    </xdr:from>
    <xdr:to>
      <xdr:col>1</xdr:col>
      <xdr:colOff>171450</xdr:colOff>
      <xdr:row>72</xdr:row>
      <xdr:rowOff>76200</xdr:rowOff>
    </xdr:to>
    <xdr:pic>
      <xdr:nvPicPr>
        <xdr:cNvPr id="192" name="Picture 191">
          <a:hlinkClick xmlns:r="http://schemas.openxmlformats.org/officeDocument/2006/relationships" r:id="rId373" tooltip="Skeletal helm"/>
          <a:extLst>
            <a:ext uri="{FF2B5EF4-FFF2-40B4-BE49-F238E27FC236}">
              <a16:creationId xmlns:a16="http://schemas.microsoft.com/office/drawing/2014/main" id="{CC2FAF38-53EF-4407-9216-D0A5F23C3A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5890200"/>
          <a:ext cx="17145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180975</xdr:colOff>
      <xdr:row>70</xdr:row>
      <xdr:rowOff>161925</xdr:rowOff>
    </xdr:from>
    <xdr:to>
      <xdr:col>1</xdr:col>
      <xdr:colOff>485775</xdr:colOff>
      <xdr:row>71</xdr:row>
      <xdr:rowOff>180975</xdr:rowOff>
    </xdr:to>
    <xdr:pic>
      <xdr:nvPicPr>
        <xdr:cNvPr id="193" name="Picture 192">
          <a:hlinkClick xmlns:r="http://schemas.openxmlformats.org/officeDocument/2006/relationships" r:id="rId375" tooltip="Skeletal top"/>
          <a:extLst>
            <a:ext uri="{FF2B5EF4-FFF2-40B4-BE49-F238E27FC236}">
              <a16:creationId xmlns:a16="http://schemas.microsoft.com/office/drawing/2014/main" id="{9AAF8747-0451-4BE8-9925-38F773BEB1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0575" y="35890200"/>
          <a:ext cx="30480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495300</xdr:colOff>
      <xdr:row>70</xdr:row>
      <xdr:rowOff>161925</xdr:rowOff>
    </xdr:from>
    <xdr:to>
      <xdr:col>2</xdr:col>
      <xdr:colOff>0</xdr:colOff>
      <xdr:row>72</xdr:row>
      <xdr:rowOff>57150</xdr:rowOff>
    </xdr:to>
    <xdr:pic>
      <xdr:nvPicPr>
        <xdr:cNvPr id="194" name="Picture 193">
          <a:hlinkClick xmlns:r="http://schemas.openxmlformats.org/officeDocument/2006/relationships" r:id="rId377" tooltip="Skeletal bottoms"/>
          <a:extLst>
            <a:ext uri="{FF2B5EF4-FFF2-40B4-BE49-F238E27FC236}">
              <a16:creationId xmlns:a16="http://schemas.microsoft.com/office/drawing/2014/main" id="{F6145B2E-9B7F-4FF2-A58A-6DA966EA1E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4900" y="35890200"/>
          <a:ext cx="1143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9525</xdr:colOff>
      <xdr:row>70</xdr:row>
      <xdr:rowOff>161925</xdr:rowOff>
    </xdr:from>
    <xdr:to>
      <xdr:col>2</xdr:col>
      <xdr:colOff>285750</xdr:colOff>
      <xdr:row>72</xdr:row>
      <xdr:rowOff>28575</xdr:rowOff>
    </xdr:to>
    <xdr:pic>
      <xdr:nvPicPr>
        <xdr:cNvPr id="195" name="Picture 194">
          <a:hlinkClick xmlns:r="http://schemas.openxmlformats.org/officeDocument/2006/relationships" r:id="rId379" tooltip="Skeletal boots"/>
          <a:extLst>
            <a:ext uri="{FF2B5EF4-FFF2-40B4-BE49-F238E27FC236}">
              <a16:creationId xmlns:a16="http://schemas.microsoft.com/office/drawing/2014/main" id="{AA0119DA-B599-4DB9-ABFD-283FFA080A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8725" y="35890200"/>
          <a:ext cx="27622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295275</xdr:colOff>
      <xdr:row>70</xdr:row>
      <xdr:rowOff>161925</xdr:rowOff>
    </xdr:from>
    <xdr:to>
      <xdr:col>2</xdr:col>
      <xdr:colOff>571500</xdr:colOff>
      <xdr:row>72</xdr:row>
      <xdr:rowOff>38100</xdr:rowOff>
    </xdr:to>
    <xdr:pic>
      <xdr:nvPicPr>
        <xdr:cNvPr id="196" name="Picture 195">
          <a:hlinkClick xmlns:r="http://schemas.openxmlformats.org/officeDocument/2006/relationships" r:id="rId381" tooltip="Skeletal gloves"/>
          <a:extLst>
            <a:ext uri="{FF2B5EF4-FFF2-40B4-BE49-F238E27FC236}">
              <a16:creationId xmlns:a16="http://schemas.microsoft.com/office/drawing/2014/main" id="{90D34678-948E-406C-ADB2-E1DAE5EB8D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4475" y="35890200"/>
          <a:ext cx="276225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73</xdr:row>
      <xdr:rowOff>85725</xdr:rowOff>
    </xdr:from>
    <xdr:to>
      <xdr:col>1</xdr:col>
      <xdr:colOff>200025</xdr:colOff>
      <xdr:row>74</xdr:row>
      <xdr:rowOff>152400</xdr:rowOff>
    </xdr:to>
    <xdr:pic>
      <xdr:nvPicPr>
        <xdr:cNvPr id="197" name="Picture 196">
          <a:hlinkClick xmlns:r="http://schemas.openxmlformats.org/officeDocument/2006/relationships" r:id="rId383" tooltip="Splitbark helm"/>
          <a:extLst>
            <a:ext uri="{FF2B5EF4-FFF2-40B4-BE49-F238E27FC236}">
              <a16:creationId xmlns:a16="http://schemas.microsoft.com/office/drawing/2014/main" id="{35958917-AD3E-4DD5-9858-6209042C30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6385500"/>
          <a:ext cx="200025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209550</xdr:colOff>
      <xdr:row>73</xdr:row>
      <xdr:rowOff>85725</xdr:rowOff>
    </xdr:from>
    <xdr:to>
      <xdr:col>1</xdr:col>
      <xdr:colOff>495300</xdr:colOff>
      <xdr:row>74</xdr:row>
      <xdr:rowOff>171450</xdr:rowOff>
    </xdr:to>
    <xdr:pic>
      <xdr:nvPicPr>
        <xdr:cNvPr id="198" name="Picture 197">
          <a:hlinkClick xmlns:r="http://schemas.openxmlformats.org/officeDocument/2006/relationships" r:id="rId385" tooltip="Splitbark body"/>
          <a:extLst>
            <a:ext uri="{FF2B5EF4-FFF2-40B4-BE49-F238E27FC236}">
              <a16:creationId xmlns:a16="http://schemas.microsoft.com/office/drawing/2014/main" id="{6F8FC519-3B41-43BD-B5F4-68589F4D33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9150" y="36385500"/>
          <a:ext cx="28575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504825</xdr:colOff>
      <xdr:row>73</xdr:row>
      <xdr:rowOff>85725</xdr:rowOff>
    </xdr:from>
    <xdr:to>
      <xdr:col>2</xdr:col>
      <xdr:colOff>171450</xdr:colOff>
      <xdr:row>74</xdr:row>
      <xdr:rowOff>133350</xdr:rowOff>
    </xdr:to>
    <xdr:pic>
      <xdr:nvPicPr>
        <xdr:cNvPr id="199" name="Picture 198">
          <a:hlinkClick xmlns:r="http://schemas.openxmlformats.org/officeDocument/2006/relationships" r:id="rId387" tooltip="Splitbark legs"/>
          <a:extLst>
            <a:ext uri="{FF2B5EF4-FFF2-40B4-BE49-F238E27FC236}">
              <a16:creationId xmlns:a16="http://schemas.microsoft.com/office/drawing/2014/main" id="{396C58C6-EECE-4036-A046-DEF128BA17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" y="36385500"/>
          <a:ext cx="27622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180975</xdr:colOff>
      <xdr:row>73</xdr:row>
      <xdr:rowOff>85725</xdr:rowOff>
    </xdr:from>
    <xdr:to>
      <xdr:col>2</xdr:col>
      <xdr:colOff>447675</xdr:colOff>
      <xdr:row>74</xdr:row>
      <xdr:rowOff>161925</xdr:rowOff>
    </xdr:to>
    <xdr:pic>
      <xdr:nvPicPr>
        <xdr:cNvPr id="200" name="Picture 199">
          <a:hlinkClick xmlns:r="http://schemas.openxmlformats.org/officeDocument/2006/relationships" r:id="rId389" tooltip="Splitbark gauntlets"/>
          <a:extLst>
            <a:ext uri="{FF2B5EF4-FFF2-40B4-BE49-F238E27FC236}">
              <a16:creationId xmlns:a16="http://schemas.microsoft.com/office/drawing/2014/main" id="{4C24BFD9-C869-40F0-B56C-9F914163FB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0175" y="36385500"/>
          <a:ext cx="2667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457200</xdr:colOff>
      <xdr:row>73</xdr:row>
      <xdr:rowOff>85725</xdr:rowOff>
    </xdr:from>
    <xdr:to>
      <xdr:col>3</xdr:col>
      <xdr:colOff>104775</xdr:colOff>
      <xdr:row>74</xdr:row>
      <xdr:rowOff>152400</xdr:rowOff>
    </xdr:to>
    <xdr:pic>
      <xdr:nvPicPr>
        <xdr:cNvPr id="201" name="Picture 200">
          <a:hlinkClick xmlns:r="http://schemas.openxmlformats.org/officeDocument/2006/relationships" r:id="rId391" tooltip="Splitbark boots"/>
          <a:extLst>
            <a:ext uri="{FF2B5EF4-FFF2-40B4-BE49-F238E27FC236}">
              <a16:creationId xmlns:a16="http://schemas.microsoft.com/office/drawing/2014/main" id="{6B9F4535-74B8-4160-948A-6C5C514977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76400" y="36385500"/>
          <a:ext cx="257175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75</xdr:row>
      <xdr:rowOff>180975</xdr:rowOff>
    </xdr:from>
    <xdr:to>
      <xdr:col>1</xdr:col>
      <xdr:colOff>247650</xdr:colOff>
      <xdr:row>77</xdr:row>
      <xdr:rowOff>28575</xdr:rowOff>
    </xdr:to>
    <xdr:pic>
      <xdr:nvPicPr>
        <xdr:cNvPr id="202" name="Picture 201">
          <a:hlinkClick xmlns:r="http://schemas.openxmlformats.org/officeDocument/2006/relationships" r:id="rId393" tooltip="Swampbark helm"/>
          <a:extLst>
            <a:ext uri="{FF2B5EF4-FFF2-40B4-BE49-F238E27FC236}">
              <a16:creationId xmlns:a16="http://schemas.microsoft.com/office/drawing/2014/main" id="{5BDA3A7E-09B3-4B43-B0A9-8B9DF6D902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6861750"/>
          <a:ext cx="24765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257175</xdr:colOff>
      <xdr:row>75</xdr:row>
      <xdr:rowOff>180975</xdr:rowOff>
    </xdr:from>
    <xdr:to>
      <xdr:col>1</xdr:col>
      <xdr:colOff>504825</xdr:colOff>
      <xdr:row>77</xdr:row>
      <xdr:rowOff>104775</xdr:rowOff>
    </xdr:to>
    <xdr:pic>
      <xdr:nvPicPr>
        <xdr:cNvPr id="203" name="Picture 202">
          <a:hlinkClick xmlns:r="http://schemas.openxmlformats.org/officeDocument/2006/relationships" r:id="rId395" tooltip="Swampbark body"/>
          <a:extLst>
            <a:ext uri="{FF2B5EF4-FFF2-40B4-BE49-F238E27FC236}">
              <a16:creationId xmlns:a16="http://schemas.microsoft.com/office/drawing/2014/main" id="{2C0EA391-4909-458A-AB31-5FBB22BC40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6775" y="36861750"/>
          <a:ext cx="24765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514350</xdr:colOff>
      <xdr:row>75</xdr:row>
      <xdr:rowOff>180975</xdr:rowOff>
    </xdr:from>
    <xdr:to>
      <xdr:col>2</xdr:col>
      <xdr:colOff>38100</xdr:colOff>
      <xdr:row>77</xdr:row>
      <xdr:rowOff>95250</xdr:rowOff>
    </xdr:to>
    <xdr:pic>
      <xdr:nvPicPr>
        <xdr:cNvPr id="204" name="Picture 203">
          <a:hlinkClick xmlns:r="http://schemas.openxmlformats.org/officeDocument/2006/relationships" r:id="rId397" tooltip="Swampbark legs"/>
          <a:extLst>
            <a:ext uri="{FF2B5EF4-FFF2-40B4-BE49-F238E27FC236}">
              <a16:creationId xmlns:a16="http://schemas.microsoft.com/office/drawing/2014/main" id="{5DF6FE02-8930-4665-AC0D-E7D9D7EFF9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3950" y="36861750"/>
          <a:ext cx="13335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47625</xdr:colOff>
      <xdr:row>75</xdr:row>
      <xdr:rowOff>180975</xdr:rowOff>
    </xdr:from>
    <xdr:to>
      <xdr:col>2</xdr:col>
      <xdr:colOff>276225</xdr:colOff>
      <xdr:row>77</xdr:row>
      <xdr:rowOff>0</xdr:rowOff>
    </xdr:to>
    <xdr:pic>
      <xdr:nvPicPr>
        <xdr:cNvPr id="205" name="Picture 204">
          <a:hlinkClick xmlns:r="http://schemas.openxmlformats.org/officeDocument/2006/relationships" r:id="rId399" tooltip="Swampbark gauntlets"/>
          <a:extLst>
            <a:ext uri="{FF2B5EF4-FFF2-40B4-BE49-F238E27FC236}">
              <a16:creationId xmlns:a16="http://schemas.microsoft.com/office/drawing/2014/main" id="{E64A037A-8710-45E9-97CF-123FB613E9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" y="36861750"/>
          <a:ext cx="22860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285750</xdr:colOff>
      <xdr:row>75</xdr:row>
      <xdr:rowOff>180975</xdr:rowOff>
    </xdr:from>
    <xdr:to>
      <xdr:col>2</xdr:col>
      <xdr:colOff>523875</xdr:colOff>
      <xdr:row>77</xdr:row>
      <xdr:rowOff>28575</xdr:rowOff>
    </xdr:to>
    <xdr:pic>
      <xdr:nvPicPr>
        <xdr:cNvPr id="206" name="Picture 205">
          <a:hlinkClick xmlns:r="http://schemas.openxmlformats.org/officeDocument/2006/relationships" r:id="rId401" tooltip="Swampbark boots"/>
          <a:extLst>
            <a:ext uri="{FF2B5EF4-FFF2-40B4-BE49-F238E27FC236}">
              <a16:creationId xmlns:a16="http://schemas.microsoft.com/office/drawing/2014/main" id="{829D84CD-B270-4589-9873-933BCA7D65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4950" y="36861750"/>
          <a:ext cx="238125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79</xdr:row>
      <xdr:rowOff>114300</xdr:rowOff>
    </xdr:from>
    <xdr:to>
      <xdr:col>1</xdr:col>
      <xdr:colOff>209550</xdr:colOff>
      <xdr:row>80</xdr:row>
      <xdr:rowOff>123825</xdr:rowOff>
    </xdr:to>
    <xdr:pic>
      <xdr:nvPicPr>
        <xdr:cNvPr id="207" name="Picture 206">
          <a:hlinkClick xmlns:r="http://schemas.openxmlformats.org/officeDocument/2006/relationships" r:id="rId403" tooltip="Villager hat (blue)"/>
          <a:extLst>
            <a:ext uri="{FF2B5EF4-FFF2-40B4-BE49-F238E27FC236}">
              <a16:creationId xmlns:a16="http://schemas.microsoft.com/office/drawing/2014/main" id="{ADC340D6-D60A-4DE9-B774-AFF79C658C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7557075"/>
          <a:ext cx="20955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219075</xdr:colOff>
      <xdr:row>79</xdr:row>
      <xdr:rowOff>114300</xdr:rowOff>
    </xdr:from>
    <xdr:to>
      <xdr:col>1</xdr:col>
      <xdr:colOff>495300</xdr:colOff>
      <xdr:row>80</xdr:row>
      <xdr:rowOff>123825</xdr:rowOff>
    </xdr:to>
    <xdr:pic>
      <xdr:nvPicPr>
        <xdr:cNvPr id="208" name="Picture 207">
          <a:hlinkClick xmlns:r="http://schemas.openxmlformats.org/officeDocument/2006/relationships" r:id="rId405" tooltip="Tribal top (blue)"/>
          <a:extLst>
            <a:ext uri="{FF2B5EF4-FFF2-40B4-BE49-F238E27FC236}">
              <a16:creationId xmlns:a16="http://schemas.microsoft.com/office/drawing/2014/main" id="{BDF26F55-07AF-497F-A7FE-FD742AB9E7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" y="37557075"/>
          <a:ext cx="27622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504825</xdr:colOff>
      <xdr:row>79</xdr:row>
      <xdr:rowOff>114300</xdr:rowOff>
    </xdr:from>
    <xdr:to>
      <xdr:col>2</xdr:col>
      <xdr:colOff>152400</xdr:colOff>
      <xdr:row>80</xdr:row>
      <xdr:rowOff>171450</xdr:rowOff>
    </xdr:to>
    <xdr:pic>
      <xdr:nvPicPr>
        <xdr:cNvPr id="209" name="Picture 208">
          <a:hlinkClick xmlns:r="http://schemas.openxmlformats.org/officeDocument/2006/relationships" r:id="rId407" tooltip="Villager robe (blue)"/>
          <a:extLst>
            <a:ext uri="{FF2B5EF4-FFF2-40B4-BE49-F238E27FC236}">
              <a16:creationId xmlns:a16="http://schemas.microsoft.com/office/drawing/2014/main" id="{BA772AF1-423C-4158-985C-6D58E0C7AB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" y="37557075"/>
          <a:ext cx="25717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161925</xdr:colOff>
      <xdr:row>79</xdr:row>
      <xdr:rowOff>114300</xdr:rowOff>
    </xdr:from>
    <xdr:to>
      <xdr:col>2</xdr:col>
      <xdr:colOff>390525</xdr:colOff>
      <xdr:row>80</xdr:row>
      <xdr:rowOff>114300</xdr:rowOff>
    </xdr:to>
    <xdr:pic>
      <xdr:nvPicPr>
        <xdr:cNvPr id="210" name="Picture 209">
          <a:hlinkClick xmlns:r="http://schemas.openxmlformats.org/officeDocument/2006/relationships" r:id="rId409" tooltip="Villager armband (blue)"/>
          <a:extLst>
            <a:ext uri="{FF2B5EF4-FFF2-40B4-BE49-F238E27FC236}">
              <a16:creationId xmlns:a16="http://schemas.microsoft.com/office/drawing/2014/main" id="{73E22381-5F5B-4972-9A20-811A2940E4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1125" y="37557075"/>
          <a:ext cx="2286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400050</xdr:colOff>
      <xdr:row>79</xdr:row>
      <xdr:rowOff>114300</xdr:rowOff>
    </xdr:from>
    <xdr:to>
      <xdr:col>3</xdr:col>
      <xdr:colOff>76200</xdr:colOff>
      <xdr:row>80</xdr:row>
      <xdr:rowOff>114300</xdr:rowOff>
    </xdr:to>
    <xdr:pic>
      <xdr:nvPicPr>
        <xdr:cNvPr id="211" name="Picture 210">
          <a:hlinkClick xmlns:r="http://schemas.openxmlformats.org/officeDocument/2006/relationships" r:id="rId411" tooltip="Villager sandals (blue)"/>
          <a:extLst>
            <a:ext uri="{FF2B5EF4-FFF2-40B4-BE49-F238E27FC236}">
              <a16:creationId xmlns:a16="http://schemas.microsoft.com/office/drawing/2014/main" id="{7322CA52-630B-4DF1-9071-96164B088A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375570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82</xdr:row>
      <xdr:rowOff>180975</xdr:rowOff>
    </xdr:from>
    <xdr:to>
      <xdr:col>1</xdr:col>
      <xdr:colOff>209550</xdr:colOff>
      <xdr:row>84</xdr:row>
      <xdr:rowOff>0</xdr:rowOff>
    </xdr:to>
    <xdr:pic>
      <xdr:nvPicPr>
        <xdr:cNvPr id="212" name="Picture 211">
          <a:hlinkClick xmlns:r="http://schemas.openxmlformats.org/officeDocument/2006/relationships" r:id="rId413" tooltip="Villager hat (brown)"/>
          <a:extLst>
            <a:ext uri="{FF2B5EF4-FFF2-40B4-BE49-F238E27FC236}">
              <a16:creationId xmlns:a16="http://schemas.microsoft.com/office/drawing/2014/main" id="{7666BAAB-A76A-498F-95D7-F330F2243C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8195250"/>
          <a:ext cx="20955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219075</xdr:colOff>
      <xdr:row>82</xdr:row>
      <xdr:rowOff>180975</xdr:rowOff>
    </xdr:from>
    <xdr:to>
      <xdr:col>1</xdr:col>
      <xdr:colOff>495300</xdr:colOff>
      <xdr:row>84</xdr:row>
      <xdr:rowOff>0</xdr:rowOff>
    </xdr:to>
    <xdr:pic>
      <xdr:nvPicPr>
        <xdr:cNvPr id="213" name="Picture 212">
          <a:hlinkClick xmlns:r="http://schemas.openxmlformats.org/officeDocument/2006/relationships" r:id="rId415" tooltip="Tribal top (brown)"/>
          <a:extLst>
            <a:ext uri="{FF2B5EF4-FFF2-40B4-BE49-F238E27FC236}">
              <a16:creationId xmlns:a16="http://schemas.microsoft.com/office/drawing/2014/main" id="{323A81EF-CA60-4387-93AB-1618684585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" y="38195250"/>
          <a:ext cx="27622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504825</xdr:colOff>
      <xdr:row>82</xdr:row>
      <xdr:rowOff>180975</xdr:rowOff>
    </xdr:from>
    <xdr:to>
      <xdr:col>2</xdr:col>
      <xdr:colOff>152400</xdr:colOff>
      <xdr:row>84</xdr:row>
      <xdr:rowOff>47625</xdr:rowOff>
    </xdr:to>
    <xdr:pic>
      <xdr:nvPicPr>
        <xdr:cNvPr id="214" name="Picture 213">
          <a:hlinkClick xmlns:r="http://schemas.openxmlformats.org/officeDocument/2006/relationships" r:id="rId417" tooltip="Villager robe (brown)"/>
          <a:extLst>
            <a:ext uri="{FF2B5EF4-FFF2-40B4-BE49-F238E27FC236}">
              <a16:creationId xmlns:a16="http://schemas.microsoft.com/office/drawing/2014/main" id="{3A67CF13-D0D0-49D7-8847-E62AD9ACD9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" y="38195250"/>
          <a:ext cx="25717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161925</xdr:colOff>
      <xdr:row>82</xdr:row>
      <xdr:rowOff>180975</xdr:rowOff>
    </xdr:from>
    <xdr:to>
      <xdr:col>2</xdr:col>
      <xdr:colOff>390525</xdr:colOff>
      <xdr:row>83</xdr:row>
      <xdr:rowOff>180975</xdr:rowOff>
    </xdr:to>
    <xdr:pic>
      <xdr:nvPicPr>
        <xdr:cNvPr id="215" name="Picture 214">
          <a:hlinkClick xmlns:r="http://schemas.openxmlformats.org/officeDocument/2006/relationships" r:id="rId419" tooltip="Villager armband (brown)"/>
          <a:extLst>
            <a:ext uri="{FF2B5EF4-FFF2-40B4-BE49-F238E27FC236}">
              <a16:creationId xmlns:a16="http://schemas.microsoft.com/office/drawing/2014/main" id="{AAE13940-B4AB-42E9-8E49-B5BF85D154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1125" y="38195250"/>
          <a:ext cx="2286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400050</xdr:colOff>
      <xdr:row>82</xdr:row>
      <xdr:rowOff>180975</xdr:rowOff>
    </xdr:from>
    <xdr:to>
      <xdr:col>3</xdr:col>
      <xdr:colOff>76200</xdr:colOff>
      <xdr:row>83</xdr:row>
      <xdr:rowOff>180975</xdr:rowOff>
    </xdr:to>
    <xdr:pic>
      <xdr:nvPicPr>
        <xdr:cNvPr id="216" name="Picture 215">
          <a:hlinkClick xmlns:r="http://schemas.openxmlformats.org/officeDocument/2006/relationships" r:id="rId421" tooltip="Villager sandals (brown)"/>
          <a:extLst>
            <a:ext uri="{FF2B5EF4-FFF2-40B4-BE49-F238E27FC236}">
              <a16:creationId xmlns:a16="http://schemas.microsoft.com/office/drawing/2014/main" id="{701719E7-5E53-420E-A3B6-D653B5BA17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381952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86</xdr:row>
      <xdr:rowOff>57150</xdr:rowOff>
    </xdr:from>
    <xdr:to>
      <xdr:col>1</xdr:col>
      <xdr:colOff>209550</xdr:colOff>
      <xdr:row>87</xdr:row>
      <xdr:rowOff>66675</xdr:rowOff>
    </xdr:to>
    <xdr:pic>
      <xdr:nvPicPr>
        <xdr:cNvPr id="217" name="Picture 216">
          <a:hlinkClick xmlns:r="http://schemas.openxmlformats.org/officeDocument/2006/relationships" r:id="rId423" tooltip="Villager hat (pink)"/>
          <a:extLst>
            <a:ext uri="{FF2B5EF4-FFF2-40B4-BE49-F238E27FC236}">
              <a16:creationId xmlns:a16="http://schemas.microsoft.com/office/drawing/2014/main" id="{BA982C74-7EBA-46B7-AB71-DC9DA7ED4F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8833425"/>
          <a:ext cx="20955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219075</xdr:colOff>
      <xdr:row>86</xdr:row>
      <xdr:rowOff>57150</xdr:rowOff>
    </xdr:from>
    <xdr:to>
      <xdr:col>1</xdr:col>
      <xdr:colOff>495300</xdr:colOff>
      <xdr:row>87</xdr:row>
      <xdr:rowOff>66675</xdr:rowOff>
    </xdr:to>
    <xdr:pic>
      <xdr:nvPicPr>
        <xdr:cNvPr id="218" name="Picture 217">
          <a:hlinkClick xmlns:r="http://schemas.openxmlformats.org/officeDocument/2006/relationships" r:id="rId425" tooltip="Tribal top (pink)"/>
          <a:extLst>
            <a:ext uri="{FF2B5EF4-FFF2-40B4-BE49-F238E27FC236}">
              <a16:creationId xmlns:a16="http://schemas.microsoft.com/office/drawing/2014/main" id="{705F60A7-DAD4-4222-99BA-39789E0BA9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" y="38833425"/>
          <a:ext cx="27622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504825</xdr:colOff>
      <xdr:row>86</xdr:row>
      <xdr:rowOff>57150</xdr:rowOff>
    </xdr:from>
    <xdr:to>
      <xdr:col>2</xdr:col>
      <xdr:colOff>152400</xdr:colOff>
      <xdr:row>87</xdr:row>
      <xdr:rowOff>114300</xdr:rowOff>
    </xdr:to>
    <xdr:pic>
      <xdr:nvPicPr>
        <xdr:cNvPr id="219" name="Picture 218">
          <a:hlinkClick xmlns:r="http://schemas.openxmlformats.org/officeDocument/2006/relationships" r:id="rId427" tooltip="Villager robe (pink)"/>
          <a:extLst>
            <a:ext uri="{FF2B5EF4-FFF2-40B4-BE49-F238E27FC236}">
              <a16:creationId xmlns:a16="http://schemas.microsoft.com/office/drawing/2014/main" id="{462D8948-14E3-413D-AB0E-E19E9A7B6F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" y="38833425"/>
          <a:ext cx="25717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161925</xdr:colOff>
      <xdr:row>86</xdr:row>
      <xdr:rowOff>57150</xdr:rowOff>
    </xdr:from>
    <xdr:to>
      <xdr:col>2</xdr:col>
      <xdr:colOff>390525</xdr:colOff>
      <xdr:row>87</xdr:row>
      <xdr:rowOff>57150</xdr:rowOff>
    </xdr:to>
    <xdr:pic>
      <xdr:nvPicPr>
        <xdr:cNvPr id="220" name="Picture 219">
          <a:hlinkClick xmlns:r="http://schemas.openxmlformats.org/officeDocument/2006/relationships" r:id="rId429" tooltip="Villager armband (pink)"/>
          <a:extLst>
            <a:ext uri="{FF2B5EF4-FFF2-40B4-BE49-F238E27FC236}">
              <a16:creationId xmlns:a16="http://schemas.microsoft.com/office/drawing/2014/main" id="{16B88178-7723-4E53-A3DC-BF96074F71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1125" y="38833425"/>
          <a:ext cx="2286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400050</xdr:colOff>
      <xdr:row>86</xdr:row>
      <xdr:rowOff>57150</xdr:rowOff>
    </xdr:from>
    <xdr:to>
      <xdr:col>3</xdr:col>
      <xdr:colOff>76200</xdr:colOff>
      <xdr:row>87</xdr:row>
      <xdr:rowOff>57150</xdr:rowOff>
    </xdr:to>
    <xdr:pic>
      <xdr:nvPicPr>
        <xdr:cNvPr id="221" name="Picture 220">
          <a:hlinkClick xmlns:r="http://schemas.openxmlformats.org/officeDocument/2006/relationships" r:id="rId431" tooltip="Villager sandals (pink)"/>
          <a:extLst>
            <a:ext uri="{FF2B5EF4-FFF2-40B4-BE49-F238E27FC236}">
              <a16:creationId xmlns:a16="http://schemas.microsoft.com/office/drawing/2014/main" id="{A413B819-8C70-46B8-92E7-096909C5F1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388334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89</xdr:row>
      <xdr:rowOff>123825</xdr:rowOff>
    </xdr:from>
    <xdr:to>
      <xdr:col>1</xdr:col>
      <xdr:colOff>209550</xdr:colOff>
      <xdr:row>90</xdr:row>
      <xdr:rowOff>133350</xdr:rowOff>
    </xdr:to>
    <xdr:pic>
      <xdr:nvPicPr>
        <xdr:cNvPr id="222" name="Picture 221">
          <a:hlinkClick xmlns:r="http://schemas.openxmlformats.org/officeDocument/2006/relationships" r:id="rId433" tooltip="Villager hat (yellow)"/>
          <a:extLst>
            <a:ext uri="{FF2B5EF4-FFF2-40B4-BE49-F238E27FC236}">
              <a16:creationId xmlns:a16="http://schemas.microsoft.com/office/drawing/2014/main" id="{D95D7372-AEBA-4612-B68F-0F45E7CB24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9471600"/>
          <a:ext cx="20955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219075</xdr:colOff>
      <xdr:row>89</xdr:row>
      <xdr:rowOff>123825</xdr:rowOff>
    </xdr:from>
    <xdr:to>
      <xdr:col>1</xdr:col>
      <xdr:colOff>495300</xdr:colOff>
      <xdr:row>90</xdr:row>
      <xdr:rowOff>133350</xdr:rowOff>
    </xdr:to>
    <xdr:pic>
      <xdr:nvPicPr>
        <xdr:cNvPr id="223" name="Picture 222">
          <a:hlinkClick xmlns:r="http://schemas.openxmlformats.org/officeDocument/2006/relationships" r:id="rId435" tooltip="Tribal top (yellow)"/>
          <a:extLst>
            <a:ext uri="{FF2B5EF4-FFF2-40B4-BE49-F238E27FC236}">
              <a16:creationId xmlns:a16="http://schemas.microsoft.com/office/drawing/2014/main" id="{0111CEBC-F367-42E5-9B45-3A8F10988D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" y="39471600"/>
          <a:ext cx="27622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504825</xdr:colOff>
      <xdr:row>89</xdr:row>
      <xdr:rowOff>123825</xdr:rowOff>
    </xdr:from>
    <xdr:to>
      <xdr:col>2</xdr:col>
      <xdr:colOff>152400</xdr:colOff>
      <xdr:row>90</xdr:row>
      <xdr:rowOff>180975</xdr:rowOff>
    </xdr:to>
    <xdr:pic>
      <xdr:nvPicPr>
        <xdr:cNvPr id="224" name="Picture 223">
          <a:hlinkClick xmlns:r="http://schemas.openxmlformats.org/officeDocument/2006/relationships" r:id="rId437" tooltip="Villager robe (yellow)"/>
          <a:extLst>
            <a:ext uri="{FF2B5EF4-FFF2-40B4-BE49-F238E27FC236}">
              <a16:creationId xmlns:a16="http://schemas.microsoft.com/office/drawing/2014/main" id="{002721F7-AFDD-414C-B135-7994063D70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" y="39471600"/>
          <a:ext cx="25717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161925</xdr:colOff>
      <xdr:row>89</xdr:row>
      <xdr:rowOff>123825</xdr:rowOff>
    </xdr:from>
    <xdr:to>
      <xdr:col>2</xdr:col>
      <xdr:colOff>390525</xdr:colOff>
      <xdr:row>90</xdr:row>
      <xdr:rowOff>123825</xdr:rowOff>
    </xdr:to>
    <xdr:pic>
      <xdr:nvPicPr>
        <xdr:cNvPr id="225" name="Picture 224">
          <a:hlinkClick xmlns:r="http://schemas.openxmlformats.org/officeDocument/2006/relationships" r:id="rId439" tooltip="Villager armband (yellow)"/>
          <a:extLst>
            <a:ext uri="{FF2B5EF4-FFF2-40B4-BE49-F238E27FC236}">
              <a16:creationId xmlns:a16="http://schemas.microsoft.com/office/drawing/2014/main" id="{8E0CB6F2-DDE7-4436-A78F-BEEB81D087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1125" y="39471600"/>
          <a:ext cx="2286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400050</xdr:colOff>
      <xdr:row>89</xdr:row>
      <xdr:rowOff>123825</xdr:rowOff>
    </xdr:from>
    <xdr:to>
      <xdr:col>3</xdr:col>
      <xdr:colOff>76200</xdr:colOff>
      <xdr:row>90</xdr:row>
      <xdr:rowOff>123825</xdr:rowOff>
    </xdr:to>
    <xdr:pic>
      <xdr:nvPicPr>
        <xdr:cNvPr id="226" name="Picture 225">
          <a:hlinkClick xmlns:r="http://schemas.openxmlformats.org/officeDocument/2006/relationships" r:id="rId441" tooltip="Villager sandals (yellow)"/>
          <a:extLst>
            <a:ext uri="{FF2B5EF4-FFF2-40B4-BE49-F238E27FC236}">
              <a16:creationId xmlns:a16="http://schemas.microsoft.com/office/drawing/2014/main" id="{0EDF723B-F859-4ABB-8B96-1EED376CB8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394716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93</xdr:row>
      <xdr:rowOff>0</xdr:rowOff>
    </xdr:from>
    <xdr:to>
      <xdr:col>1</xdr:col>
      <xdr:colOff>295275</xdr:colOff>
      <xdr:row>94</xdr:row>
      <xdr:rowOff>95250</xdr:rowOff>
    </xdr:to>
    <xdr:pic>
      <xdr:nvPicPr>
        <xdr:cNvPr id="227" name="Picture 226">
          <a:hlinkClick xmlns:r="http://schemas.openxmlformats.org/officeDocument/2006/relationships" r:id="rId443" tooltip="Warm gloves"/>
          <a:extLst>
            <a:ext uri="{FF2B5EF4-FFF2-40B4-BE49-F238E27FC236}">
              <a16:creationId xmlns:a16="http://schemas.microsoft.com/office/drawing/2014/main" id="{E1511CD8-0E9C-431D-8B0A-D843DCC2EE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0109775"/>
          <a:ext cx="295275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95</xdr:row>
      <xdr:rowOff>104775</xdr:rowOff>
    </xdr:from>
    <xdr:to>
      <xdr:col>1</xdr:col>
      <xdr:colOff>285750</xdr:colOff>
      <xdr:row>96</xdr:row>
      <xdr:rowOff>114300</xdr:rowOff>
    </xdr:to>
    <xdr:pic>
      <xdr:nvPicPr>
        <xdr:cNvPr id="228" name="Picture 227">
          <a:hlinkClick xmlns:r="http://schemas.openxmlformats.org/officeDocument/2006/relationships" r:id="rId445" tooltip="Zealot's helm"/>
          <a:extLst>
            <a:ext uri="{FF2B5EF4-FFF2-40B4-BE49-F238E27FC236}">
              <a16:creationId xmlns:a16="http://schemas.microsoft.com/office/drawing/2014/main" id="{525F8090-079B-4FD1-8932-2C907FE878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0595550"/>
          <a:ext cx="28575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295275</xdr:colOff>
      <xdr:row>95</xdr:row>
      <xdr:rowOff>104775</xdr:rowOff>
    </xdr:from>
    <xdr:to>
      <xdr:col>1</xdr:col>
      <xdr:colOff>561975</xdr:colOff>
      <xdr:row>96</xdr:row>
      <xdr:rowOff>123825</xdr:rowOff>
    </xdr:to>
    <xdr:pic>
      <xdr:nvPicPr>
        <xdr:cNvPr id="229" name="Picture 228">
          <a:hlinkClick xmlns:r="http://schemas.openxmlformats.org/officeDocument/2006/relationships" r:id="rId447" tooltip="Zealot's robe top"/>
          <a:extLst>
            <a:ext uri="{FF2B5EF4-FFF2-40B4-BE49-F238E27FC236}">
              <a16:creationId xmlns:a16="http://schemas.microsoft.com/office/drawing/2014/main" id="{8838C86F-EF88-487B-AA2A-FD7C4BD7DD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40595550"/>
          <a:ext cx="26670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571500</xdr:colOff>
      <xdr:row>95</xdr:row>
      <xdr:rowOff>104775</xdr:rowOff>
    </xdr:from>
    <xdr:to>
      <xdr:col>2</xdr:col>
      <xdr:colOff>76200</xdr:colOff>
      <xdr:row>96</xdr:row>
      <xdr:rowOff>161925</xdr:rowOff>
    </xdr:to>
    <xdr:pic>
      <xdr:nvPicPr>
        <xdr:cNvPr id="230" name="Picture 229">
          <a:hlinkClick xmlns:r="http://schemas.openxmlformats.org/officeDocument/2006/relationships" r:id="rId449" tooltip="Zealot's robe bottom"/>
          <a:extLst>
            <a:ext uri="{FF2B5EF4-FFF2-40B4-BE49-F238E27FC236}">
              <a16:creationId xmlns:a16="http://schemas.microsoft.com/office/drawing/2014/main" id="{76363CDD-226E-47E9-9DC9-F1F9CEF3E7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1100" y="40595550"/>
          <a:ext cx="11430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85725</xdr:colOff>
      <xdr:row>95</xdr:row>
      <xdr:rowOff>104775</xdr:rowOff>
    </xdr:from>
    <xdr:to>
      <xdr:col>2</xdr:col>
      <xdr:colOff>371475</xdr:colOff>
      <xdr:row>96</xdr:row>
      <xdr:rowOff>161925</xdr:rowOff>
    </xdr:to>
    <xdr:pic>
      <xdr:nvPicPr>
        <xdr:cNvPr id="231" name="Picture 230">
          <a:hlinkClick xmlns:r="http://schemas.openxmlformats.org/officeDocument/2006/relationships" r:id="rId451" tooltip="Zealot's boots"/>
          <a:extLst>
            <a:ext uri="{FF2B5EF4-FFF2-40B4-BE49-F238E27FC236}">
              <a16:creationId xmlns:a16="http://schemas.microsoft.com/office/drawing/2014/main" id="{45AA23C2-678D-43FA-8CF8-ACE409A33E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4925" y="40595550"/>
          <a:ext cx="2857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285750</xdr:colOff>
      <xdr:row>0</xdr:row>
      <xdr:rowOff>247650</xdr:rowOff>
    </xdr:to>
    <xdr:pic>
      <xdr:nvPicPr>
        <xdr:cNvPr id="2" name="Picture 1">
          <a:hlinkClick xmlns:r="http://schemas.openxmlformats.org/officeDocument/2006/relationships" r:id="rId1" tooltip="Beekeeper's hat"/>
          <a:extLst>
            <a:ext uri="{FF2B5EF4-FFF2-40B4-BE49-F238E27FC236}">
              <a16:creationId xmlns:a16="http://schemas.microsoft.com/office/drawing/2014/main" id="{B165F012-5937-48A3-9371-3EB0FE760C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0"/>
          <a:ext cx="2857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295275</xdr:colOff>
      <xdr:row>0</xdr:row>
      <xdr:rowOff>0</xdr:rowOff>
    </xdr:from>
    <xdr:to>
      <xdr:col>1</xdr:col>
      <xdr:colOff>504825</xdr:colOff>
      <xdr:row>0</xdr:row>
      <xdr:rowOff>266700</xdr:rowOff>
    </xdr:to>
    <xdr:pic>
      <xdr:nvPicPr>
        <xdr:cNvPr id="3" name="Picture 2">
          <a:hlinkClick xmlns:r="http://schemas.openxmlformats.org/officeDocument/2006/relationships" r:id="rId3" tooltip="Beekeeper's top"/>
          <a:extLst>
            <a:ext uri="{FF2B5EF4-FFF2-40B4-BE49-F238E27FC236}">
              <a16:creationId xmlns:a16="http://schemas.microsoft.com/office/drawing/2014/main" id="{8717C0F5-7900-48F8-AD03-DD89FE17BB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0"/>
          <a:ext cx="20955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514350</xdr:colOff>
      <xdr:row>0</xdr:row>
      <xdr:rowOff>0</xdr:rowOff>
    </xdr:from>
    <xdr:to>
      <xdr:col>2</xdr:col>
      <xdr:colOff>19050</xdr:colOff>
      <xdr:row>0</xdr:row>
      <xdr:rowOff>285750</xdr:rowOff>
    </xdr:to>
    <xdr:pic>
      <xdr:nvPicPr>
        <xdr:cNvPr id="4" name="Picture 3">
          <a:hlinkClick xmlns:r="http://schemas.openxmlformats.org/officeDocument/2006/relationships" r:id="rId5" tooltip="Beekeeper's legs"/>
          <a:extLst>
            <a:ext uri="{FF2B5EF4-FFF2-40B4-BE49-F238E27FC236}">
              <a16:creationId xmlns:a16="http://schemas.microsoft.com/office/drawing/2014/main" id="{46F74CF5-0C99-4AC5-A19E-145C4FF0E7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3950" y="0"/>
          <a:ext cx="1143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28575</xdr:colOff>
      <xdr:row>0</xdr:row>
      <xdr:rowOff>0</xdr:rowOff>
    </xdr:from>
    <xdr:to>
      <xdr:col>2</xdr:col>
      <xdr:colOff>314325</xdr:colOff>
      <xdr:row>0</xdr:row>
      <xdr:rowOff>247650</xdr:rowOff>
    </xdr:to>
    <xdr:pic>
      <xdr:nvPicPr>
        <xdr:cNvPr id="5" name="Picture 4">
          <a:hlinkClick xmlns:r="http://schemas.openxmlformats.org/officeDocument/2006/relationships" r:id="rId7" tooltip="Beekeeper's gloves"/>
          <a:extLst>
            <a:ext uri="{FF2B5EF4-FFF2-40B4-BE49-F238E27FC236}">
              <a16:creationId xmlns:a16="http://schemas.microsoft.com/office/drawing/2014/main" id="{F934FE2D-D34A-47FC-8FF7-7DF76B217C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7775" y="0"/>
          <a:ext cx="2857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323850</xdr:colOff>
      <xdr:row>0</xdr:row>
      <xdr:rowOff>0</xdr:rowOff>
    </xdr:from>
    <xdr:to>
      <xdr:col>2</xdr:col>
      <xdr:colOff>590550</xdr:colOff>
      <xdr:row>0</xdr:row>
      <xdr:rowOff>276225</xdr:rowOff>
    </xdr:to>
    <xdr:pic>
      <xdr:nvPicPr>
        <xdr:cNvPr id="6" name="Picture 5">
          <a:hlinkClick xmlns:r="http://schemas.openxmlformats.org/officeDocument/2006/relationships" r:id="rId9" tooltip="Beekeeper's boots"/>
          <a:extLst>
            <a:ext uri="{FF2B5EF4-FFF2-40B4-BE49-F238E27FC236}">
              <a16:creationId xmlns:a16="http://schemas.microsoft.com/office/drawing/2014/main" id="{B1E071A9-E10E-4634-A968-5C1E5A8871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43050" y="0"/>
          <a:ext cx="2667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</xdr:row>
      <xdr:rowOff>104775</xdr:rowOff>
    </xdr:from>
    <xdr:to>
      <xdr:col>1</xdr:col>
      <xdr:colOff>257175</xdr:colOff>
      <xdr:row>1</xdr:row>
      <xdr:rowOff>285750</xdr:rowOff>
    </xdr:to>
    <xdr:pic>
      <xdr:nvPicPr>
        <xdr:cNvPr id="7" name="Picture 6">
          <a:hlinkClick xmlns:r="http://schemas.openxmlformats.org/officeDocument/2006/relationships" r:id="rId11" tooltip="Camo helmet"/>
          <a:extLst>
            <a:ext uri="{FF2B5EF4-FFF2-40B4-BE49-F238E27FC236}">
              <a16:creationId xmlns:a16="http://schemas.microsoft.com/office/drawing/2014/main" id="{5E09E449-D982-4514-87FF-86B68EC198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76275"/>
          <a:ext cx="2571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266700</xdr:colOff>
      <xdr:row>1</xdr:row>
      <xdr:rowOff>104775</xdr:rowOff>
    </xdr:from>
    <xdr:to>
      <xdr:col>1</xdr:col>
      <xdr:colOff>542925</xdr:colOff>
      <xdr:row>1</xdr:row>
      <xdr:rowOff>381000</xdr:rowOff>
    </xdr:to>
    <xdr:pic>
      <xdr:nvPicPr>
        <xdr:cNvPr id="8" name="Picture 7">
          <a:hlinkClick xmlns:r="http://schemas.openxmlformats.org/officeDocument/2006/relationships" r:id="rId13" tooltip="Camo top"/>
          <a:extLst>
            <a:ext uri="{FF2B5EF4-FFF2-40B4-BE49-F238E27FC236}">
              <a16:creationId xmlns:a16="http://schemas.microsoft.com/office/drawing/2014/main" id="{67932B20-5DCE-4A6C-AEF3-2AE512B4C6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6300" y="676275"/>
          <a:ext cx="27622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552450</xdr:colOff>
      <xdr:row>1</xdr:row>
      <xdr:rowOff>104775</xdr:rowOff>
    </xdr:from>
    <xdr:to>
      <xdr:col>2</xdr:col>
      <xdr:colOff>142875</xdr:colOff>
      <xdr:row>1</xdr:row>
      <xdr:rowOff>400050</xdr:rowOff>
    </xdr:to>
    <xdr:pic>
      <xdr:nvPicPr>
        <xdr:cNvPr id="9" name="Picture 8">
          <a:hlinkClick xmlns:r="http://schemas.openxmlformats.org/officeDocument/2006/relationships" r:id="rId15" tooltip="Camo bottoms"/>
          <a:extLst>
            <a:ext uri="{FF2B5EF4-FFF2-40B4-BE49-F238E27FC236}">
              <a16:creationId xmlns:a16="http://schemas.microsoft.com/office/drawing/2014/main" id="{1D0102A9-B205-4631-93DA-7204587931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2050" y="676275"/>
          <a:ext cx="200025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</xdr:row>
      <xdr:rowOff>28575</xdr:rowOff>
    </xdr:from>
    <xdr:to>
      <xdr:col>1</xdr:col>
      <xdr:colOff>266700</xdr:colOff>
      <xdr:row>4</xdr:row>
      <xdr:rowOff>47625</xdr:rowOff>
    </xdr:to>
    <xdr:pic>
      <xdr:nvPicPr>
        <xdr:cNvPr id="10" name="Picture 9">
          <a:hlinkClick xmlns:r="http://schemas.openxmlformats.org/officeDocument/2006/relationships" r:id="rId17" tooltip="Frog mask"/>
          <a:extLst>
            <a:ext uri="{FF2B5EF4-FFF2-40B4-BE49-F238E27FC236}">
              <a16:creationId xmlns:a16="http://schemas.microsoft.com/office/drawing/2014/main" id="{FF30D40D-648C-4A53-B87A-43E3F4D358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62075"/>
          <a:ext cx="26670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276225</xdr:colOff>
      <xdr:row>3</xdr:row>
      <xdr:rowOff>28575</xdr:rowOff>
    </xdr:from>
    <xdr:to>
      <xdr:col>1</xdr:col>
      <xdr:colOff>523875</xdr:colOff>
      <xdr:row>4</xdr:row>
      <xdr:rowOff>114300</xdr:rowOff>
    </xdr:to>
    <xdr:pic>
      <xdr:nvPicPr>
        <xdr:cNvPr id="11" name="Picture 10">
          <a:hlinkClick xmlns:r="http://schemas.openxmlformats.org/officeDocument/2006/relationships" r:id="rId19" tooltip="Prince tunic"/>
          <a:extLst>
            <a:ext uri="{FF2B5EF4-FFF2-40B4-BE49-F238E27FC236}">
              <a16:creationId xmlns:a16="http://schemas.microsoft.com/office/drawing/2014/main" id="{1EA001C8-C5C6-4749-A704-274045842F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5825" y="1362075"/>
          <a:ext cx="24765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533400</xdr:colOff>
      <xdr:row>3</xdr:row>
      <xdr:rowOff>28575</xdr:rowOff>
    </xdr:from>
    <xdr:to>
      <xdr:col>2</xdr:col>
      <xdr:colOff>38100</xdr:colOff>
      <xdr:row>4</xdr:row>
      <xdr:rowOff>123825</xdr:rowOff>
    </xdr:to>
    <xdr:pic>
      <xdr:nvPicPr>
        <xdr:cNvPr id="12" name="Picture 11">
          <a:hlinkClick xmlns:r="http://schemas.openxmlformats.org/officeDocument/2006/relationships" r:id="rId21" tooltip="Prince leggings"/>
          <a:extLst>
            <a:ext uri="{FF2B5EF4-FFF2-40B4-BE49-F238E27FC236}">
              <a16:creationId xmlns:a16="http://schemas.microsoft.com/office/drawing/2014/main" id="{61CD6EBA-2E35-4990-86CE-C9D58776A2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" y="1362075"/>
          <a:ext cx="1143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266700</xdr:colOff>
      <xdr:row>5</xdr:row>
      <xdr:rowOff>19050</xdr:rowOff>
    </xdr:to>
    <xdr:pic>
      <xdr:nvPicPr>
        <xdr:cNvPr id="13" name="Picture 12">
          <a:hlinkClick xmlns:r="http://schemas.openxmlformats.org/officeDocument/2006/relationships" r:id="rId17" tooltip="Frog mask"/>
          <a:extLst>
            <a:ext uri="{FF2B5EF4-FFF2-40B4-BE49-F238E27FC236}">
              <a16:creationId xmlns:a16="http://schemas.microsoft.com/office/drawing/2014/main" id="{AB3DD21A-B12F-4C9F-87F1-66DD5E0D1C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24000"/>
          <a:ext cx="26670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276225</xdr:colOff>
      <xdr:row>4</xdr:row>
      <xdr:rowOff>0</xdr:rowOff>
    </xdr:from>
    <xdr:to>
      <xdr:col>1</xdr:col>
      <xdr:colOff>561975</xdr:colOff>
      <xdr:row>5</xdr:row>
      <xdr:rowOff>38100</xdr:rowOff>
    </xdr:to>
    <xdr:pic>
      <xdr:nvPicPr>
        <xdr:cNvPr id="14" name="Picture 13">
          <a:hlinkClick xmlns:r="http://schemas.openxmlformats.org/officeDocument/2006/relationships" r:id="rId23" tooltip="Princess blouse"/>
          <a:extLst>
            <a:ext uri="{FF2B5EF4-FFF2-40B4-BE49-F238E27FC236}">
              <a16:creationId xmlns:a16="http://schemas.microsoft.com/office/drawing/2014/main" id="{B5380F19-FA4F-4CD9-B61B-A0833622AF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5825" y="1524000"/>
          <a:ext cx="28575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571500</xdr:colOff>
      <xdr:row>4</xdr:row>
      <xdr:rowOff>0</xdr:rowOff>
    </xdr:from>
    <xdr:to>
      <xdr:col>2</xdr:col>
      <xdr:colOff>142875</xdr:colOff>
      <xdr:row>5</xdr:row>
      <xdr:rowOff>85725</xdr:rowOff>
    </xdr:to>
    <xdr:pic>
      <xdr:nvPicPr>
        <xdr:cNvPr id="15" name="Picture 14">
          <a:hlinkClick xmlns:r="http://schemas.openxmlformats.org/officeDocument/2006/relationships" r:id="rId25" tooltip="Princess skirt"/>
          <a:extLst>
            <a:ext uri="{FF2B5EF4-FFF2-40B4-BE49-F238E27FC236}">
              <a16:creationId xmlns:a16="http://schemas.microsoft.com/office/drawing/2014/main" id="{92EAA472-C393-4AEC-B7D0-0C6C867C14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1100" y="1524000"/>
          <a:ext cx="1809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</xdr:row>
      <xdr:rowOff>95250</xdr:rowOff>
    </xdr:from>
    <xdr:to>
      <xdr:col>1</xdr:col>
      <xdr:colOff>276225</xdr:colOff>
      <xdr:row>5</xdr:row>
      <xdr:rowOff>342900</xdr:rowOff>
    </xdr:to>
    <xdr:pic>
      <xdr:nvPicPr>
        <xdr:cNvPr id="16" name="Picture 15">
          <a:hlinkClick xmlns:r="http://schemas.openxmlformats.org/officeDocument/2006/relationships" r:id="rId27" tooltip="Lederhosen hat"/>
          <a:extLst>
            <a:ext uri="{FF2B5EF4-FFF2-40B4-BE49-F238E27FC236}">
              <a16:creationId xmlns:a16="http://schemas.microsoft.com/office/drawing/2014/main" id="{61F39379-3A57-40B0-B2D5-785CD2E107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09750"/>
          <a:ext cx="27622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285750</xdr:colOff>
      <xdr:row>5</xdr:row>
      <xdr:rowOff>95250</xdr:rowOff>
    </xdr:from>
    <xdr:to>
      <xdr:col>1</xdr:col>
      <xdr:colOff>571500</xdr:colOff>
      <xdr:row>5</xdr:row>
      <xdr:rowOff>342900</xdr:rowOff>
    </xdr:to>
    <xdr:pic>
      <xdr:nvPicPr>
        <xdr:cNvPr id="17" name="Picture 16">
          <a:hlinkClick xmlns:r="http://schemas.openxmlformats.org/officeDocument/2006/relationships" r:id="rId29" tooltip="Lederhosen top"/>
          <a:extLst>
            <a:ext uri="{FF2B5EF4-FFF2-40B4-BE49-F238E27FC236}">
              <a16:creationId xmlns:a16="http://schemas.microsoft.com/office/drawing/2014/main" id="{B22C2BCC-DBDF-4BF5-8D1D-1F5DAB5373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5350" y="1809750"/>
          <a:ext cx="2857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581025</xdr:colOff>
      <xdr:row>5</xdr:row>
      <xdr:rowOff>95250</xdr:rowOff>
    </xdr:from>
    <xdr:to>
      <xdr:col>2</xdr:col>
      <xdr:colOff>238125</xdr:colOff>
      <xdr:row>6</xdr:row>
      <xdr:rowOff>0</xdr:rowOff>
    </xdr:to>
    <xdr:pic>
      <xdr:nvPicPr>
        <xdr:cNvPr id="18" name="Picture 17">
          <a:hlinkClick xmlns:r="http://schemas.openxmlformats.org/officeDocument/2006/relationships" r:id="rId31" tooltip="Lederhosen shorts"/>
          <a:extLst>
            <a:ext uri="{FF2B5EF4-FFF2-40B4-BE49-F238E27FC236}">
              <a16:creationId xmlns:a16="http://schemas.microsoft.com/office/drawing/2014/main" id="{787A77FD-8879-468C-A8E7-EBE7ACCAFD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1809750"/>
          <a:ext cx="2667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</xdr:row>
      <xdr:rowOff>200025</xdr:rowOff>
    </xdr:from>
    <xdr:to>
      <xdr:col>1</xdr:col>
      <xdr:colOff>228600</xdr:colOff>
      <xdr:row>7</xdr:row>
      <xdr:rowOff>85725</xdr:rowOff>
    </xdr:to>
    <xdr:pic>
      <xdr:nvPicPr>
        <xdr:cNvPr id="19" name="Picture 18">
          <a:hlinkClick xmlns:r="http://schemas.openxmlformats.org/officeDocument/2006/relationships" r:id="rId33" tooltip="Mime mask"/>
          <a:extLst>
            <a:ext uri="{FF2B5EF4-FFF2-40B4-BE49-F238E27FC236}">
              <a16:creationId xmlns:a16="http://schemas.microsoft.com/office/drawing/2014/main" id="{A2AB7141-AE79-4265-8AB3-4C16E9ACDF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295525"/>
          <a:ext cx="2286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6</xdr:row>
      <xdr:rowOff>200025</xdr:rowOff>
    </xdr:from>
    <xdr:to>
      <xdr:col>1</xdr:col>
      <xdr:colOff>533400</xdr:colOff>
      <xdr:row>7</xdr:row>
      <xdr:rowOff>47625</xdr:rowOff>
    </xdr:to>
    <xdr:pic>
      <xdr:nvPicPr>
        <xdr:cNvPr id="20" name="Picture 19">
          <a:hlinkClick xmlns:r="http://schemas.openxmlformats.org/officeDocument/2006/relationships" r:id="rId35" tooltip="Mime top"/>
          <a:extLst>
            <a:ext uri="{FF2B5EF4-FFF2-40B4-BE49-F238E27FC236}">
              <a16:creationId xmlns:a16="http://schemas.microsoft.com/office/drawing/2014/main" id="{8D2C6C65-ADB1-4656-B4FE-4243FCBFC7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2295525"/>
          <a:ext cx="295275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542925</xdr:colOff>
      <xdr:row>6</xdr:row>
      <xdr:rowOff>200025</xdr:rowOff>
    </xdr:from>
    <xdr:to>
      <xdr:col>2</xdr:col>
      <xdr:colOff>47625</xdr:colOff>
      <xdr:row>7</xdr:row>
      <xdr:rowOff>85725</xdr:rowOff>
    </xdr:to>
    <xdr:pic>
      <xdr:nvPicPr>
        <xdr:cNvPr id="21" name="Picture 20">
          <a:hlinkClick xmlns:r="http://schemas.openxmlformats.org/officeDocument/2006/relationships" r:id="rId37" tooltip="Mime legs"/>
          <a:extLst>
            <a:ext uri="{FF2B5EF4-FFF2-40B4-BE49-F238E27FC236}">
              <a16:creationId xmlns:a16="http://schemas.microsoft.com/office/drawing/2014/main" id="{17F97614-B327-490F-8CF6-17E5E9DF97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2525" y="2295525"/>
          <a:ext cx="1143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57150</xdr:colOff>
      <xdr:row>6</xdr:row>
      <xdr:rowOff>200025</xdr:rowOff>
    </xdr:from>
    <xdr:to>
      <xdr:col>2</xdr:col>
      <xdr:colOff>342900</xdr:colOff>
      <xdr:row>7</xdr:row>
      <xdr:rowOff>66675</xdr:rowOff>
    </xdr:to>
    <xdr:pic>
      <xdr:nvPicPr>
        <xdr:cNvPr id="22" name="Picture 21">
          <a:hlinkClick xmlns:r="http://schemas.openxmlformats.org/officeDocument/2006/relationships" r:id="rId39" tooltip="Mime gloves"/>
          <a:extLst>
            <a:ext uri="{FF2B5EF4-FFF2-40B4-BE49-F238E27FC236}">
              <a16:creationId xmlns:a16="http://schemas.microsoft.com/office/drawing/2014/main" id="{8D8D95EF-D7D6-43C3-8961-990CDEA849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6350" y="2295525"/>
          <a:ext cx="2857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352425</xdr:colOff>
      <xdr:row>6</xdr:row>
      <xdr:rowOff>200025</xdr:rowOff>
    </xdr:from>
    <xdr:to>
      <xdr:col>3</xdr:col>
      <xdr:colOff>9525</xdr:colOff>
      <xdr:row>7</xdr:row>
      <xdr:rowOff>95250</xdr:rowOff>
    </xdr:to>
    <xdr:pic>
      <xdr:nvPicPr>
        <xdr:cNvPr id="23" name="Picture 22">
          <a:hlinkClick xmlns:r="http://schemas.openxmlformats.org/officeDocument/2006/relationships" r:id="rId41" tooltip="Mime boots"/>
          <a:extLst>
            <a:ext uri="{FF2B5EF4-FFF2-40B4-BE49-F238E27FC236}">
              <a16:creationId xmlns:a16="http://schemas.microsoft.com/office/drawing/2014/main" id="{6C57C04C-F18B-474F-B312-58ACE2DF8C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71625" y="2295525"/>
          <a:ext cx="2667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</xdr:row>
      <xdr:rowOff>295275</xdr:rowOff>
    </xdr:from>
    <xdr:to>
      <xdr:col>1</xdr:col>
      <xdr:colOff>276225</xdr:colOff>
      <xdr:row>8</xdr:row>
      <xdr:rowOff>123825</xdr:rowOff>
    </xdr:to>
    <xdr:pic>
      <xdr:nvPicPr>
        <xdr:cNvPr id="24" name="Picture 23">
          <a:hlinkClick xmlns:r="http://schemas.openxmlformats.org/officeDocument/2006/relationships" r:id="rId43" tooltip="Shade robe top"/>
          <a:extLst>
            <a:ext uri="{FF2B5EF4-FFF2-40B4-BE49-F238E27FC236}">
              <a16:creationId xmlns:a16="http://schemas.microsoft.com/office/drawing/2014/main" id="{696B6765-1E04-475D-8288-A805A67725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771775"/>
          <a:ext cx="276225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285750</xdr:colOff>
      <xdr:row>7</xdr:row>
      <xdr:rowOff>295275</xdr:rowOff>
    </xdr:from>
    <xdr:to>
      <xdr:col>1</xdr:col>
      <xdr:colOff>466725</xdr:colOff>
      <xdr:row>8</xdr:row>
      <xdr:rowOff>190500</xdr:rowOff>
    </xdr:to>
    <xdr:pic>
      <xdr:nvPicPr>
        <xdr:cNvPr id="25" name="Picture 24">
          <a:hlinkClick xmlns:r="http://schemas.openxmlformats.org/officeDocument/2006/relationships" r:id="rId45" tooltip="Shade robe"/>
          <a:extLst>
            <a:ext uri="{FF2B5EF4-FFF2-40B4-BE49-F238E27FC236}">
              <a16:creationId xmlns:a16="http://schemas.microsoft.com/office/drawing/2014/main" id="{C491570B-235B-425E-A193-5E709B6198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5350" y="2771775"/>
          <a:ext cx="1809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</xdr:row>
      <xdr:rowOff>9525</xdr:rowOff>
    </xdr:from>
    <xdr:to>
      <xdr:col>1</xdr:col>
      <xdr:colOff>238125</xdr:colOff>
      <xdr:row>9</xdr:row>
      <xdr:rowOff>238125</xdr:rowOff>
    </xdr:to>
    <xdr:pic>
      <xdr:nvPicPr>
        <xdr:cNvPr id="26" name="Picture 25">
          <a:hlinkClick xmlns:r="http://schemas.openxmlformats.org/officeDocument/2006/relationships" r:id="rId47" tooltip="Stale baguette"/>
          <a:extLst>
            <a:ext uri="{FF2B5EF4-FFF2-40B4-BE49-F238E27FC236}">
              <a16:creationId xmlns:a16="http://schemas.microsoft.com/office/drawing/2014/main" id="{29C9E95F-0CD0-42BC-B57C-F17473FDC1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248025"/>
          <a:ext cx="238125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</xdr:row>
      <xdr:rowOff>57150</xdr:rowOff>
    </xdr:from>
    <xdr:to>
      <xdr:col>1</xdr:col>
      <xdr:colOff>266700</xdr:colOff>
      <xdr:row>11</xdr:row>
      <xdr:rowOff>85725</xdr:rowOff>
    </xdr:to>
    <xdr:pic>
      <xdr:nvPicPr>
        <xdr:cNvPr id="27" name="Picture 26">
          <a:hlinkClick xmlns:r="http://schemas.openxmlformats.org/officeDocument/2006/relationships" r:id="rId49" tooltip="Zombie mask"/>
          <a:extLst>
            <a:ext uri="{FF2B5EF4-FFF2-40B4-BE49-F238E27FC236}">
              <a16:creationId xmlns:a16="http://schemas.microsoft.com/office/drawing/2014/main" id="{2D5CBEFD-47BF-4593-BF05-475A0AFA5F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676650"/>
          <a:ext cx="2667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276225</xdr:colOff>
      <xdr:row>10</xdr:row>
      <xdr:rowOff>57150</xdr:rowOff>
    </xdr:from>
    <xdr:to>
      <xdr:col>1</xdr:col>
      <xdr:colOff>504825</xdr:colOff>
      <xdr:row>11</xdr:row>
      <xdr:rowOff>114300</xdr:rowOff>
    </xdr:to>
    <xdr:pic>
      <xdr:nvPicPr>
        <xdr:cNvPr id="28" name="Picture 27">
          <a:hlinkClick xmlns:r="http://schemas.openxmlformats.org/officeDocument/2006/relationships" r:id="rId51" tooltip="Zombie shirt"/>
          <a:extLst>
            <a:ext uri="{FF2B5EF4-FFF2-40B4-BE49-F238E27FC236}">
              <a16:creationId xmlns:a16="http://schemas.microsoft.com/office/drawing/2014/main" id="{7A0457E8-D520-4E1E-A3A8-CAB3E990D6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5825" y="3676650"/>
          <a:ext cx="22860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514350</xdr:colOff>
      <xdr:row>10</xdr:row>
      <xdr:rowOff>57150</xdr:rowOff>
    </xdr:from>
    <xdr:to>
      <xdr:col>2</xdr:col>
      <xdr:colOff>19050</xdr:colOff>
      <xdr:row>11</xdr:row>
      <xdr:rowOff>85725</xdr:rowOff>
    </xdr:to>
    <xdr:pic>
      <xdr:nvPicPr>
        <xdr:cNvPr id="29" name="Picture 28">
          <a:hlinkClick xmlns:r="http://schemas.openxmlformats.org/officeDocument/2006/relationships" r:id="rId53" tooltip="Zombie trousers"/>
          <a:extLst>
            <a:ext uri="{FF2B5EF4-FFF2-40B4-BE49-F238E27FC236}">
              <a16:creationId xmlns:a16="http://schemas.microsoft.com/office/drawing/2014/main" id="{B8CD5B1C-CE86-4A07-8E62-441A3A6A50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3950" y="3676650"/>
          <a:ext cx="1143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28575</xdr:colOff>
      <xdr:row>10</xdr:row>
      <xdr:rowOff>57150</xdr:rowOff>
    </xdr:from>
    <xdr:to>
      <xdr:col>2</xdr:col>
      <xdr:colOff>295275</xdr:colOff>
      <xdr:row>11</xdr:row>
      <xdr:rowOff>114300</xdr:rowOff>
    </xdr:to>
    <xdr:pic>
      <xdr:nvPicPr>
        <xdr:cNvPr id="30" name="Picture 29">
          <a:hlinkClick xmlns:r="http://schemas.openxmlformats.org/officeDocument/2006/relationships" r:id="rId55" tooltip="Zombie gloves"/>
          <a:extLst>
            <a:ext uri="{FF2B5EF4-FFF2-40B4-BE49-F238E27FC236}">
              <a16:creationId xmlns:a16="http://schemas.microsoft.com/office/drawing/2014/main" id="{4DF414A6-81A8-43A6-88FB-B37BE58D57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7775" y="3676650"/>
          <a:ext cx="26670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304800</xdr:colOff>
      <xdr:row>10</xdr:row>
      <xdr:rowOff>57150</xdr:rowOff>
    </xdr:from>
    <xdr:to>
      <xdr:col>2</xdr:col>
      <xdr:colOff>552450</xdr:colOff>
      <xdr:row>11</xdr:row>
      <xdr:rowOff>76200</xdr:rowOff>
    </xdr:to>
    <xdr:pic>
      <xdr:nvPicPr>
        <xdr:cNvPr id="31" name="Picture 30">
          <a:hlinkClick xmlns:r="http://schemas.openxmlformats.org/officeDocument/2006/relationships" r:id="rId57" tooltip="Zombie boots"/>
          <a:extLst>
            <a:ext uri="{FF2B5EF4-FFF2-40B4-BE49-F238E27FC236}">
              <a16:creationId xmlns:a16="http://schemas.microsoft.com/office/drawing/2014/main" id="{BF9EEC46-B665-419C-915A-4960783D0F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" y="3676650"/>
          <a:ext cx="2476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228600</xdr:colOff>
      <xdr:row>0</xdr:row>
      <xdr:rowOff>285750</xdr:rowOff>
    </xdr:to>
    <xdr:pic>
      <xdr:nvPicPr>
        <xdr:cNvPr id="2" name="Picture 1">
          <a:hlinkClick xmlns:r="http://schemas.openxmlformats.org/officeDocument/2006/relationships" r:id="rId1" tooltip="Achievement diary hood"/>
          <a:extLst>
            <a:ext uri="{FF2B5EF4-FFF2-40B4-BE49-F238E27FC236}">
              <a16:creationId xmlns:a16="http://schemas.microsoft.com/office/drawing/2014/main" id="{2AFACC8E-0AB4-49F9-91FE-AF987E7289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0"/>
          <a:ext cx="2286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0</xdr:row>
      <xdr:rowOff>0</xdr:rowOff>
    </xdr:from>
    <xdr:to>
      <xdr:col>1</xdr:col>
      <xdr:colOff>390525</xdr:colOff>
      <xdr:row>0</xdr:row>
      <xdr:rowOff>295275</xdr:rowOff>
    </xdr:to>
    <xdr:pic>
      <xdr:nvPicPr>
        <xdr:cNvPr id="3" name="Picture 2">
          <a:hlinkClick xmlns:r="http://schemas.openxmlformats.org/officeDocument/2006/relationships" r:id="rId3" tooltip="Achievement diary cape"/>
          <a:extLst>
            <a:ext uri="{FF2B5EF4-FFF2-40B4-BE49-F238E27FC236}">
              <a16:creationId xmlns:a16="http://schemas.microsoft.com/office/drawing/2014/main" id="{9D0C5C27-0BBA-49D9-BE27-F9013C5E49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0"/>
          <a:ext cx="1524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228600</xdr:colOff>
      <xdr:row>2</xdr:row>
      <xdr:rowOff>285750</xdr:rowOff>
    </xdr:to>
    <xdr:pic>
      <xdr:nvPicPr>
        <xdr:cNvPr id="4" name="Picture 3">
          <a:hlinkClick xmlns:r="http://schemas.openxmlformats.org/officeDocument/2006/relationships" r:id="rId1" tooltip="Achievement diary hood"/>
          <a:extLst>
            <a:ext uri="{FF2B5EF4-FFF2-40B4-BE49-F238E27FC236}">
              <a16:creationId xmlns:a16="http://schemas.microsoft.com/office/drawing/2014/main" id="{8CFD93A7-A099-4524-809D-0ADE71EC5E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71500"/>
          <a:ext cx="2286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2</xdr:row>
      <xdr:rowOff>0</xdr:rowOff>
    </xdr:from>
    <xdr:to>
      <xdr:col>1</xdr:col>
      <xdr:colOff>390525</xdr:colOff>
      <xdr:row>2</xdr:row>
      <xdr:rowOff>295275</xdr:rowOff>
    </xdr:to>
    <xdr:pic>
      <xdr:nvPicPr>
        <xdr:cNvPr id="5" name="Picture 4">
          <a:hlinkClick xmlns:r="http://schemas.openxmlformats.org/officeDocument/2006/relationships" r:id="rId5" tooltip="Achievement diary cape (t)"/>
          <a:extLst>
            <a:ext uri="{FF2B5EF4-FFF2-40B4-BE49-F238E27FC236}">
              <a16:creationId xmlns:a16="http://schemas.microsoft.com/office/drawing/2014/main" id="{E9567D76-00D0-4D3B-AFB3-344ABE31D8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571500"/>
          <a:ext cx="1524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</xdr:row>
      <xdr:rowOff>114300</xdr:rowOff>
    </xdr:from>
    <xdr:to>
      <xdr:col>1</xdr:col>
      <xdr:colOff>228600</xdr:colOff>
      <xdr:row>3</xdr:row>
      <xdr:rowOff>400050</xdr:rowOff>
    </xdr:to>
    <xdr:pic>
      <xdr:nvPicPr>
        <xdr:cNvPr id="6" name="Picture 5">
          <a:hlinkClick xmlns:r="http://schemas.openxmlformats.org/officeDocument/2006/relationships" r:id="rId7" tooltip="Agility hood"/>
          <a:extLst>
            <a:ext uri="{FF2B5EF4-FFF2-40B4-BE49-F238E27FC236}">
              <a16:creationId xmlns:a16="http://schemas.microsoft.com/office/drawing/2014/main" id="{F4898617-87FF-4CD0-B7E5-521B6716D4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76300"/>
          <a:ext cx="2286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3</xdr:row>
      <xdr:rowOff>114300</xdr:rowOff>
    </xdr:from>
    <xdr:to>
      <xdr:col>1</xdr:col>
      <xdr:colOff>390525</xdr:colOff>
      <xdr:row>3</xdr:row>
      <xdr:rowOff>409575</xdr:rowOff>
    </xdr:to>
    <xdr:pic>
      <xdr:nvPicPr>
        <xdr:cNvPr id="7" name="Picture 6">
          <a:hlinkClick xmlns:r="http://schemas.openxmlformats.org/officeDocument/2006/relationships" r:id="rId9" tooltip="Agility cape"/>
          <a:extLst>
            <a:ext uri="{FF2B5EF4-FFF2-40B4-BE49-F238E27FC236}">
              <a16:creationId xmlns:a16="http://schemas.microsoft.com/office/drawing/2014/main" id="{06B9C933-3EEE-4E50-AE5E-9B5E67D439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876300"/>
          <a:ext cx="1524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228600</xdr:colOff>
      <xdr:row>5</xdr:row>
      <xdr:rowOff>285750</xdr:rowOff>
    </xdr:to>
    <xdr:pic>
      <xdr:nvPicPr>
        <xdr:cNvPr id="8" name="Picture 7">
          <a:hlinkClick xmlns:r="http://schemas.openxmlformats.org/officeDocument/2006/relationships" r:id="rId7" tooltip="Agility hood"/>
          <a:extLst>
            <a:ext uri="{FF2B5EF4-FFF2-40B4-BE49-F238E27FC236}">
              <a16:creationId xmlns:a16="http://schemas.microsoft.com/office/drawing/2014/main" id="{B067FC72-A2AA-4C07-9813-A5C98524B4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43000"/>
          <a:ext cx="2286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5</xdr:row>
      <xdr:rowOff>0</xdr:rowOff>
    </xdr:from>
    <xdr:to>
      <xdr:col>1</xdr:col>
      <xdr:colOff>390525</xdr:colOff>
      <xdr:row>5</xdr:row>
      <xdr:rowOff>295275</xdr:rowOff>
    </xdr:to>
    <xdr:pic>
      <xdr:nvPicPr>
        <xdr:cNvPr id="9" name="Picture 8">
          <a:hlinkClick xmlns:r="http://schemas.openxmlformats.org/officeDocument/2006/relationships" r:id="rId11" tooltip="Agility cape(t)"/>
          <a:extLst>
            <a:ext uri="{FF2B5EF4-FFF2-40B4-BE49-F238E27FC236}">
              <a16:creationId xmlns:a16="http://schemas.microsoft.com/office/drawing/2014/main" id="{D3AC1B12-0509-4A93-B756-D6A1BB184A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1143000"/>
          <a:ext cx="1524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</xdr:row>
      <xdr:rowOff>114300</xdr:rowOff>
    </xdr:from>
    <xdr:to>
      <xdr:col>1</xdr:col>
      <xdr:colOff>228600</xdr:colOff>
      <xdr:row>6</xdr:row>
      <xdr:rowOff>400050</xdr:rowOff>
    </xdr:to>
    <xdr:pic>
      <xdr:nvPicPr>
        <xdr:cNvPr id="10" name="Picture 9">
          <a:hlinkClick xmlns:r="http://schemas.openxmlformats.org/officeDocument/2006/relationships" r:id="rId13" tooltip="Attack hood"/>
          <a:extLst>
            <a:ext uri="{FF2B5EF4-FFF2-40B4-BE49-F238E27FC236}">
              <a16:creationId xmlns:a16="http://schemas.microsoft.com/office/drawing/2014/main" id="{93A15E7F-040C-47E8-995C-E1756BB4DC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47800"/>
          <a:ext cx="2286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6</xdr:row>
      <xdr:rowOff>114300</xdr:rowOff>
    </xdr:from>
    <xdr:to>
      <xdr:col>1</xdr:col>
      <xdr:colOff>390525</xdr:colOff>
      <xdr:row>6</xdr:row>
      <xdr:rowOff>409575</xdr:rowOff>
    </xdr:to>
    <xdr:pic>
      <xdr:nvPicPr>
        <xdr:cNvPr id="11" name="Picture 10">
          <a:hlinkClick xmlns:r="http://schemas.openxmlformats.org/officeDocument/2006/relationships" r:id="rId15" tooltip="Attack cape"/>
          <a:extLst>
            <a:ext uri="{FF2B5EF4-FFF2-40B4-BE49-F238E27FC236}">
              <a16:creationId xmlns:a16="http://schemas.microsoft.com/office/drawing/2014/main" id="{68D568C7-38D2-43F4-A01B-7A6D497971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1447800"/>
          <a:ext cx="1524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228600</xdr:colOff>
      <xdr:row>8</xdr:row>
      <xdr:rowOff>285750</xdr:rowOff>
    </xdr:to>
    <xdr:pic>
      <xdr:nvPicPr>
        <xdr:cNvPr id="12" name="Picture 11">
          <a:hlinkClick xmlns:r="http://schemas.openxmlformats.org/officeDocument/2006/relationships" r:id="rId13" tooltip="Attack hood"/>
          <a:extLst>
            <a:ext uri="{FF2B5EF4-FFF2-40B4-BE49-F238E27FC236}">
              <a16:creationId xmlns:a16="http://schemas.microsoft.com/office/drawing/2014/main" id="{3481D09A-0DBE-4838-9DBF-6F9B0F8CDE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14500"/>
          <a:ext cx="2286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8</xdr:row>
      <xdr:rowOff>0</xdr:rowOff>
    </xdr:from>
    <xdr:to>
      <xdr:col>1</xdr:col>
      <xdr:colOff>390525</xdr:colOff>
      <xdr:row>8</xdr:row>
      <xdr:rowOff>295275</xdr:rowOff>
    </xdr:to>
    <xdr:pic>
      <xdr:nvPicPr>
        <xdr:cNvPr id="13" name="Picture 12">
          <a:hlinkClick xmlns:r="http://schemas.openxmlformats.org/officeDocument/2006/relationships" r:id="rId17" tooltip="Attack cape(t)"/>
          <a:extLst>
            <a:ext uri="{FF2B5EF4-FFF2-40B4-BE49-F238E27FC236}">
              <a16:creationId xmlns:a16="http://schemas.microsoft.com/office/drawing/2014/main" id="{AE1C5CB5-D4CF-4DA6-B531-C4AB55F5A1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1714500"/>
          <a:ext cx="1524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</xdr:row>
      <xdr:rowOff>114300</xdr:rowOff>
    </xdr:from>
    <xdr:to>
      <xdr:col>1</xdr:col>
      <xdr:colOff>200025</xdr:colOff>
      <xdr:row>9</xdr:row>
      <xdr:rowOff>390525</xdr:rowOff>
    </xdr:to>
    <xdr:pic>
      <xdr:nvPicPr>
        <xdr:cNvPr id="14" name="Picture 13">
          <a:hlinkClick xmlns:r="http://schemas.openxmlformats.org/officeDocument/2006/relationships" r:id="rId19" tooltip="Champion's cape"/>
          <a:extLst>
            <a:ext uri="{FF2B5EF4-FFF2-40B4-BE49-F238E27FC236}">
              <a16:creationId xmlns:a16="http://schemas.microsoft.com/office/drawing/2014/main" id="{C0EA15A3-E3F5-4CE4-A1E1-74448BFCBF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019300"/>
          <a:ext cx="20002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</xdr:row>
      <xdr:rowOff>19050</xdr:rowOff>
    </xdr:from>
    <xdr:to>
      <xdr:col>1</xdr:col>
      <xdr:colOff>228600</xdr:colOff>
      <xdr:row>12</xdr:row>
      <xdr:rowOff>114300</xdr:rowOff>
    </xdr:to>
    <xdr:pic>
      <xdr:nvPicPr>
        <xdr:cNvPr id="15" name="Picture 14">
          <a:hlinkClick xmlns:r="http://schemas.openxmlformats.org/officeDocument/2006/relationships" r:id="rId21" tooltip="Construct. hood"/>
          <a:extLst>
            <a:ext uri="{FF2B5EF4-FFF2-40B4-BE49-F238E27FC236}">
              <a16:creationId xmlns:a16="http://schemas.microsoft.com/office/drawing/2014/main" id="{CAE0277D-8B68-44DE-B719-9ABBB843A2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495550"/>
          <a:ext cx="2286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11</xdr:row>
      <xdr:rowOff>19050</xdr:rowOff>
    </xdr:from>
    <xdr:to>
      <xdr:col>1</xdr:col>
      <xdr:colOff>390525</xdr:colOff>
      <xdr:row>12</xdr:row>
      <xdr:rowOff>123825</xdr:rowOff>
    </xdr:to>
    <xdr:pic>
      <xdr:nvPicPr>
        <xdr:cNvPr id="16" name="Picture 15">
          <a:hlinkClick xmlns:r="http://schemas.openxmlformats.org/officeDocument/2006/relationships" r:id="rId23" tooltip="Construct. cape"/>
          <a:extLst>
            <a:ext uri="{FF2B5EF4-FFF2-40B4-BE49-F238E27FC236}">
              <a16:creationId xmlns:a16="http://schemas.microsoft.com/office/drawing/2014/main" id="{A21181D2-CA67-45F8-A87E-384490EF53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2495550"/>
          <a:ext cx="1524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228600</xdr:colOff>
      <xdr:row>13</xdr:row>
      <xdr:rowOff>95250</xdr:rowOff>
    </xdr:to>
    <xdr:pic>
      <xdr:nvPicPr>
        <xdr:cNvPr id="17" name="Picture 16">
          <a:hlinkClick xmlns:r="http://schemas.openxmlformats.org/officeDocument/2006/relationships" r:id="rId21" tooltip="Construct. hood"/>
          <a:extLst>
            <a:ext uri="{FF2B5EF4-FFF2-40B4-BE49-F238E27FC236}">
              <a16:creationId xmlns:a16="http://schemas.microsoft.com/office/drawing/2014/main" id="{9EC21D95-386D-431F-83FE-F11F185D97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667000"/>
          <a:ext cx="2286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12</xdr:row>
      <xdr:rowOff>0</xdr:rowOff>
    </xdr:from>
    <xdr:to>
      <xdr:col>1</xdr:col>
      <xdr:colOff>390525</xdr:colOff>
      <xdr:row>13</xdr:row>
      <xdr:rowOff>104775</xdr:rowOff>
    </xdr:to>
    <xdr:pic>
      <xdr:nvPicPr>
        <xdr:cNvPr id="18" name="Picture 17">
          <a:hlinkClick xmlns:r="http://schemas.openxmlformats.org/officeDocument/2006/relationships" r:id="rId25" tooltip="Construct. cape(t)"/>
          <a:extLst>
            <a:ext uri="{FF2B5EF4-FFF2-40B4-BE49-F238E27FC236}">
              <a16:creationId xmlns:a16="http://schemas.microsoft.com/office/drawing/2014/main" id="{1979D9B3-4557-4F84-8DBF-95D4B763A4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2667000"/>
          <a:ext cx="1524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</xdr:row>
      <xdr:rowOff>114300</xdr:rowOff>
    </xdr:from>
    <xdr:to>
      <xdr:col>1</xdr:col>
      <xdr:colOff>228600</xdr:colOff>
      <xdr:row>15</xdr:row>
      <xdr:rowOff>19050</xdr:rowOff>
    </xdr:to>
    <xdr:pic>
      <xdr:nvPicPr>
        <xdr:cNvPr id="19" name="Picture 18">
          <a:hlinkClick xmlns:r="http://schemas.openxmlformats.org/officeDocument/2006/relationships" r:id="rId27" tooltip="Cooking hood"/>
          <a:extLst>
            <a:ext uri="{FF2B5EF4-FFF2-40B4-BE49-F238E27FC236}">
              <a16:creationId xmlns:a16="http://schemas.microsoft.com/office/drawing/2014/main" id="{84D85E38-F19B-4AC5-8807-51B5286C95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971800"/>
          <a:ext cx="2286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13</xdr:row>
      <xdr:rowOff>114300</xdr:rowOff>
    </xdr:from>
    <xdr:to>
      <xdr:col>1</xdr:col>
      <xdr:colOff>390525</xdr:colOff>
      <xdr:row>15</xdr:row>
      <xdr:rowOff>28575</xdr:rowOff>
    </xdr:to>
    <xdr:pic>
      <xdr:nvPicPr>
        <xdr:cNvPr id="20" name="Picture 19">
          <a:hlinkClick xmlns:r="http://schemas.openxmlformats.org/officeDocument/2006/relationships" r:id="rId29" tooltip="Cooking cape"/>
          <a:extLst>
            <a:ext uri="{FF2B5EF4-FFF2-40B4-BE49-F238E27FC236}">
              <a16:creationId xmlns:a16="http://schemas.microsoft.com/office/drawing/2014/main" id="{9EA996CA-85B7-4365-AB6B-DFB5B7A411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2971800"/>
          <a:ext cx="1524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228600</xdr:colOff>
      <xdr:row>16</xdr:row>
      <xdr:rowOff>95250</xdr:rowOff>
    </xdr:to>
    <xdr:pic>
      <xdr:nvPicPr>
        <xdr:cNvPr id="21" name="Picture 20">
          <a:hlinkClick xmlns:r="http://schemas.openxmlformats.org/officeDocument/2006/relationships" r:id="rId27" tooltip="Cooking hood"/>
          <a:extLst>
            <a:ext uri="{FF2B5EF4-FFF2-40B4-BE49-F238E27FC236}">
              <a16:creationId xmlns:a16="http://schemas.microsoft.com/office/drawing/2014/main" id="{11A64D11-AB06-4CDC-9694-35681D79B9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238500"/>
          <a:ext cx="2286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15</xdr:row>
      <xdr:rowOff>0</xdr:rowOff>
    </xdr:from>
    <xdr:to>
      <xdr:col>1</xdr:col>
      <xdr:colOff>390525</xdr:colOff>
      <xdr:row>16</xdr:row>
      <xdr:rowOff>104775</xdr:rowOff>
    </xdr:to>
    <xdr:pic>
      <xdr:nvPicPr>
        <xdr:cNvPr id="22" name="Picture 21">
          <a:hlinkClick xmlns:r="http://schemas.openxmlformats.org/officeDocument/2006/relationships" r:id="rId31" tooltip="Cooking cape(t)"/>
          <a:extLst>
            <a:ext uri="{FF2B5EF4-FFF2-40B4-BE49-F238E27FC236}">
              <a16:creationId xmlns:a16="http://schemas.microsoft.com/office/drawing/2014/main" id="{AC4268C1-C061-48EF-9A19-F8359BE624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3238500"/>
          <a:ext cx="1524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</xdr:row>
      <xdr:rowOff>114300</xdr:rowOff>
    </xdr:from>
    <xdr:to>
      <xdr:col>1</xdr:col>
      <xdr:colOff>228600</xdr:colOff>
      <xdr:row>18</xdr:row>
      <xdr:rowOff>19050</xdr:rowOff>
    </xdr:to>
    <xdr:pic>
      <xdr:nvPicPr>
        <xdr:cNvPr id="23" name="Picture 22">
          <a:hlinkClick xmlns:r="http://schemas.openxmlformats.org/officeDocument/2006/relationships" r:id="rId33" tooltip="Crafting hood"/>
          <a:extLst>
            <a:ext uri="{FF2B5EF4-FFF2-40B4-BE49-F238E27FC236}">
              <a16:creationId xmlns:a16="http://schemas.microsoft.com/office/drawing/2014/main" id="{050A75A5-5D23-4CE5-BC14-AA50ED049D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543300"/>
          <a:ext cx="2286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16</xdr:row>
      <xdr:rowOff>114300</xdr:rowOff>
    </xdr:from>
    <xdr:to>
      <xdr:col>1</xdr:col>
      <xdr:colOff>390525</xdr:colOff>
      <xdr:row>18</xdr:row>
      <xdr:rowOff>28575</xdr:rowOff>
    </xdr:to>
    <xdr:pic>
      <xdr:nvPicPr>
        <xdr:cNvPr id="24" name="Picture 23">
          <a:hlinkClick xmlns:r="http://schemas.openxmlformats.org/officeDocument/2006/relationships" r:id="rId35" tooltip="Crafting cape"/>
          <a:extLst>
            <a:ext uri="{FF2B5EF4-FFF2-40B4-BE49-F238E27FC236}">
              <a16:creationId xmlns:a16="http://schemas.microsoft.com/office/drawing/2014/main" id="{47E4EF2E-E4CE-44D1-A738-EB579D0DA4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3543300"/>
          <a:ext cx="1524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228600</xdr:colOff>
      <xdr:row>19</xdr:row>
      <xdr:rowOff>95250</xdr:rowOff>
    </xdr:to>
    <xdr:pic>
      <xdr:nvPicPr>
        <xdr:cNvPr id="25" name="Picture 24">
          <a:hlinkClick xmlns:r="http://schemas.openxmlformats.org/officeDocument/2006/relationships" r:id="rId33" tooltip="Crafting hood"/>
          <a:extLst>
            <a:ext uri="{FF2B5EF4-FFF2-40B4-BE49-F238E27FC236}">
              <a16:creationId xmlns:a16="http://schemas.microsoft.com/office/drawing/2014/main" id="{6C97FD8E-ED9E-4FA4-82B5-FC13A0D0C4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810000"/>
          <a:ext cx="2286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18</xdr:row>
      <xdr:rowOff>0</xdr:rowOff>
    </xdr:from>
    <xdr:to>
      <xdr:col>1</xdr:col>
      <xdr:colOff>390525</xdr:colOff>
      <xdr:row>19</xdr:row>
      <xdr:rowOff>104775</xdr:rowOff>
    </xdr:to>
    <xdr:pic>
      <xdr:nvPicPr>
        <xdr:cNvPr id="26" name="Picture 25">
          <a:hlinkClick xmlns:r="http://schemas.openxmlformats.org/officeDocument/2006/relationships" r:id="rId37" tooltip="Crafting cape(t)"/>
          <a:extLst>
            <a:ext uri="{FF2B5EF4-FFF2-40B4-BE49-F238E27FC236}">
              <a16:creationId xmlns:a16="http://schemas.microsoft.com/office/drawing/2014/main" id="{6345CE3B-C90A-48AF-90FD-E6778F102C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3810000"/>
          <a:ext cx="1524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114300</xdr:rowOff>
    </xdr:from>
    <xdr:to>
      <xdr:col>1</xdr:col>
      <xdr:colOff>228600</xdr:colOff>
      <xdr:row>21</xdr:row>
      <xdr:rowOff>19050</xdr:rowOff>
    </xdr:to>
    <xdr:pic>
      <xdr:nvPicPr>
        <xdr:cNvPr id="27" name="Picture 26">
          <a:hlinkClick xmlns:r="http://schemas.openxmlformats.org/officeDocument/2006/relationships" r:id="rId39" tooltip="Defence hood"/>
          <a:extLst>
            <a:ext uri="{FF2B5EF4-FFF2-40B4-BE49-F238E27FC236}">
              <a16:creationId xmlns:a16="http://schemas.microsoft.com/office/drawing/2014/main" id="{4B2C57A8-C0E1-43F2-B1E8-DBC8D8EED9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114800"/>
          <a:ext cx="2286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19</xdr:row>
      <xdr:rowOff>114300</xdr:rowOff>
    </xdr:from>
    <xdr:to>
      <xdr:col>1</xdr:col>
      <xdr:colOff>390525</xdr:colOff>
      <xdr:row>21</xdr:row>
      <xdr:rowOff>28575</xdr:rowOff>
    </xdr:to>
    <xdr:pic>
      <xdr:nvPicPr>
        <xdr:cNvPr id="28" name="Picture 27">
          <a:hlinkClick xmlns:r="http://schemas.openxmlformats.org/officeDocument/2006/relationships" r:id="rId41" tooltip="Defence cape"/>
          <a:extLst>
            <a:ext uri="{FF2B5EF4-FFF2-40B4-BE49-F238E27FC236}">
              <a16:creationId xmlns:a16="http://schemas.microsoft.com/office/drawing/2014/main" id="{4267CBC7-49A0-4702-BA15-51CF3151DA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4114800"/>
          <a:ext cx="1524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228600</xdr:colOff>
      <xdr:row>22</xdr:row>
      <xdr:rowOff>95250</xdr:rowOff>
    </xdr:to>
    <xdr:pic>
      <xdr:nvPicPr>
        <xdr:cNvPr id="29" name="Picture 28">
          <a:hlinkClick xmlns:r="http://schemas.openxmlformats.org/officeDocument/2006/relationships" r:id="rId39" tooltip="Defence hood"/>
          <a:extLst>
            <a:ext uri="{FF2B5EF4-FFF2-40B4-BE49-F238E27FC236}">
              <a16:creationId xmlns:a16="http://schemas.microsoft.com/office/drawing/2014/main" id="{D3DD2E92-0948-4533-A4DA-FE89436D72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381500"/>
          <a:ext cx="2286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21</xdr:row>
      <xdr:rowOff>0</xdr:rowOff>
    </xdr:from>
    <xdr:to>
      <xdr:col>1</xdr:col>
      <xdr:colOff>390525</xdr:colOff>
      <xdr:row>22</xdr:row>
      <xdr:rowOff>104775</xdr:rowOff>
    </xdr:to>
    <xdr:pic>
      <xdr:nvPicPr>
        <xdr:cNvPr id="30" name="Picture 29">
          <a:hlinkClick xmlns:r="http://schemas.openxmlformats.org/officeDocument/2006/relationships" r:id="rId43" tooltip="Defence cape(t)"/>
          <a:extLst>
            <a:ext uri="{FF2B5EF4-FFF2-40B4-BE49-F238E27FC236}">
              <a16:creationId xmlns:a16="http://schemas.microsoft.com/office/drawing/2014/main" id="{6687E7B7-98FE-4347-970A-51E343DE38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4381500"/>
          <a:ext cx="1524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22</xdr:row>
      <xdr:rowOff>114300</xdr:rowOff>
    </xdr:from>
    <xdr:to>
      <xdr:col>1</xdr:col>
      <xdr:colOff>228600</xdr:colOff>
      <xdr:row>24</xdr:row>
      <xdr:rowOff>19050</xdr:rowOff>
    </xdr:to>
    <xdr:pic>
      <xdr:nvPicPr>
        <xdr:cNvPr id="31" name="Picture 30">
          <a:hlinkClick xmlns:r="http://schemas.openxmlformats.org/officeDocument/2006/relationships" r:id="rId45" tooltip="Farming hood"/>
          <a:extLst>
            <a:ext uri="{FF2B5EF4-FFF2-40B4-BE49-F238E27FC236}">
              <a16:creationId xmlns:a16="http://schemas.microsoft.com/office/drawing/2014/main" id="{6789CC92-229A-4110-8931-45166B5270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686300"/>
          <a:ext cx="2286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22</xdr:row>
      <xdr:rowOff>114300</xdr:rowOff>
    </xdr:from>
    <xdr:to>
      <xdr:col>1</xdr:col>
      <xdr:colOff>390525</xdr:colOff>
      <xdr:row>24</xdr:row>
      <xdr:rowOff>28575</xdr:rowOff>
    </xdr:to>
    <xdr:pic>
      <xdr:nvPicPr>
        <xdr:cNvPr id="32" name="Picture 31">
          <a:hlinkClick xmlns:r="http://schemas.openxmlformats.org/officeDocument/2006/relationships" r:id="rId47" tooltip="Farming cape"/>
          <a:extLst>
            <a:ext uri="{FF2B5EF4-FFF2-40B4-BE49-F238E27FC236}">
              <a16:creationId xmlns:a16="http://schemas.microsoft.com/office/drawing/2014/main" id="{B1DA681E-BAD1-4A26-B4A3-9118D880EB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4686300"/>
          <a:ext cx="1524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228600</xdr:colOff>
      <xdr:row>25</xdr:row>
      <xdr:rowOff>95250</xdr:rowOff>
    </xdr:to>
    <xdr:pic>
      <xdr:nvPicPr>
        <xdr:cNvPr id="33" name="Picture 32">
          <a:hlinkClick xmlns:r="http://schemas.openxmlformats.org/officeDocument/2006/relationships" r:id="rId45" tooltip="Farming hood"/>
          <a:extLst>
            <a:ext uri="{FF2B5EF4-FFF2-40B4-BE49-F238E27FC236}">
              <a16:creationId xmlns:a16="http://schemas.microsoft.com/office/drawing/2014/main" id="{69FB4D7F-8A67-42D4-90A7-C0CE7BDC00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953000"/>
          <a:ext cx="2286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24</xdr:row>
      <xdr:rowOff>0</xdr:rowOff>
    </xdr:from>
    <xdr:to>
      <xdr:col>1</xdr:col>
      <xdr:colOff>390525</xdr:colOff>
      <xdr:row>25</xdr:row>
      <xdr:rowOff>104775</xdr:rowOff>
    </xdr:to>
    <xdr:pic>
      <xdr:nvPicPr>
        <xdr:cNvPr id="34" name="Picture 33">
          <a:hlinkClick xmlns:r="http://schemas.openxmlformats.org/officeDocument/2006/relationships" r:id="rId49" tooltip="Farming cape(t)"/>
          <a:extLst>
            <a:ext uri="{FF2B5EF4-FFF2-40B4-BE49-F238E27FC236}">
              <a16:creationId xmlns:a16="http://schemas.microsoft.com/office/drawing/2014/main" id="{ED31B6F9-AC24-4D1E-AAB8-8F7FBB3736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4953000"/>
          <a:ext cx="1524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114300</xdr:rowOff>
    </xdr:from>
    <xdr:to>
      <xdr:col>1</xdr:col>
      <xdr:colOff>266700</xdr:colOff>
      <xdr:row>27</xdr:row>
      <xdr:rowOff>19050</xdr:rowOff>
    </xdr:to>
    <xdr:pic>
      <xdr:nvPicPr>
        <xdr:cNvPr id="35" name="Picture 34">
          <a:hlinkClick xmlns:r="http://schemas.openxmlformats.org/officeDocument/2006/relationships" r:id="rId51" tooltip="Fire cape"/>
          <a:extLst>
            <a:ext uri="{FF2B5EF4-FFF2-40B4-BE49-F238E27FC236}">
              <a16:creationId xmlns:a16="http://schemas.microsoft.com/office/drawing/2014/main" id="{4922C45D-16F0-4238-886D-BAF560D977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257800"/>
          <a:ext cx="2667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28575</xdr:rowOff>
    </xdr:from>
    <xdr:to>
      <xdr:col>1</xdr:col>
      <xdr:colOff>228600</xdr:colOff>
      <xdr:row>28</xdr:row>
      <xdr:rowOff>123825</xdr:rowOff>
    </xdr:to>
    <xdr:pic>
      <xdr:nvPicPr>
        <xdr:cNvPr id="36" name="Picture 35">
          <a:hlinkClick xmlns:r="http://schemas.openxmlformats.org/officeDocument/2006/relationships" r:id="rId53" tooltip="Firemaking hood"/>
          <a:extLst>
            <a:ext uri="{FF2B5EF4-FFF2-40B4-BE49-F238E27FC236}">
              <a16:creationId xmlns:a16="http://schemas.microsoft.com/office/drawing/2014/main" id="{B88598D2-7273-47C2-83DB-C48CB496F5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553075"/>
          <a:ext cx="2286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27</xdr:row>
      <xdr:rowOff>28575</xdr:rowOff>
    </xdr:from>
    <xdr:to>
      <xdr:col>1</xdr:col>
      <xdr:colOff>390525</xdr:colOff>
      <xdr:row>28</xdr:row>
      <xdr:rowOff>133350</xdr:rowOff>
    </xdr:to>
    <xdr:pic>
      <xdr:nvPicPr>
        <xdr:cNvPr id="37" name="Picture 36">
          <a:hlinkClick xmlns:r="http://schemas.openxmlformats.org/officeDocument/2006/relationships" r:id="rId55" tooltip="Firemaking cape"/>
          <a:extLst>
            <a:ext uri="{FF2B5EF4-FFF2-40B4-BE49-F238E27FC236}">
              <a16:creationId xmlns:a16="http://schemas.microsoft.com/office/drawing/2014/main" id="{4A89CF5B-E6B2-49E6-A286-5AC87C7CFE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5553075"/>
          <a:ext cx="1524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228600</xdr:colOff>
      <xdr:row>29</xdr:row>
      <xdr:rowOff>95250</xdr:rowOff>
    </xdr:to>
    <xdr:pic>
      <xdr:nvPicPr>
        <xdr:cNvPr id="38" name="Picture 37">
          <a:hlinkClick xmlns:r="http://schemas.openxmlformats.org/officeDocument/2006/relationships" r:id="rId53" tooltip="Firemaking hood"/>
          <a:extLst>
            <a:ext uri="{FF2B5EF4-FFF2-40B4-BE49-F238E27FC236}">
              <a16:creationId xmlns:a16="http://schemas.microsoft.com/office/drawing/2014/main" id="{32F4B0AF-7608-48C1-8639-53E282F710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715000"/>
          <a:ext cx="2286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28</xdr:row>
      <xdr:rowOff>0</xdr:rowOff>
    </xdr:from>
    <xdr:to>
      <xdr:col>1</xdr:col>
      <xdr:colOff>390525</xdr:colOff>
      <xdr:row>29</xdr:row>
      <xdr:rowOff>104775</xdr:rowOff>
    </xdr:to>
    <xdr:pic>
      <xdr:nvPicPr>
        <xdr:cNvPr id="39" name="Picture 38">
          <a:hlinkClick xmlns:r="http://schemas.openxmlformats.org/officeDocument/2006/relationships" r:id="rId57" tooltip="Firemaking cape(t)"/>
          <a:extLst>
            <a:ext uri="{FF2B5EF4-FFF2-40B4-BE49-F238E27FC236}">
              <a16:creationId xmlns:a16="http://schemas.microsoft.com/office/drawing/2014/main" id="{543BB41A-7326-41C8-B7E9-45F0E1F14A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5715000"/>
          <a:ext cx="1524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</xdr:row>
      <xdr:rowOff>114300</xdr:rowOff>
    </xdr:from>
    <xdr:to>
      <xdr:col>1</xdr:col>
      <xdr:colOff>228600</xdr:colOff>
      <xdr:row>31</xdr:row>
      <xdr:rowOff>19050</xdr:rowOff>
    </xdr:to>
    <xdr:pic>
      <xdr:nvPicPr>
        <xdr:cNvPr id="40" name="Picture 39">
          <a:hlinkClick xmlns:r="http://schemas.openxmlformats.org/officeDocument/2006/relationships" r:id="rId59" tooltip="Fishing hood"/>
          <a:extLst>
            <a:ext uri="{FF2B5EF4-FFF2-40B4-BE49-F238E27FC236}">
              <a16:creationId xmlns:a16="http://schemas.microsoft.com/office/drawing/2014/main" id="{DB6166B6-0654-499F-B446-8263BBE81E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019800"/>
          <a:ext cx="2286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29</xdr:row>
      <xdr:rowOff>114300</xdr:rowOff>
    </xdr:from>
    <xdr:to>
      <xdr:col>1</xdr:col>
      <xdr:colOff>390525</xdr:colOff>
      <xdr:row>31</xdr:row>
      <xdr:rowOff>28575</xdr:rowOff>
    </xdr:to>
    <xdr:pic>
      <xdr:nvPicPr>
        <xdr:cNvPr id="41" name="Picture 40">
          <a:hlinkClick xmlns:r="http://schemas.openxmlformats.org/officeDocument/2006/relationships" r:id="rId61" tooltip="Fishing cape"/>
          <a:extLst>
            <a:ext uri="{FF2B5EF4-FFF2-40B4-BE49-F238E27FC236}">
              <a16:creationId xmlns:a16="http://schemas.microsoft.com/office/drawing/2014/main" id="{7724366E-9C2D-42C1-814E-494E92D477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6019800"/>
          <a:ext cx="1524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228600</xdr:colOff>
      <xdr:row>32</xdr:row>
      <xdr:rowOff>95250</xdr:rowOff>
    </xdr:to>
    <xdr:pic>
      <xdr:nvPicPr>
        <xdr:cNvPr id="42" name="Picture 41">
          <a:hlinkClick xmlns:r="http://schemas.openxmlformats.org/officeDocument/2006/relationships" r:id="rId59" tooltip="Fishing hood"/>
          <a:extLst>
            <a:ext uri="{FF2B5EF4-FFF2-40B4-BE49-F238E27FC236}">
              <a16:creationId xmlns:a16="http://schemas.microsoft.com/office/drawing/2014/main" id="{B85A37FD-2123-48A0-8D90-D624DE1E6E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286500"/>
          <a:ext cx="2286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31</xdr:row>
      <xdr:rowOff>0</xdr:rowOff>
    </xdr:from>
    <xdr:to>
      <xdr:col>1</xdr:col>
      <xdr:colOff>390525</xdr:colOff>
      <xdr:row>32</xdr:row>
      <xdr:rowOff>104775</xdr:rowOff>
    </xdr:to>
    <xdr:pic>
      <xdr:nvPicPr>
        <xdr:cNvPr id="43" name="Picture 42">
          <a:hlinkClick xmlns:r="http://schemas.openxmlformats.org/officeDocument/2006/relationships" r:id="rId63" tooltip="Fishing cape(t)"/>
          <a:extLst>
            <a:ext uri="{FF2B5EF4-FFF2-40B4-BE49-F238E27FC236}">
              <a16:creationId xmlns:a16="http://schemas.microsoft.com/office/drawing/2014/main" id="{439AD45B-A958-4EB8-B552-1D91FFDB32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6286500"/>
          <a:ext cx="1524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32</xdr:row>
      <xdr:rowOff>114300</xdr:rowOff>
    </xdr:from>
    <xdr:to>
      <xdr:col>1</xdr:col>
      <xdr:colOff>228600</xdr:colOff>
      <xdr:row>34</xdr:row>
      <xdr:rowOff>19050</xdr:rowOff>
    </xdr:to>
    <xdr:pic>
      <xdr:nvPicPr>
        <xdr:cNvPr id="44" name="Picture 43">
          <a:hlinkClick xmlns:r="http://schemas.openxmlformats.org/officeDocument/2006/relationships" r:id="rId65" tooltip="Fletching hood"/>
          <a:extLst>
            <a:ext uri="{FF2B5EF4-FFF2-40B4-BE49-F238E27FC236}">
              <a16:creationId xmlns:a16="http://schemas.microsoft.com/office/drawing/2014/main" id="{11B3A834-5F93-42CE-9BAF-54D0995801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591300"/>
          <a:ext cx="2286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32</xdr:row>
      <xdr:rowOff>114300</xdr:rowOff>
    </xdr:from>
    <xdr:to>
      <xdr:col>1</xdr:col>
      <xdr:colOff>390525</xdr:colOff>
      <xdr:row>34</xdr:row>
      <xdr:rowOff>28575</xdr:rowOff>
    </xdr:to>
    <xdr:pic>
      <xdr:nvPicPr>
        <xdr:cNvPr id="45" name="Picture 44">
          <a:hlinkClick xmlns:r="http://schemas.openxmlformats.org/officeDocument/2006/relationships" r:id="rId67" tooltip="Fletching cape"/>
          <a:extLst>
            <a:ext uri="{FF2B5EF4-FFF2-40B4-BE49-F238E27FC236}">
              <a16:creationId xmlns:a16="http://schemas.microsoft.com/office/drawing/2014/main" id="{7AFAFE98-726B-4468-918A-7F007FE8CF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6591300"/>
          <a:ext cx="1524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228600</xdr:colOff>
      <xdr:row>35</xdr:row>
      <xdr:rowOff>95250</xdr:rowOff>
    </xdr:to>
    <xdr:pic>
      <xdr:nvPicPr>
        <xdr:cNvPr id="46" name="Picture 45">
          <a:hlinkClick xmlns:r="http://schemas.openxmlformats.org/officeDocument/2006/relationships" r:id="rId65" tooltip="Fletching hood"/>
          <a:extLst>
            <a:ext uri="{FF2B5EF4-FFF2-40B4-BE49-F238E27FC236}">
              <a16:creationId xmlns:a16="http://schemas.microsoft.com/office/drawing/2014/main" id="{125863D0-11CA-4A6A-85E3-5F31C94546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858000"/>
          <a:ext cx="2286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34</xdr:row>
      <xdr:rowOff>0</xdr:rowOff>
    </xdr:from>
    <xdr:to>
      <xdr:col>1</xdr:col>
      <xdr:colOff>390525</xdr:colOff>
      <xdr:row>35</xdr:row>
      <xdr:rowOff>104775</xdr:rowOff>
    </xdr:to>
    <xdr:pic>
      <xdr:nvPicPr>
        <xdr:cNvPr id="47" name="Picture 46">
          <a:hlinkClick xmlns:r="http://schemas.openxmlformats.org/officeDocument/2006/relationships" r:id="rId69" tooltip="Fletching cape(t)"/>
          <a:extLst>
            <a:ext uri="{FF2B5EF4-FFF2-40B4-BE49-F238E27FC236}">
              <a16:creationId xmlns:a16="http://schemas.microsoft.com/office/drawing/2014/main" id="{A65B8BED-F23F-4F53-93E8-A8C28F5E85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6858000"/>
          <a:ext cx="1524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35</xdr:row>
      <xdr:rowOff>114300</xdr:rowOff>
    </xdr:from>
    <xdr:to>
      <xdr:col>1</xdr:col>
      <xdr:colOff>247650</xdr:colOff>
      <xdr:row>36</xdr:row>
      <xdr:rowOff>19050</xdr:rowOff>
    </xdr:to>
    <xdr:pic>
      <xdr:nvPicPr>
        <xdr:cNvPr id="48" name="Picture 47">
          <a:hlinkClick xmlns:r="http://schemas.openxmlformats.org/officeDocument/2006/relationships" r:id="rId71" tooltip="Gauntlet cape"/>
          <a:extLst>
            <a:ext uri="{FF2B5EF4-FFF2-40B4-BE49-F238E27FC236}">
              <a16:creationId xmlns:a16="http://schemas.microsoft.com/office/drawing/2014/main" id="{68233FFE-8E63-4EF7-8534-3532055878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162800"/>
          <a:ext cx="2476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37</xdr:row>
      <xdr:rowOff>28575</xdr:rowOff>
    </xdr:from>
    <xdr:to>
      <xdr:col>1</xdr:col>
      <xdr:colOff>228600</xdr:colOff>
      <xdr:row>38</xdr:row>
      <xdr:rowOff>123825</xdr:rowOff>
    </xdr:to>
    <xdr:pic>
      <xdr:nvPicPr>
        <xdr:cNvPr id="49" name="Picture 48">
          <a:hlinkClick xmlns:r="http://schemas.openxmlformats.org/officeDocument/2006/relationships" r:id="rId73" tooltip="Herblore hood"/>
          <a:extLst>
            <a:ext uri="{FF2B5EF4-FFF2-40B4-BE49-F238E27FC236}">
              <a16:creationId xmlns:a16="http://schemas.microsoft.com/office/drawing/2014/main" id="{A5DBB0BF-B814-4368-811D-ED32CD8480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648575"/>
          <a:ext cx="2286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37</xdr:row>
      <xdr:rowOff>28575</xdr:rowOff>
    </xdr:from>
    <xdr:to>
      <xdr:col>1</xdr:col>
      <xdr:colOff>390525</xdr:colOff>
      <xdr:row>38</xdr:row>
      <xdr:rowOff>133350</xdr:rowOff>
    </xdr:to>
    <xdr:pic>
      <xdr:nvPicPr>
        <xdr:cNvPr id="50" name="Picture 49">
          <a:hlinkClick xmlns:r="http://schemas.openxmlformats.org/officeDocument/2006/relationships" r:id="rId75" tooltip="Herblore cape"/>
          <a:extLst>
            <a:ext uri="{FF2B5EF4-FFF2-40B4-BE49-F238E27FC236}">
              <a16:creationId xmlns:a16="http://schemas.microsoft.com/office/drawing/2014/main" id="{CB328E3C-F650-4C80-BE25-538F8C2E8F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7648575"/>
          <a:ext cx="1524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228600</xdr:colOff>
      <xdr:row>39</xdr:row>
      <xdr:rowOff>95250</xdr:rowOff>
    </xdr:to>
    <xdr:pic>
      <xdr:nvPicPr>
        <xdr:cNvPr id="51" name="Picture 50">
          <a:hlinkClick xmlns:r="http://schemas.openxmlformats.org/officeDocument/2006/relationships" r:id="rId73" tooltip="Herblore hood"/>
          <a:extLst>
            <a:ext uri="{FF2B5EF4-FFF2-40B4-BE49-F238E27FC236}">
              <a16:creationId xmlns:a16="http://schemas.microsoft.com/office/drawing/2014/main" id="{44CFD0CE-5368-4117-AC97-773A932162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810500"/>
          <a:ext cx="2286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38</xdr:row>
      <xdr:rowOff>0</xdr:rowOff>
    </xdr:from>
    <xdr:to>
      <xdr:col>1</xdr:col>
      <xdr:colOff>390525</xdr:colOff>
      <xdr:row>39</xdr:row>
      <xdr:rowOff>104775</xdr:rowOff>
    </xdr:to>
    <xdr:pic>
      <xdr:nvPicPr>
        <xdr:cNvPr id="52" name="Picture 51">
          <a:hlinkClick xmlns:r="http://schemas.openxmlformats.org/officeDocument/2006/relationships" r:id="rId77" tooltip="Herblore cape(t)"/>
          <a:extLst>
            <a:ext uri="{FF2B5EF4-FFF2-40B4-BE49-F238E27FC236}">
              <a16:creationId xmlns:a16="http://schemas.microsoft.com/office/drawing/2014/main" id="{661E94D6-7084-4306-8CC4-E58EB29B64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7810500"/>
          <a:ext cx="1524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39</xdr:row>
      <xdr:rowOff>114300</xdr:rowOff>
    </xdr:from>
    <xdr:to>
      <xdr:col>1</xdr:col>
      <xdr:colOff>228600</xdr:colOff>
      <xdr:row>41</xdr:row>
      <xdr:rowOff>19050</xdr:rowOff>
    </xdr:to>
    <xdr:pic>
      <xdr:nvPicPr>
        <xdr:cNvPr id="53" name="Picture 52">
          <a:hlinkClick xmlns:r="http://schemas.openxmlformats.org/officeDocument/2006/relationships" r:id="rId79" tooltip="Hitpoints hood"/>
          <a:extLst>
            <a:ext uri="{FF2B5EF4-FFF2-40B4-BE49-F238E27FC236}">
              <a16:creationId xmlns:a16="http://schemas.microsoft.com/office/drawing/2014/main" id="{0CDB3AE1-5695-48B5-9B48-4887F842C2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115300"/>
          <a:ext cx="2286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39</xdr:row>
      <xdr:rowOff>114300</xdr:rowOff>
    </xdr:from>
    <xdr:to>
      <xdr:col>1</xdr:col>
      <xdr:colOff>390525</xdr:colOff>
      <xdr:row>41</xdr:row>
      <xdr:rowOff>28575</xdr:rowOff>
    </xdr:to>
    <xdr:pic>
      <xdr:nvPicPr>
        <xdr:cNvPr id="54" name="Picture 53">
          <a:hlinkClick xmlns:r="http://schemas.openxmlformats.org/officeDocument/2006/relationships" r:id="rId81" tooltip="Hitpoints cape"/>
          <a:extLst>
            <a:ext uri="{FF2B5EF4-FFF2-40B4-BE49-F238E27FC236}">
              <a16:creationId xmlns:a16="http://schemas.microsoft.com/office/drawing/2014/main" id="{3474DFCF-B68E-48E4-8256-527EF6B6B8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8115300"/>
          <a:ext cx="1524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228600</xdr:colOff>
      <xdr:row>42</xdr:row>
      <xdr:rowOff>95250</xdr:rowOff>
    </xdr:to>
    <xdr:pic>
      <xdr:nvPicPr>
        <xdr:cNvPr id="55" name="Picture 54">
          <a:hlinkClick xmlns:r="http://schemas.openxmlformats.org/officeDocument/2006/relationships" r:id="rId79" tooltip="Hitpoints hood"/>
          <a:extLst>
            <a:ext uri="{FF2B5EF4-FFF2-40B4-BE49-F238E27FC236}">
              <a16:creationId xmlns:a16="http://schemas.microsoft.com/office/drawing/2014/main" id="{23D1E1F6-BAF3-464B-A48B-ECFCD54FBC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382000"/>
          <a:ext cx="2286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41</xdr:row>
      <xdr:rowOff>0</xdr:rowOff>
    </xdr:from>
    <xdr:to>
      <xdr:col>1</xdr:col>
      <xdr:colOff>390525</xdr:colOff>
      <xdr:row>42</xdr:row>
      <xdr:rowOff>104775</xdr:rowOff>
    </xdr:to>
    <xdr:pic>
      <xdr:nvPicPr>
        <xdr:cNvPr id="56" name="Picture 55">
          <a:hlinkClick xmlns:r="http://schemas.openxmlformats.org/officeDocument/2006/relationships" r:id="rId83" tooltip="Hitpoints cape(t)"/>
          <a:extLst>
            <a:ext uri="{FF2B5EF4-FFF2-40B4-BE49-F238E27FC236}">
              <a16:creationId xmlns:a16="http://schemas.microsoft.com/office/drawing/2014/main" id="{2AD15BA3-775B-4234-A607-C4758E151E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8382000"/>
          <a:ext cx="1524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42</xdr:row>
      <xdr:rowOff>114300</xdr:rowOff>
    </xdr:from>
    <xdr:to>
      <xdr:col>1</xdr:col>
      <xdr:colOff>228600</xdr:colOff>
      <xdr:row>44</xdr:row>
      <xdr:rowOff>19050</xdr:rowOff>
    </xdr:to>
    <xdr:pic>
      <xdr:nvPicPr>
        <xdr:cNvPr id="57" name="Picture 56">
          <a:hlinkClick xmlns:r="http://schemas.openxmlformats.org/officeDocument/2006/relationships" r:id="rId85" tooltip="Hunter hood"/>
          <a:extLst>
            <a:ext uri="{FF2B5EF4-FFF2-40B4-BE49-F238E27FC236}">
              <a16:creationId xmlns:a16="http://schemas.microsoft.com/office/drawing/2014/main" id="{9FD6BF4C-2335-439A-A2DB-145ED68C1C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686800"/>
          <a:ext cx="2286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42</xdr:row>
      <xdr:rowOff>114300</xdr:rowOff>
    </xdr:from>
    <xdr:to>
      <xdr:col>1</xdr:col>
      <xdr:colOff>390525</xdr:colOff>
      <xdr:row>44</xdr:row>
      <xdr:rowOff>28575</xdr:rowOff>
    </xdr:to>
    <xdr:pic>
      <xdr:nvPicPr>
        <xdr:cNvPr id="58" name="Picture 57">
          <a:hlinkClick xmlns:r="http://schemas.openxmlformats.org/officeDocument/2006/relationships" r:id="rId87" tooltip="Hunter cape"/>
          <a:extLst>
            <a:ext uri="{FF2B5EF4-FFF2-40B4-BE49-F238E27FC236}">
              <a16:creationId xmlns:a16="http://schemas.microsoft.com/office/drawing/2014/main" id="{A3C02046-6DF2-4A1C-82D6-DE91B1F287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8686800"/>
          <a:ext cx="1524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228600</xdr:colOff>
      <xdr:row>45</xdr:row>
      <xdr:rowOff>95250</xdr:rowOff>
    </xdr:to>
    <xdr:pic>
      <xdr:nvPicPr>
        <xdr:cNvPr id="59" name="Picture 58">
          <a:hlinkClick xmlns:r="http://schemas.openxmlformats.org/officeDocument/2006/relationships" r:id="rId85" tooltip="Hunter hood"/>
          <a:extLst>
            <a:ext uri="{FF2B5EF4-FFF2-40B4-BE49-F238E27FC236}">
              <a16:creationId xmlns:a16="http://schemas.microsoft.com/office/drawing/2014/main" id="{7937BF18-3A75-430E-963B-6EF8780B2A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953500"/>
          <a:ext cx="2286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44</xdr:row>
      <xdr:rowOff>0</xdr:rowOff>
    </xdr:from>
    <xdr:to>
      <xdr:col>1</xdr:col>
      <xdr:colOff>390525</xdr:colOff>
      <xdr:row>45</xdr:row>
      <xdr:rowOff>104775</xdr:rowOff>
    </xdr:to>
    <xdr:pic>
      <xdr:nvPicPr>
        <xdr:cNvPr id="60" name="Picture 59">
          <a:hlinkClick xmlns:r="http://schemas.openxmlformats.org/officeDocument/2006/relationships" r:id="rId89" tooltip="Hunter cape(t)"/>
          <a:extLst>
            <a:ext uri="{FF2B5EF4-FFF2-40B4-BE49-F238E27FC236}">
              <a16:creationId xmlns:a16="http://schemas.microsoft.com/office/drawing/2014/main" id="{AA9496F6-E404-4309-A7A4-A2DDD66870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8953500"/>
          <a:ext cx="1524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45</xdr:row>
      <xdr:rowOff>114300</xdr:rowOff>
    </xdr:from>
    <xdr:to>
      <xdr:col>1</xdr:col>
      <xdr:colOff>266700</xdr:colOff>
      <xdr:row>46</xdr:row>
      <xdr:rowOff>9525</xdr:rowOff>
    </xdr:to>
    <xdr:pic>
      <xdr:nvPicPr>
        <xdr:cNvPr id="61" name="Picture 60">
          <a:hlinkClick xmlns:r="http://schemas.openxmlformats.org/officeDocument/2006/relationships" r:id="rId91" tooltip="Infernal cape"/>
          <a:extLst>
            <a:ext uri="{FF2B5EF4-FFF2-40B4-BE49-F238E27FC236}">
              <a16:creationId xmlns:a16="http://schemas.microsoft.com/office/drawing/2014/main" id="{D8AAB7E7-62F5-4535-A3FF-EF94CD96F1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258300"/>
          <a:ext cx="2667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46</xdr:row>
      <xdr:rowOff>209550</xdr:rowOff>
    </xdr:from>
    <xdr:to>
      <xdr:col>1</xdr:col>
      <xdr:colOff>200025</xdr:colOff>
      <xdr:row>47</xdr:row>
      <xdr:rowOff>95250</xdr:rowOff>
    </xdr:to>
    <xdr:pic>
      <xdr:nvPicPr>
        <xdr:cNvPr id="62" name="Picture 61">
          <a:hlinkClick xmlns:r="http://schemas.openxmlformats.org/officeDocument/2006/relationships" r:id="rId93" tooltip="Cape of legends"/>
          <a:extLst>
            <a:ext uri="{FF2B5EF4-FFF2-40B4-BE49-F238E27FC236}">
              <a16:creationId xmlns:a16="http://schemas.microsoft.com/office/drawing/2014/main" id="{32E94E55-56D7-401C-8F96-1CD08406FE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734550"/>
          <a:ext cx="200025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47</xdr:row>
      <xdr:rowOff>295275</xdr:rowOff>
    </xdr:from>
    <xdr:to>
      <xdr:col>1</xdr:col>
      <xdr:colOff>209550</xdr:colOff>
      <xdr:row>48</xdr:row>
      <xdr:rowOff>190500</xdr:rowOff>
    </xdr:to>
    <xdr:pic>
      <xdr:nvPicPr>
        <xdr:cNvPr id="63" name="Picture 62">
          <a:hlinkClick xmlns:r="http://schemas.openxmlformats.org/officeDocument/2006/relationships" r:id="rId95" tooltip="Guthix cape"/>
          <a:extLst>
            <a:ext uri="{FF2B5EF4-FFF2-40B4-BE49-F238E27FC236}">
              <a16:creationId xmlns:a16="http://schemas.microsoft.com/office/drawing/2014/main" id="{6D6D276E-65E2-4F6E-A38A-0D574F638D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201275"/>
          <a:ext cx="20955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48</xdr:row>
      <xdr:rowOff>390525</xdr:rowOff>
    </xdr:from>
    <xdr:to>
      <xdr:col>1</xdr:col>
      <xdr:colOff>266700</xdr:colOff>
      <xdr:row>49</xdr:row>
      <xdr:rowOff>76200</xdr:rowOff>
    </xdr:to>
    <xdr:pic>
      <xdr:nvPicPr>
        <xdr:cNvPr id="64" name="Picture 63">
          <a:hlinkClick xmlns:r="http://schemas.openxmlformats.org/officeDocument/2006/relationships" r:id="rId97" tooltip="Imbued guthix cape"/>
          <a:extLst>
            <a:ext uri="{FF2B5EF4-FFF2-40B4-BE49-F238E27FC236}">
              <a16:creationId xmlns:a16="http://schemas.microsoft.com/office/drawing/2014/main" id="{00C64941-B2A2-4CD8-8C4E-822814190B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677525"/>
          <a:ext cx="2667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50</xdr:row>
      <xdr:rowOff>85725</xdr:rowOff>
    </xdr:from>
    <xdr:to>
      <xdr:col>1</xdr:col>
      <xdr:colOff>209550</xdr:colOff>
      <xdr:row>50</xdr:row>
      <xdr:rowOff>361950</xdr:rowOff>
    </xdr:to>
    <xdr:pic>
      <xdr:nvPicPr>
        <xdr:cNvPr id="65" name="Picture 64">
          <a:hlinkClick xmlns:r="http://schemas.openxmlformats.org/officeDocument/2006/relationships" r:id="rId99" tooltip="Saradomin cape"/>
          <a:extLst>
            <a:ext uri="{FF2B5EF4-FFF2-40B4-BE49-F238E27FC236}">
              <a16:creationId xmlns:a16="http://schemas.microsoft.com/office/drawing/2014/main" id="{B2CCF96C-AEC4-469B-8E2F-2AB80289F7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325225"/>
          <a:ext cx="20955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50</xdr:row>
      <xdr:rowOff>561975</xdr:rowOff>
    </xdr:from>
    <xdr:to>
      <xdr:col>1</xdr:col>
      <xdr:colOff>257175</xdr:colOff>
      <xdr:row>51</xdr:row>
      <xdr:rowOff>247650</xdr:rowOff>
    </xdr:to>
    <xdr:pic>
      <xdr:nvPicPr>
        <xdr:cNvPr id="66" name="Picture 65">
          <a:hlinkClick xmlns:r="http://schemas.openxmlformats.org/officeDocument/2006/relationships" r:id="rId101" tooltip="Imbued saradomin cape"/>
          <a:extLst>
            <a:ext uri="{FF2B5EF4-FFF2-40B4-BE49-F238E27FC236}">
              <a16:creationId xmlns:a16="http://schemas.microsoft.com/office/drawing/2014/main" id="{229C51C4-55EE-424E-B5A6-8171D23121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801475"/>
          <a:ext cx="257175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52</xdr:row>
      <xdr:rowOff>257175</xdr:rowOff>
    </xdr:from>
    <xdr:to>
      <xdr:col>1</xdr:col>
      <xdr:colOff>209550</xdr:colOff>
      <xdr:row>52</xdr:row>
      <xdr:rowOff>533400</xdr:rowOff>
    </xdr:to>
    <xdr:pic>
      <xdr:nvPicPr>
        <xdr:cNvPr id="67" name="Picture 66">
          <a:hlinkClick xmlns:r="http://schemas.openxmlformats.org/officeDocument/2006/relationships" r:id="rId103" tooltip="Zamorak cape"/>
          <a:extLst>
            <a:ext uri="{FF2B5EF4-FFF2-40B4-BE49-F238E27FC236}">
              <a16:creationId xmlns:a16="http://schemas.microsoft.com/office/drawing/2014/main" id="{B3FCC4AB-A48A-4D21-9D65-4350DD2978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449175"/>
          <a:ext cx="20955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53</xdr:row>
      <xdr:rowOff>161925</xdr:rowOff>
    </xdr:from>
    <xdr:to>
      <xdr:col>1</xdr:col>
      <xdr:colOff>266700</xdr:colOff>
      <xdr:row>55</xdr:row>
      <xdr:rowOff>38100</xdr:rowOff>
    </xdr:to>
    <xdr:pic>
      <xdr:nvPicPr>
        <xdr:cNvPr id="68" name="Picture 67">
          <a:hlinkClick xmlns:r="http://schemas.openxmlformats.org/officeDocument/2006/relationships" r:id="rId105" tooltip="Imbued zamorak cape"/>
          <a:extLst>
            <a:ext uri="{FF2B5EF4-FFF2-40B4-BE49-F238E27FC236}">
              <a16:creationId xmlns:a16="http://schemas.microsoft.com/office/drawing/2014/main" id="{28F3DF30-3F1C-415C-A757-C7DBF2F74A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925425"/>
          <a:ext cx="2667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56</xdr:row>
      <xdr:rowOff>238125</xdr:rowOff>
    </xdr:from>
    <xdr:to>
      <xdr:col>1</xdr:col>
      <xdr:colOff>228600</xdr:colOff>
      <xdr:row>57</xdr:row>
      <xdr:rowOff>142875</xdr:rowOff>
    </xdr:to>
    <xdr:pic>
      <xdr:nvPicPr>
        <xdr:cNvPr id="69" name="Picture 68">
          <a:hlinkClick xmlns:r="http://schemas.openxmlformats.org/officeDocument/2006/relationships" r:id="rId107" tooltip="Magic hood"/>
          <a:extLst>
            <a:ext uri="{FF2B5EF4-FFF2-40B4-BE49-F238E27FC236}">
              <a16:creationId xmlns:a16="http://schemas.microsoft.com/office/drawing/2014/main" id="{C4B8C78A-FF53-4A18-89A8-E250FFB8F2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573125"/>
          <a:ext cx="2286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56</xdr:row>
      <xdr:rowOff>238125</xdr:rowOff>
    </xdr:from>
    <xdr:to>
      <xdr:col>1</xdr:col>
      <xdr:colOff>390525</xdr:colOff>
      <xdr:row>57</xdr:row>
      <xdr:rowOff>152400</xdr:rowOff>
    </xdr:to>
    <xdr:pic>
      <xdr:nvPicPr>
        <xdr:cNvPr id="70" name="Picture 69">
          <a:hlinkClick xmlns:r="http://schemas.openxmlformats.org/officeDocument/2006/relationships" r:id="rId109" tooltip="Magic cape"/>
          <a:extLst>
            <a:ext uri="{FF2B5EF4-FFF2-40B4-BE49-F238E27FC236}">
              <a16:creationId xmlns:a16="http://schemas.microsoft.com/office/drawing/2014/main" id="{D4A02254-8472-49E6-981A-64E98F99DD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13573125"/>
          <a:ext cx="1524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228600</xdr:colOff>
      <xdr:row>56</xdr:row>
      <xdr:rowOff>95250</xdr:rowOff>
    </xdr:to>
    <xdr:pic>
      <xdr:nvPicPr>
        <xdr:cNvPr id="71" name="Picture 70">
          <a:hlinkClick xmlns:r="http://schemas.openxmlformats.org/officeDocument/2006/relationships" r:id="rId107" tooltip="Magic hood"/>
          <a:extLst>
            <a:ext uri="{FF2B5EF4-FFF2-40B4-BE49-F238E27FC236}">
              <a16:creationId xmlns:a16="http://schemas.microsoft.com/office/drawing/2014/main" id="{DA03E870-4C07-464C-8321-3353C22519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144500"/>
          <a:ext cx="2286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55</xdr:row>
      <xdr:rowOff>0</xdr:rowOff>
    </xdr:from>
    <xdr:to>
      <xdr:col>1</xdr:col>
      <xdr:colOff>390525</xdr:colOff>
      <xdr:row>56</xdr:row>
      <xdr:rowOff>104775</xdr:rowOff>
    </xdr:to>
    <xdr:pic>
      <xdr:nvPicPr>
        <xdr:cNvPr id="72" name="Picture 71">
          <a:hlinkClick xmlns:r="http://schemas.openxmlformats.org/officeDocument/2006/relationships" r:id="rId111" tooltip="Magic cape(t)"/>
          <a:extLst>
            <a:ext uri="{FF2B5EF4-FFF2-40B4-BE49-F238E27FC236}">
              <a16:creationId xmlns:a16="http://schemas.microsoft.com/office/drawing/2014/main" id="{DBA18A17-5A09-46FD-9737-7B67545E3E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13144500"/>
          <a:ext cx="1524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56</xdr:row>
      <xdr:rowOff>114300</xdr:rowOff>
    </xdr:from>
    <xdr:to>
      <xdr:col>1</xdr:col>
      <xdr:colOff>238125</xdr:colOff>
      <xdr:row>57</xdr:row>
      <xdr:rowOff>19050</xdr:rowOff>
    </xdr:to>
    <xdr:pic>
      <xdr:nvPicPr>
        <xdr:cNvPr id="73" name="Picture 72">
          <a:hlinkClick xmlns:r="http://schemas.openxmlformats.org/officeDocument/2006/relationships" r:id="rId113" tooltip="Max hood"/>
          <a:extLst>
            <a:ext uri="{FF2B5EF4-FFF2-40B4-BE49-F238E27FC236}">
              <a16:creationId xmlns:a16="http://schemas.microsoft.com/office/drawing/2014/main" id="{86C6C375-20A3-49D9-A468-927AF1FE67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449300"/>
          <a:ext cx="238125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247650</xdr:colOff>
      <xdr:row>56</xdr:row>
      <xdr:rowOff>114300</xdr:rowOff>
    </xdr:from>
    <xdr:to>
      <xdr:col>1</xdr:col>
      <xdr:colOff>390525</xdr:colOff>
      <xdr:row>57</xdr:row>
      <xdr:rowOff>9525</xdr:rowOff>
    </xdr:to>
    <xdr:pic>
      <xdr:nvPicPr>
        <xdr:cNvPr id="74" name="Picture 73">
          <a:hlinkClick xmlns:r="http://schemas.openxmlformats.org/officeDocument/2006/relationships" r:id="rId115" tooltip="Max cape"/>
          <a:extLst>
            <a:ext uri="{FF2B5EF4-FFF2-40B4-BE49-F238E27FC236}">
              <a16:creationId xmlns:a16="http://schemas.microsoft.com/office/drawing/2014/main" id="{9E6351BA-88D8-42F8-9693-A03A08D627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13449300"/>
          <a:ext cx="1428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58</xdr:row>
      <xdr:rowOff>28575</xdr:rowOff>
    </xdr:from>
    <xdr:to>
      <xdr:col>1</xdr:col>
      <xdr:colOff>228600</xdr:colOff>
      <xdr:row>59</xdr:row>
      <xdr:rowOff>123825</xdr:rowOff>
    </xdr:to>
    <xdr:pic>
      <xdr:nvPicPr>
        <xdr:cNvPr id="75" name="Picture 74">
          <a:hlinkClick xmlns:r="http://schemas.openxmlformats.org/officeDocument/2006/relationships" r:id="rId117" tooltip="Mining hood"/>
          <a:extLst>
            <a:ext uri="{FF2B5EF4-FFF2-40B4-BE49-F238E27FC236}">
              <a16:creationId xmlns:a16="http://schemas.microsoft.com/office/drawing/2014/main" id="{0FEA8F8F-CE74-40BA-8FFB-574D7ABC24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935075"/>
          <a:ext cx="2286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58</xdr:row>
      <xdr:rowOff>28575</xdr:rowOff>
    </xdr:from>
    <xdr:to>
      <xdr:col>1</xdr:col>
      <xdr:colOff>390525</xdr:colOff>
      <xdr:row>59</xdr:row>
      <xdr:rowOff>133350</xdr:rowOff>
    </xdr:to>
    <xdr:pic>
      <xdr:nvPicPr>
        <xdr:cNvPr id="76" name="Picture 75">
          <a:hlinkClick xmlns:r="http://schemas.openxmlformats.org/officeDocument/2006/relationships" r:id="rId119" tooltip="Mining cape"/>
          <a:extLst>
            <a:ext uri="{FF2B5EF4-FFF2-40B4-BE49-F238E27FC236}">
              <a16:creationId xmlns:a16="http://schemas.microsoft.com/office/drawing/2014/main" id="{99096C55-49C0-43D0-A84E-E06760878A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13935075"/>
          <a:ext cx="1524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228600</xdr:colOff>
      <xdr:row>60</xdr:row>
      <xdr:rowOff>95250</xdr:rowOff>
    </xdr:to>
    <xdr:pic>
      <xdr:nvPicPr>
        <xdr:cNvPr id="77" name="Picture 76">
          <a:hlinkClick xmlns:r="http://schemas.openxmlformats.org/officeDocument/2006/relationships" r:id="rId117" tooltip="Mining hood"/>
          <a:extLst>
            <a:ext uri="{FF2B5EF4-FFF2-40B4-BE49-F238E27FC236}">
              <a16:creationId xmlns:a16="http://schemas.microsoft.com/office/drawing/2014/main" id="{451C6813-A19E-4634-BFFF-257C0391AE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097000"/>
          <a:ext cx="2286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59</xdr:row>
      <xdr:rowOff>0</xdr:rowOff>
    </xdr:from>
    <xdr:to>
      <xdr:col>1</xdr:col>
      <xdr:colOff>390525</xdr:colOff>
      <xdr:row>60</xdr:row>
      <xdr:rowOff>104775</xdr:rowOff>
    </xdr:to>
    <xdr:pic>
      <xdr:nvPicPr>
        <xdr:cNvPr id="78" name="Picture 77">
          <a:hlinkClick xmlns:r="http://schemas.openxmlformats.org/officeDocument/2006/relationships" r:id="rId121" tooltip="Mining cape(t)"/>
          <a:extLst>
            <a:ext uri="{FF2B5EF4-FFF2-40B4-BE49-F238E27FC236}">
              <a16:creationId xmlns:a16="http://schemas.microsoft.com/office/drawing/2014/main" id="{4B60A2C9-B358-4435-A457-2F43B2324A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14097000"/>
          <a:ext cx="1524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60</xdr:row>
      <xdr:rowOff>114300</xdr:rowOff>
    </xdr:from>
    <xdr:to>
      <xdr:col>1</xdr:col>
      <xdr:colOff>228600</xdr:colOff>
      <xdr:row>62</xdr:row>
      <xdr:rowOff>19050</xdr:rowOff>
    </xdr:to>
    <xdr:pic>
      <xdr:nvPicPr>
        <xdr:cNvPr id="79" name="Picture 78">
          <a:hlinkClick xmlns:r="http://schemas.openxmlformats.org/officeDocument/2006/relationships" r:id="rId123" tooltip="Music hood"/>
          <a:extLst>
            <a:ext uri="{FF2B5EF4-FFF2-40B4-BE49-F238E27FC236}">
              <a16:creationId xmlns:a16="http://schemas.microsoft.com/office/drawing/2014/main" id="{4BB36FF9-ECAC-432C-8A39-B39F030628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401800"/>
          <a:ext cx="2286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60</xdr:row>
      <xdr:rowOff>114300</xdr:rowOff>
    </xdr:from>
    <xdr:to>
      <xdr:col>1</xdr:col>
      <xdr:colOff>390525</xdr:colOff>
      <xdr:row>62</xdr:row>
      <xdr:rowOff>28575</xdr:rowOff>
    </xdr:to>
    <xdr:pic>
      <xdr:nvPicPr>
        <xdr:cNvPr id="80" name="Picture 79">
          <a:hlinkClick xmlns:r="http://schemas.openxmlformats.org/officeDocument/2006/relationships" r:id="rId125" tooltip="Music cape"/>
          <a:extLst>
            <a:ext uri="{FF2B5EF4-FFF2-40B4-BE49-F238E27FC236}">
              <a16:creationId xmlns:a16="http://schemas.microsoft.com/office/drawing/2014/main" id="{542F9F8E-6150-4BA0-9092-283C0996DB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14401800"/>
          <a:ext cx="1524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62</xdr:row>
      <xdr:rowOff>0</xdr:rowOff>
    </xdr:from>
    <xdr:to>
      <xdr:col>1</xdr:col>
      <xdr:colOff>228600</xdr:colOff>
      <xdr:row>63</xdr:row>
      <xdr:rowOff>95250</xdr:rowOff>
    </xdr:to>
    <xdr:pic>
      <xdr:nvPicPr>
        <xdr:cNvPr id="81" name="Picture 80">
          <a:hlinkClick xmlns:r="http://schemas.openxmlformats.org/officeDocument/2006/relationships" r:id="rId123" tooltip="Music hood"/>
          <a:extLst>
            <a:ext uri="{FF2B5EF4-FFF2-40B4-BE49-F238E27FC236}">
              <a16:creationId xmlns:a16="http://schemas.microsoft.com/office/drawing/2014/main" id="{5E26D6A0-2D21-4FA0-8835-4AD0683FFA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668500"/>
          <a:ext cx="2286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62</xdr:row>
      <xdr:rowOff>0</xdr:rowOff>
    </xdr:from>
    <xdr:to>
      <xdr:col>1</xdr:col>
      <xdr:colOff>390525</xdr:colOff>
      <xdr:row>63</xdr:row>
      <xdr:rowOff>104775</xdr:rowOff>
    </xdr:to>
    <xdr:pic>
      <xdr:nvPicPr>
        <xdr:cNvPr id="82" name="Picture 81">
          <a:hlinkClick xmlns:r="http://schemas.openxmlformats.org/officeDocument/2006/relationships" r:id="rId127" tooltip="Music cape(t)"/>
          <a:extLst>
            <a:ext uri="{FF2B5EF4-FFF2-40B4-BE49-F238E27FC236}">
              <a16:creationId xmlns:a16="http://schemas.microsoft.com/office/drawing/2014/main" id="{BA60BDA9-5A76-4DD6-A53D-D3D02B33E6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14668500"/>
          <a:ext cx="1524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63</xdr:row>
      <xdr:rowOff>114300</xdr:rowOff>
    </xdr:from>
    <xdr:to>
      <xdr:col>1</xdr:col>
      <xdr:colOff>257175</xdr:colOff>
      <xdr:row>64</xdr:row>
      <xdr:rowOff>0</xdr:rowOff>
    </xdr:to>
    <xdr:pic>
      <xdr:nvPicPr>
        <xdr:cNvPr id="83" name="Picture 82">
          <a:hlinkClick xmlns:r="http://schemas.openxmlformats.org/officeDocument/2006/relationships" r:id="rId129" tooltip="Mythical cape"/>
          <a:extLst>
            <a:ext uri="{FF2B5EF4-FFF2-40B4-BE49-F238E27FC236}">
              <a16:creationId xmlns:a16="http://schemas.microsoft.com/office/drawing/2014/main" id="{9CAA4E73-8A05-4144-AAE0-581B9BB17A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973300"/>
          <a:ext cx="257175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64</xdr:row>
      <xdr:rowOff>200025</xdr:rowOff>
    </xdr:from>
    <xdr:to>
      <xdr:col>1</xdr:col>
      <xdr:colOff>209550</xdr:colOff>
      <xdr:row>65</xdr:row>
      <xdr:rowOff>95250</xdr:rowOff>
    </xdr:to>
    <xdr:pic>
      <xdr:nvPicPr>
        <xdr:cNvPr id="84" name="Picture 83">
          <a:hlinkClick xmlns:r="http://schemas.openxmlformats.org/officeDocument/2006/relationships" r:id="rId131" tooltip="Obsidian cape"/>
          <a:extLst>
            <a:ext uri="{FF2B5EF4-FFF2-40B4-BE49-F238E27FC236}">
              <a16:creationId xmlns:a16="http://schemas.microsoft.com/office/drawing/2014/main" id="{15B09887-7998-426C-8F6E-00DC01E1E9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440025"/>
          <a:ext cx="20955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66</xdr:row>
      <xdr:rowOff>104775</xdr:rowOff>
    </xdr:from>
    <xdr:to>
      <xdr:col>1</xdr:col>
      <xdr:colOff>228600</xdr:colOff>
      <xdr:row>68</xdr:row>
      <xdr:rowOff>9525</xdr:rowOff>
    </xdr:to>
    <xdr:pic>
      <xdr:nvPicPr>
        <xdr:cNvPr id="85" name="Picture 84">
          <a:hlinkClick xmlns:r="http://schemas.openxmlformats.org/officeDocument/2006/relationships" r:id="rId133" tooltip="Prayer hood"/>
          <a:extLst>
            <a:ext uri="{FF2B5EF4-FFF2-40B4-BE49-F238E27FC236}">
              <a16:creationId xmlns:a16="http://schemas.microsoft.com/office/drawing/2014/main" id="{BA2310B1-E6E0-47FB-B4BD-076CC17318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916275"/>
          <a:ext cx="2286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66</xdr:row>
      <xdr:rowOff>104775</xdr:rowOff>
    </xdr:from>
    <xdr:to>
      <xdr:col>1</xdr:col>
      <xdr:colOff>390525</xdr:colOff>
      <xdr:row>68</xdr:row>
      <xdr:rowOff>19050</xdr:rowOff>
    </xdr:to>
    <xdr:pic>
      <xdr:nvPicPr>
        <xdr:cNvPr id="86" name="Picture 85">
          <a:hlinkClick xmlns:r="http://schemas.openxmlformats.org/officeDocument/2006/relationships" r:id="rId135" tooltip="Prayer cape"/>
          <a:extLst>
            <a:ext uri="{FF2B5EF4-FFF2-40B4-BE49-F238E27FC236}">
              <a16:creationId xmlns:a16="http://schemas.microsoft.com/office/drawing/2014/main" id="{9814837B-64EC-45D7-A143-52917E08E6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15916275"/>
          <a:ext cx="1524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67</xdr:row>
      <xdr:rowOff>0</xdr:rowOff>
    </xdr:from>
    <xdr:to>
      <xdr:col>1</xdr:col>
      <xdr:colOff>228600</xdr:colOff>
      <xdr:row>68</xdr:row>
      <xdr:rowOff>95250</xdr:rowOff>
    </xdr:to>
    <xdr:pic>
      <xdr:nvPicPr>
        <xdr:cNvPr id="87" name="Picture 86">
          <a:hlinkClick xmlns:r="http://schemas.openxmlformats.org/officeDocument/2006/relationships" r:id="rId133" tooltip="Prayer hood"/>
          <a:extLst>
            <a:ext uri="{FF2B5EF4-FFF2-40B4-BE49-F238E27FC236}">
              <a16:creationId xmlns:a16="http://schemas.microsoft.com/office/drawing/2014/main" id="{0F6AA28D-529B-4078-B24C-BBE2237C58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002000"/>
          <a:ext cx="2286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67</xdr:row>
      <xdr:rowOff>0</xdr:rowOff>
    </xdr:from>
    <xdr:to>
      <xdr:col>1</xdr:col>
      <xdr:colOff>390525</xdr:colOff>
      <xdr:row>68</xdr:row>
      <xdr:rowOff>104775</xdr:rowOff>
    </xdr:to>
    <xdr:pic>
      <xdr:nvPicPr>
        <xdr:cNvPr id="88" name="Picture 87">
          <a:hlinkClick xmlns:r="http://schemas.openxmlformats.org/officeDocument/2006/relationships" r:id="rId137" tooltip="Prayer cape(t)"/>
          <a:extLst>
            <a:ext uri="{FF2B5EF4-FFF2-40B4-BE49-F238E27FC236}">
              <a16:creationId xmlns:a16="http://schemas.microsoft.com/office/drawing/2014/main" id="{F2FC3090-9B71-4154-9437-DF71CAF618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16002000"/>
          <a:ext cx="1524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68</xdr:row>
      <xdr:rowOff>114300</xdr:rowOff>
    </xdr:from>
    <xdr:to>
      <xdr:col>1</xdr:col>
      <xdr:colOff>228600</xdr:colOff>
      <xdr:row>70</xdr:row>
      <xdr:rowOff>19050</xdr:rowOff>
    </xdr:to>
    <xdr:pic>
      <xdr:nvPicPr>
        <xdr:cNvPr id="89" name="Picture 88">
          <a:hlinkClick xmlns:r="http://schemas.openxmlformats.org/officeDocument/2006/relationships" r:id="rId139" tooltip="Quest point hood"/>
          <a:extLst>
            <a:ext uri="{FF2B5EF4-FFF2-40B4-BE49-F238E27FC236}">
              <a16:creationId xmlns:a16="http://schemas.microsoft.com/office/drawing/2014/main" id="{B5297C4B-B157-4DC3-8B13-33B0892517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306800"/>
          <a:ext cx="2286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68</xdr:row>
      <xdr:rowOff>114300</xdr:rowOff>
    </xdr:from>
    <xdr:to>
      <xdr:col>1</xdr:col>
      <xdr:colOff>390525</xdr:colOff>
      <xdr:row>70</xdr:row>
      <xdr:rowOff>28575</xdr:rowOff>
    </xdr:to>
    <xdr:pic>
      <xdr:nvPicPr>
        <xdr:cNvPr id="90" name="Picture 89">
          <a:hlinkClick xmlns:r="http://schemas.openxmlformats.org/officeDocument/2006/relationships" r:id="rId141" tooltip="Quest point cape"/>
          <a:extLst>
            <a:ext uri="{FF2B5EF4-FFF2-40B4-BE49-F238E27FC236}">
              <a16:creationId xmlns:a16="http://schemas.microsoft.com/office/drawing/2014/main" id="{FDD4A7F5-0421-446E-B5D0-3605DEA5F3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16306800"/>
          <a:ext cx="1524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70</xdr:row>
      <xdr:rowOff>0</xdr:rowOff>
    </xdr:from>
    <xdr:to>
      <xdr:col>1</xdr:col>
      <xdr:colOff>228600</xdr:colOff>
      <xdr:row>71</xdr:row>
      <xdr:rowOff>95250</xdr:rowOff>
    </xdr:to>
    <xdr:pic>
      <xdr:nvPicPr>
        <xdr:cNvPr id="91" name="Picture 90">
          <a:hlinkClick xmlns:r="http://schemas.openxmlformats.org/officeDocument/2006/relationships" r:id="rId139" tooltip="Quest point hood"/>
          <a:extLst>
            <a:ext uri="{FF2B5EF4-FFF2-40B4-BE49-F238E27FC236}">
              <a16:creationId xmlns:a16="http://schemas.microsoft.com/office/drawing/2014/main" id="{9F1FF219-86DD-4F14-9939-1B72E6A938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573500"/>
          <a:ext cx="2286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70</xdr:row>
      <xdr:rowOff>0</xdr:rowOff>
    </xdr:from>
    <xdr:to>
      <xdr:col>1</xdr:col>
      <xdr:colOff>390525</xdr:colOff>
      <xdr:row>71</xdr:row>
      <xdr:rowOff>104775</xdr:rowOff>
    </xdr:to>
    <xdr:pic>
      <xdr:nvPicPr>
        <xdr:cNvPr id="92" name="Picture 91">
          <a:hlinkClick xmlns:r="http://schemas.openxmlformats.org/officeDocument/2006/relationships" r:id="rId143" tooltip="Quest point cape (t)"/>
          <a:extLst>
            <a:ext uri="{FF2B5EF4-FFF2-40B4-BE49-F238E27FC236}">
              <a16:creationId xmlns:a16="http://schemas.microsoft.com/office/drawing/2014/main" id="{284DEFA5-DC2F-48F9-8DFD-223AE7201A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16573500"/>
          <a:ext cx="1524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71</xdr:row>
      <xdr:rowOff>114300</xdr:rowOff>
    </xdr:from>
    <xdr:to>
      <xdr:col>1</xdr:col>
      <xdr:colOff>228600</xdr:colOff>
      <xdr:row>73</xdr:row>
      <xdr:rowOff>19050</xdr:rowOff>
    </xdr:to>
    <xdr:pic>
      <xdr:nvPicPr>
        <xdr:cNvPr id="93" name="Picture 92">
          <a:hlinkClick xmlns:r="http://schemas.openxmlformats.org/officeDocument/2006/relationships" r:id="rId145" tooltip="Ranging hood"/>
          <a:extLst>
            <a:ext uri="{FF2B5EF4-FFF2-40B4-BE49-F238E27FC236}">
              <a16:creationId xmlns:a16="http://schemas.microsoft.com/office/drawing/2014/main" id="{BEC2A0EB-A363-4F03-A204-ACB7AE7E6D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878300"/>
          <a:ext cx="2286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71</xdr:row>
      <xdr:rowOff>114300</xdr:rowOff>
    </xdr:from>
    <xdr:to>
      <xdr:col>1</xdr:col>
      <xdr:colOff>390525</xdr:colOff>
      <xdr:row>73</xdr:row>
      <xdr:rowOff>28575</xdr:rowOff>
    </xdr:to>
    <xdr:pic>
      <xdr:nvPicPr>
        <xdr:cNvPr id="94" name="Picture 93">
          <a:hlinkClick xmlns:r="http://schemas.openxmlformats.org/officeDocument/2006/relationships" r:id="rId147" tooltip="Ranging cape"/>
          <a:extLst>
            <a:ext uri="{FF2B5EF4-FFF2-40B4-BE49-F238E27FC236}">
              <a16:creationId xmlns:a16="http://schemas.microsoft.com/office/drawing/2014/main" id="{56134057-721F-4C8E-9101-4FA72DE581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16878300"/>
          <a:ext cx="1524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228600</xdr:colOff>
      <xdr:row>74</xdr:row>
      <xdr:rowOff>95250</xdr:rowOff>
    </xdr:to>
    <xdr:pic>
      <xdr:nvPicPr>
        <xdr:cNvPr id="95" name="Picture 94">
          <a:hlinkClick xmlns:r="http://schemas.openxmlformats.org/officeDocument/2006/relationships" r:id="rId145" tooltip="Ranging hood"/>
          <a:extLst>
            <a:ext uri="{FF2B5EF4-FFF2-40B4-BE49-F238E27FC236}">
              <a16:creationId xmlns:a16="http://schemas.microsoft.com/office/drawing/2014/main" id="{3B76CC02-48DC-42DE-A345-F996CA1BCE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145000"/>
          <a:ext cx="2286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73</xdr:row>
      <xdr:rowOff>0</xdr:rowOff>
    </xdr:from>
    <xdr:to>
      <xdr:col>1</xdr:col>
      <xdr:colOff>390525</xdr:colOff>
      <xdr:row>74</xdr:row>
      <xdr:rowOff>104775</xdr:rowOff>
    </xdr:to>
    <xdr:pic>
      <xdr:nvPicPr>
        <xdr:cNvPr id="96" name="Picture 95">
          <a:hlinkClick xmlns:r="http://schemas.openxmlformats.org/officeDocument/2006/relationships" r:id="rId149" tooltip="Ranging cape(t)"/>
          <a:extLst>
            <a:ext uri="{FF2B5EF4-FFF2-40B4-BE49-F238E27FC236}">
              <a16:creationId xmlns:a16="http://schemas.microsoft.com/office/drawing/2014/main" id="{0C63B30B-BDCD-481B-B8D6-4FF78694F1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17145000"/>
          <a:ext cx="1524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74</xdr:row>
      <xdr:rowOff>114300</xdr:rowOff>
    </xdr:from>
    <xdr:to>
      <xdr:col>1</xdr:col>
      <xdr:colOff>228600</xdr:colOff>
      <xdr:row>76</xdr:row>
      <xdr:rowOff>19050</xdr:rowOff>
    </xdr:to>
    <xdr:pic>
      <xdr:nvPicPr>
        <xdr:cNvPr id="97" name="Picture 96">
          <a:hlinkClick xmlns:r="http://schemas.openxmlformats.org/officeDocument/2006/relationships" r:id="rId151" tooltip="Runecraft hood"/>
          <a:extLst>
            <a:ext uri="{FF2B5EF4-FFF2-40B4-BE49-F238E27FC236}">
              <a16:creationId xmlns:a16="http://schemas.microsoft.com/office/drawing/2014/main" id="{9F23F237-63B8-4F37-B23B-E9AA9E6BCF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449800"/>
          <a:ext cx="2286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74</xdr:row>
      <xdr:rowOff>114300</xdr:rowOff>
    </xdr:from>
    <xdr:to>
      <xdr:col>1</xdr:col>
      <xdr:colOff>390525</xdr:colOff>
      <xdr:row>76</xdr:row>
      <xdr:rowOff>28575</xdr:rowOff>
    </xdr:to>
    <xdr:pic>
      <xdr:nvPicPr>
        <xdr:cNvPr id="98" name="Picture 97">
          <a:hlinkClick xmlns:r="http://schemas.openxmlformats.org/officeDocument/2006/relationships" r:id="rId153" tooltip="Runecraft cape"/>
          <a:extLst>
            <a:ext uri="{FF2B5EF4-FFF2-40B4-BE49-F238E27FC236}">
              <a16:creationId xmlns:a16="http://schemas.microsoft.com/office/drawing/2014/main" id="{024B4F2E-E9E3-4C50-97FA-3A4C545ACB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17449800"/>
          <a:ext cx="1524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76</xdr:row>
      <xdr:rowOff>0</xdr:rowOff>
    </xdr:from>
    <xdr:to>
      <xdr:col>1</xdr:col>
      <xdr:colOff>228600</xdr:colOff>
      <xdr:row>77</xdr:row>
      <xdr:rowOff>95250</xdr:rowOff>
    </xdr:to>
    <xdr:pic>
      <xdr:nvPicPr>
        <xdr:cNvPr id="99" name="Picture 98">
          <a:hlinkClick xmlns:r="http://schemas.openxmlformats.org/officeDocument/2006/relationships" r:id="rId151" tooltip="Runecraft hood"/>
          <a:extLst>
            <a:ext uri="{FF2B5EF4-FFF2-40B4-BE49-F238E27FC236}">
              <a16:creationId xmlns:a16="http://schemas.microsoft.com/office/drawing/2014/main" id="{70616762-E1C3-44FB-9701-304FDB7540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716500"/>
          <a:ext cx="2286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76</xdr:row>
      <xdr:rowOff>0</xdr:rowOff>
    </xdr:from>
    <xdr:to>
      <xdr:col>1</xdr:col>
      <xdr:colOff>390525</xdr:colOff>
      <xdr:row>77</xdr:row>
      <xdr:rowOff>104775</xdr:rowOff>
    </xdr:to>
    <xdr:pic>
      <xdr:nvPicPr>
        <xdr:cNvPr id="100" name="Picture 99">
          <a:hlinkClick xmlns:r="http://schemas.openxmlformats.org/officeDocument/2006/relationships" r:id="rId155" tooltip="Runecraft cape(t)"/>
          <a:extLst>
            <a:ext uri="{FF2B5EF4-FFF2-40B4-BE49-F238E27FC236}">
              <a16:creationId xmlns:a16="http://schemas.microsoft.com/office/drawing/2014/main" id="{3E0EBC8D-749B-4314-9444-072D98A7E5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17716500"/>
          <a:ext cx="1524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77</xdr:row>
      <xdr:rowOff>114300</xdr:rowOff>
    </xdr:from>
    <xdr:to>
      <xdr:col>1</xdr:col>
      <xdr:colOff>209550</xdr:colOff>
      <xdr:row>78</xdr:row>
      <xdr:rowOff>9525</xdr:rowOff>
    </xdr:to>
    <xdr:pic>
      <xdr:nvPicPr>
        <xdr:cNvPr id="101" name="Picture 100">
          <a:hlinkClick xmlns:r="http://schemas.openxmlformats.org/officeDocument/2006/relationships" r:id="rId157" tooltip="Soul cape"/>
          <a:extLst>
            <a:ext uri="{FF2B5EF4-FFF2-40B4-BE49-F238E27FC236}">
              <a16:creationId xmlns:a16="http://schemas.microsoft.com/office/drawing/2014/main" id="{4FA8BA27-D10D-422F-AE46-5C5ACB869B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021300"/>
          <a:ext cx="20955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78</xdr:row>
      <xdr:rowOff>209550</xdr:rowOff>
    </xdr:from>
    <xdr:to>
      <xdr:col>1</xdr:col>
      <xdr:colOff>200025</xdr:colOff>
      <xdr:row>78</xdr:row>
      <xdr:rowOff>428625</xdr:rowOff>
    </xdr:to>
    <xdr:pic>
      <xdr:nvPicPr>
        <xdr:cNvPr id="102" name="Picture 101">
          <a:hlinkClick xmlns:r="http://schemas.openxmlformats.org/officeDocument/2006/relationships" r:id="rId159" tooltip="Sinhaza shroud tier 1"/>
          <a:extLst>
            <a:ext uri="{FF2B5EF4-FFF2-40B4-BE49-F238E27FC236}">
              <a16:creationId xmlns:a16="http://schemas.microsoft.com/office/drawing/2014/main" id="{99CE3265-108A-4BE9-B93C-636677A534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49755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79</xdr:row>
      <xdr:rowOff>247650</xdr:rowOff>
    </xdr:from>
    <xdr:to>
      <xdr:col>1</xdr:col>
      <xdr:colOff>200025</xdr:colOff>
      <xdr:row>79</xdr:row>
      <xdr:rowOff>466725</xdr:rowOff>
    </xdr:to>
    <xdr:pic>
      <xdr:nvPicPr>
        <xdr:cNvPr id="103" name="Picture 102">
          <a:hlinkClick xmlns:r="http://schemas.openxmlformats.org/officeDocument/2006/relationships" r:id="rId161" tooltip="Sinhaza shroud tier 2"/>
          <a:extLst>
            <a:ext uri="{FF2B5EF4-FFF2-40B4-BE49-F238E27FC236}">
              <a16:creationId xmlns:a16="http://schemas.microsoft.com/office/drawing/2014/main" id="{390A2E4F-BAC9-4AEC-AACD-8BF8618B6F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10715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80</xdr:row>
      <xdr:rowOff>285750</xdr:rowOff>
    </xdr:from>
    <xdr:to>
      <xdr:col>1</xdr:col>
      <xdr:colOff>200025</xdr:colOff>
      <xdr:row>80</xdr:row>
      <xdr:rowOff>504825</xdr:rowOff>
    </xdr:to>
    <xdr:pic>
      <xdr:nvPicPr>
        <xdr:cNvPr id="104" name="Picture 103">
          <a:hlinkClick xmlns:r="http://schemas.openxmlformats.org/officeDocument/2006/relationships" r:id="rId163" tooltip="Sinhaza shroud tier 3"/>
          <a:extLst>
            <a:ext uri="{FF2B5EF4-FFF2-40B4-BE49-F238E27FC236}">
              <a16:creationId xmlns:a16="http://schemas.microsoft.com/office/drawing/2014/main" id="{71F9D643-E53E-4DF0-B6AD-E658751A2C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71675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81</xdr:row>
      <xdr:rowOff>323850</xdr:rowOff>
    </xdr:from>
    <xdr:to>
      <xdr:col>1</xdr:col>
      <xdr:colOff>200025</xdr:colOff>
      <xdr:row>81</xdr:row>
      <xdr:rowOff>542925</xdr:rowOff>
    </xdr:to>
    <xdr:pic>
      <xdr:nvPicPr>
        <xdr:cNvPr id="105" name="Picture 104">
          <a:hlinkClick xmlns:r="http://schemas.openxmlformats.org/officeDocument/2006/relationships" r:id="rId165" tooltip="Sinhaza shroud tier 4"/>
          <a:extLst>
            <a:ext uri="{FF2B5EF4-FFF2-40B4-BE49-F238E27FC236}">
              <a16:creationId xmlns:a16="http://schemas.microsoft.com/office/drawing/2014/main" id="{A5B9144B-D0AD-4EEC-9978-8A38C3146E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032635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82</xdr:row>
      <xdr:rowOff>361950</xdr:rowOff>
    </xdr:from>
    <xdr:to>
      <xdr:col>1</xdr:col>
      <xdr:colOff>200025</xdr:colOff>
      <xdr:row>83</xdr:row>
      <xdr:rowOff>19050</xdr:rowOff>
    </xdr:to>
    <xdr:pic>
      <xdr:nvPicPr>
        <xdr:cNvPr id="106" name="Picture 105">
          <a:hlinkClick xmlns:r="http://schemas.openxmlformats.org/officeDocument/2006/relationships" r:id="rId167" tooltip="Sinhaza shroud tier 5"/>
          <a:extLst>
            <a:ext uri="{FF2B5EF4-FFF2-40B4-BE49-F238E27FC236}">
              <a16:creationId xmlns:a16="http://schemas.microsoft.com/office/drawing/2014/main" id="{FAB3A17B-30D6-4EB4-B833-7F481CD15B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0935950"/>
          <a:ext cx="200025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85</xdr:row>
      <xdr:rowOff>28575</xdr:rowOff>
    </xdr:from>
    <xdr:to>
      <xdr:col>1</xdr:col>
      <xdr:colOff>228600</xdr:colOff>
      <xdr:row>86</xdr:row>
      <xdr:rowOff>123825</xdr:rowOff>
    </xdr:to>
    <xdr:pic>
      <xdr:nvPicPr>
        <xdr:cNvPr id="107" name="Picture 106">
          <a:hlinkClick xmlns:r="http://schemas.openxmlformats.org/officeDocument/2006/relationships" r:id="rId169" tooltip="Slayer hood"/>
          <a:extLst>
            <a:ext uri="{FF2B5EF4-FFF2-40B4-BE49-F238E27FC236}">
              <a16:creationId xmlns:a16="http://schemas.microsoft.com/office/drawing/2014/main" id="{BB9A6901-BD6F-4EDB-A3CD-27371FF39C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1555075"/>
          <a:ext cx="2286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85</xdr:row>
      <xdr:rowOff>28575</xdr:rowOff>
    </xdr:from>
    <xdr:to>
      <xdr:col>1</xdr:col>
      <xdr:colOff>390525</xdr:colOff>
      <xdr:row>86</xdr:row>
      <xdr:rowOff>133350</xdr:rowOff>
    </xdr:to>
    <xdr:pic>
      <xdr:nvPicPr>
        <xdr:cNvPr id="108" name="Picture 107">
          <a:hlinkClick xmlns:r="http://schemas.openxmlformats.org/officeDocument/2006/relationships" r:id="rId171" tooltip="Slayer cape"/>
          <a:extLst>
            <a:ext uri="{FF2B5EF4-FFF2-40B4-BE49-F238E27FC236}">
              <a16:creationId xmlns:a16="http://schemas.microsoft.com/office/drawing/2014/main" id="{0968A5FB-48DE-4AA0-B747-F5DE4771C4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21555075"/>
          <a:ext cx="1524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85</xdr:row>
      <xdr:rowOff>0</xdr:rowOff>
    </xdr:from>
    <xdr:to>
      <xdr:col>1</xdr:col>
      <xdr:colOff>228600</xdr:colOff>
      <xdr:row>86</xdr:row>
      <xdr:rowOff>95250</xdr:rowOff>
    </xdr:to>
    <xdr:pic>
      <xdr:nvPicPr>
        <xdr:cNvPr id="109" name="Picture 108">
          <a:hlinkClick xmlns:r="http://schemas.openxmlformats.org/officeDocument/2006/relationships" r:id="rId169" tooltip="Slayer hood"/>
          <a:extLst>
            <a:ext uri="{FF2B5EF4-FFF2-40B4-BE49-F238E27FC236}">
              <a16:creationId xmlns:a16="http://schemas.microsoft.com/office/drawing/2014/main" id="{0A868699-9391-4016-8BE9-F1BA05B246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1526500"/>
          <a:ext cx="2286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85</xdr:row>
      <xdr:rowOff>0</xdr:rowOff>
    </xdr:from>
    <xdr:to>
      <xdr:col>1</xdr:col>
      <xdr:colOff>390525</xdr:colOff>
      <xdr:row>86</xdr:row>
      <xdr:rowOff>104775</xdr:rowOff>
    </xdr:to>
    <xdr:pic>
      <xdr:nvPicPr>
        <xdr:cNvPr id="110" name="Picture 109">
          <a:hlinkClick xmlns:r="http://schemas.openxmlformats.org/officeDocument/2006/relationships" r:id="rId173" tooltip="Slayer cape(t)"/>
          <a:extLst>
            <a:ext uri="{FF2B5EF4-FFF2-40B4-BE49-F238E27FC236}">
              <a16:creationId xmlns:a16="http://schemas.microsoft.com/office/drawing/2014/main" id="{68C1A8A0-1B49-4F25-9738-9938BB7DEB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21526500"/>
          <a:ext cx="1524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86</xdr:row>
      <xdr:rowOff>114300</xdr:rowOff>
    </xdr:from>
    <xdr:to>
      <xdr:col>1</xdr:col>
      <xdr:colOff>228600</xdr:colOff>
      <xdr:row>88</xdr:row>
      <xdr:rowOff>19050</xdr:rowOff>
    </xdr:to>
    <xdr:pic>
      <xdr:nvPicPr>
        <xdr:cNvPr id="111" name="Picture 110">
          <a:hlinkClick xmlns:r="http://schemas.openxmlformats.org/officeDocument/2006/relationships" r:id="rId175" tooltip="Smithing hood"/>
          <a:extLst>
            <a:ext uri="{FF2B5EF4-FFF2-40B4-BE49-F238E27FC236}">
              <a16:creationId xmlns:a16="http://schemas.microsoft.com/office/drawing/2014/main" id="{362CDFE4-5EF6-4C36-AD82-EA2DCB6E7C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1831300"/>
          <a:ext cx="2286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86</xdr:row>
      <xdr:rowOff>114300</xdr:rowOff>
    </xdr:from>
    <xdr:to>
      <xdr:col>1</xdr:col>
      <xdr:colOff>390525</xdr:colOff>
      <xdr:row>88</xdr:row>
      <xdr:rowOff>28575</xdr:rowOff>
    </xdr:to>
    <xdr:pic>
      <xdr:nvPicPr>
        <xdr:cNvPr id="112" name="Picture 111">
          <a:hlinkClick xmlns:r="http://schemas.openxmlformats.org/officeDocument/2006/relationships" r:id="rId177" tooltip="Smithing cape"/>
          <a:extLst>
            <a:ext uri="{FF2B5EF4-FFF2-40B4-BE49-F238E27FC236}">
              <a16:creationId xmlns:a16="http://schemas.microsoft.com/office/drawing/2014/main" id="{073194E1-F44D-4570-B7A7-45CF0D7B3C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21831300"/>
          <a:ext cx="1524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88</xdr:row>
      <xdr:rowOff>0</xdr:rowOff>
    </xdr:from>
    <xdr:to>
      <xdr:col>1</xdr:col>
      <xdr:colOff>228600</xdr:colOff>
      <xdr:row>89</xdr:row>
      <xdr:rowOff>95250</xdr:rowOff>
    </xdr:to>
    <xdr:pic>
      <xdr:nvPicPr>
        <xdr:cNvPr id="113" name="Picture 112">
          <a:hlinkClick xmlns:r="http://schemas.openxmlformats.org/officeDocument/2006/relationships" r:id="rId175" tooltip="Smithing hood"/>
          <a:extLst>
            <a:ext uri="{FF2B5EF4-FFF2-40B4-BE49-F238E27FC236}">
              <a16:creationId xmlns:a16="http://schemas.microsoft.com/office/drawing/2014/main" id="{FFADBC56-1446-4C31-8A5E-9865F75E3D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2098000"/>
          <a:ext cx="2286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88</xdr:row>
      <xdr:rowOff>0</xdr:rowOff>
    </xdr:from>
    <xdr:to>
      <xdr:col>1</xdr:col>
      <xdr:colOff>390525</xdr:colOff>
      <xdr:row>89</xdr:row>
      <xdr:rowOff>104775</xdr:rowOff>
    </xdr:to>
    <xdr:pic>
      <xdr:nvPicPr>
        <xdr:cNvPr id="114" name="Picture 113">
          <a:hlinkClick xmlns:r="http://schemas.openxmlformats.org/officeDocument/2006/relationships" r:id="rId179" tooltip="Smithing cape(t)"/>
          <a:extLst>
            <a:ext uri="{FF2B5EF4-FFF2-40B4-BE49-F238E27FC236}">
              <a16:creationId xmlns:a16="http://schemas.microsoft.com/office/drawing/2014/main" id="{643A59E6-5E77-4038-9E30-1D93237395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22098000"/>
          <a:ext cx="1524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89</xdr:row>
      <xdr:rowOff>114300</xdr:rowOff>
    </xdr:from>
    <xdr:to>
      <xdr:col>1</xdr:col>
      <xdr:colOff>219075</xdr:colOff>
      <xdr:row>90</xdr:row>
      <xdr:rowOff>19050</xdr:rowOff>
    </xdr:to>
    <xdr:pic>
      <xdr:nvPicPr>
        <xdr:cNvPr id="115" name="Picture 114">
          <a:hlinkClick xmlns:r="http://schemas.openxmlformats.org/officeDocument/2006/relationships" r:id="rId181" tooltip="Spotted cape"/>
          <a:extLst>
            <a:ext uri="{FF2B5EF4-FFF2-40B4-BE49-F238E27FC236}">
              <a16:creationId xmlns:a16="http://schemas.microsoft.com/office/drawing/2014/main" id="{4ADAAA4D-C0AA-4FCE-B879-A4CF5B0336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2402800"/>
          <a:ext cx="219075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90</xdr:row>
      <xdr:rowOff>219075</xdr:rowOff>
    </xdr:from>
    <xdr:to>
      <xdr:col>1</xdr:col>
      <xdr:colOff>219075</xdr:colOff>
      <xdr:row>91</xdr:row>
      <xdr:rowOff>123825</xdr:rowOff>
    </xdr:to>
    <xdr:pic>
      <xdr:nvPicPr>
        <xdr:cNvPr id="116" name="Picture 115">
          <a:hlinkClick xmlns:r="http://schemas.openxmlformats.org/officeDocument/2006/relationships" r:id="rId183" tooltip="Spottier cape"/>
          <a:extLst>
            <a:ext uri="{FF2B5EF4-FFF2-40B4-BE49-F238E27FC236}">
              <a16:creationId xmlns:a16="http://schemas.microsoft.com/office/drawing/2014/main" id="{E04D0D96-56C6-4166-B358-6500A9ED48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2888575"/>
          <a:ext cx="219075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92</xdr:row>
      <xdr:rowOff>133350</xdr:rowOff>
    </xdr:from>
    <xdr:to>
      <xdr:col>1</xdr:col>
      <xdr:colOff>228600</xdr:colOff>
      <xdr:row>94</xdr:row>
      <xdr:rowOff>38100</xdr:rowOff>
    </xdr:to>
    <xdr:pic>
      <xdr:nvPicPr>
        <xdr:cNvPr id="117" name="Picture 116">
          <a:hlinkClick xmlns:r="http://schemas.openxmlformats.org/officeDocument/2006/relationships" r:id="rId185" tooltip="Strength hood"/>
          <a:extLst>
            <a:ext uri="{FF2B5EF4-FFF2-40B4-BE49-F238E27FC236}">
              <a16:creationId xmlns:a16="http://schemas.microsoft.com/office/drawing/2014/main" id="{DB144148-A9D4-4B88-A1EC-93B25D04B5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3374350"/>
          <a:ext cx="2286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92</xdr:row>
      <xdr:rowOff>133350</xdr:rowOff>
    </xdr:from>
    <xdr:to>
      <xdr:col>1</xdr:col>
      <xdr:colOff>390525</xdr:colOff>
      <xdr:row>94</xdr:row>
      <xdr:rowOff>47625</xdr:rowOff>
    </xdr:to>
    <xdr:pic>
      <xdr:nvPicPr>
        <xdr:cNvPr id="118" name="Picture 117">
          <a:hlinkClick xmlns:r="http://schemas.openxmlformats.org/officeDocument/2006/relationships" r:id="rId187" tooltip="Strength cape"/>
          <a:extLst>
            <a:ext uri="{FF2B5EF4-FFF2-40B4-BE49-F238E27FC236}">
              <a16:creationId xmlns:a16="http://schemas.microsoft.com/office/drawing/2014/main" id="{24493AFA-64A7-4E7F-B71C-342750D229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23374350"/>
          <a:ext cx="1524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93</xdr:row>
      <xdr:rowOff>0</xdr:rowOff>
    </xdr:from>
    <xdr:to>
      <xdr:col>1</xdr:col>
      <xdr:colOff>228600</xdr:colOff>
      <xdr:row>94</xdr:row>
      <xdr:rowOff>95250</xdr:rowOff>
    </xdr:to>
    <xdr:pic>
      <xdr:nvPicPr>
        <xdr:cNvPr id="119" name="Picture 118">
          <a:hlinkClick xmlns:r="http://schemas.openxmlformats.org/officeDocument/2006/relationships" r:id="rId185" tooltip="Strength hood"/>
          <a:extLst>
            <a:ext uri="{FF2B5EF4-FFF2-40B4-BE49-F238E27FC236}">
              <a16:creationId xmlns:a16="http://schemas.microsoft.com/office/drawing/2014/main" id="{D91C4005-9400-48FB-97E8-D3B4BEC398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3431500"/>
          <a:ext cx="2286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93</xdr:row>
      <xdr:rowOff>0</xdr:rowOff>
    </xdr:from>
    <xdr:to>
      <xdr:col>1</xdr:col>
      <xdr:colOff>390525</xdr:colOff>
      <xdr:row>94</xdr:row>
      <xdr:rowOff>104775</xdr:rowOff>
    </xdr:to>
    <xdr:pic>
      <xdr:nvPicPr>
        <xdr:cNvPr id="120" name="Picture 119">
          <a:hlinkClick xmlns:r="http://schemas.openxmlformats.org/officeDocument/2006/relationships" r:id="rId189" tooltip="Strength cape(t)"/>
          <a:extLst>
            <a:ext uri="{FF2B5EF4-FFF2-40B4-BE49-F238E27FC236}">
              <a16:creationId xmlns:a16="http://schemas.microsoft.com/office/drawing/2014/main" id="{F6079BF5-7010-49BE-B653-D1BF2DFCC2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23431500"/>
          <a:ext cx="1524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94</xdr:row>
      <xdr:rowOff>114300</xdr:rowOff>
    </xdr:from>
    <xdr:to>
      <xdr:col>1</xdr:col>
      <xdr:colOff>228600</xdr:colOff>
      <xdr:row>96</xdr:row>
      <xdr:rowOff>19050</xdr:rowOff>
    </xdr:to>
    <xdr:pic>
      <xdr:nvPicPr>
        <xdr:cNvPr id="121" name="Picture 120">
          <a:hlinkClick xmlns:r="http://schemas.openxmlformats.org/officeDocument/2006/relationships" r:id="rId191" tooltip="Thieving hood"/>
          <a:extLst>
            <a:ext uri="{FF2B5EF4-FFF2-40B4-BE49-F238E27FC236}">
              <a16:creationId xmlns:a16="http://schemas.microsoft.com/office/drawing/2014/main" id="{9E10FA37-330F-4987-8728-18491FCB24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3736300"/>
          <a:ext cx="2286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94</xdr:row>
      <xdr:rowOff>114300</xdr:rowOff>
    </xdr:from>
    <xdr:to>
      <xdr:col>1</xdr:col>
      <xdr:colOff>390525</xdr:colOff>
      <xdr:row>96</xdr:row>
      <xdr:rowOff>28575</xdr:rowOff>
    </xdr:to>
    <xdr:pic>
      <xdr:nvPicPr>
        <xdr:cNvPr id="122" name="Picture 121">
          <a:hlinkClick xmlns:r="http://schemas.openxmlformats.org/officeDocument/2006/relationships" r:id="rId193" tooltip="Thieving cape"/>
          <a:extLst>
            <a:ext uri="{FF2B5EF4-FFF2-40B4-BE49-F238E27FC236}">
              <a16:creationId xmlns:a16="http://schemas.microsoft.com/office/drawing/2014/main" id="{77FF2604-D2C0-48BE-8419-5D48FCDD42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23736300"/>
          <a:ext cx="1524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96</xdr:row>
      <xdr:rowOff>0</xdr:rowOff>
    </xdr:from>
    <xdr:to>
      <xdr:col>1</xdr:col>
      <xdr:colOff>228600</xdr:colOff>
      <xdr:row>97</xdr:row>
      <xdr:rowOff>95250</xdr:rowOff>
    </xdr:to>
    <xdr:pic>
      <xdr:nvPicPr>
        <xdr:cNvPr id="123" name="Picture 122">
          <a:hlinkClick xmlns:r="http://schemas.openxmlformats.org/officeDocument/2006/relationships" r:id="rId191" tooltip="Thieving hood"/>
          <a:extLst>
            <a:ext uri="{FF2B5EF4-FFF2-40B4-BE49-F238E27FC236}">
              <a16:creationId xmlns:a16="http://schemas.microsoft.com/office/drawing/2014/main" id="{F49B2352-7558-486A-A654-825D595A6D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4003000"/>
          <a:ext cx="2286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96</xdr:row>
      <xdr:rowOff>0</xdr:rowOff>
    </xdr:from>
    <xdr:to>
      <xdr:col>1</xdr:col>
      <xdr:colOff>390525</xdr:colOff>
      <xdr:row>97</xdr:row>
      <xdr:rowOff>104775</xdr:rowOff>
    </xdr:to>
    <xdr:pic>
      <xdr:nvPicPr>
        <xdr:cNvPr id="124" name="Picture 123">
          <a:hlinkClick xmlns:r="http://schemas.openxmlformats.org/officeDocument/2006/relationships" r:id="rId195" tooltip="Thieving cape(t)"/>
          <a:extLst>
            <a:ext uri="{FF2B5EF4-FFF2-40B4-BE49-F238E27FC236}">
              <a16:creationId xmlns:a16="http://schemas.microsoft.com/office/drawing/2014/main" id="{86AE6DB9-FE40-42B6-84DA-99A858B0AA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24003000"/>
          <a:ext cx="1524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97</xdr:row>
      <xdr:rowOff>114300</xdr:rowOff>
    </xdr:from>
    <xdr:to>
      <xdr:col>1</xdr:col>
      <xdr:colOff>238125</xdr:colOff>
      <xdr:row>98</xdr:row>
      <xdr:rowOff>9525</xdr:rowOff>
    </xdr:to>
    <xdr:pic>
      <xdr:nvPicPr>
        <xdr:cNvPr id="125" name="Picture 124">
          <a:hlinkClick xmlns:r="http://schemas.openxmlformats.org/officeDocument/2006/relationships" r:id="rId197" tooltip="Victor's cape (1)"/>
          <a:extLst>
            <a:ext uri="{FF2B5EF4-FFF2-40B4-BE49-F238E27FC236}">
              <a16:creationId xmlns:a16="http://schemas.microsoft.com/office/drawing/2014/main" id="{FEA92D10-5F9E-49B3-A10D-40D9DD4F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4307800"/>
          <a:ext cx="23812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98</xdr:row>
      <xdr:rowOff>209550</xdr:rowOff>
    </xdr:from>
    <xdr:to>
      <xdr:col>1</xdr:col>
      <xdr:colOff>238125</xdr:colOff>
      <xdr:row>99</xdr:row>
      <xdr:rowOff>104775</xdr:rowOff>
    </xdr:to>
    <xdr:pic>
      <xdr:nvPicPr>
        <xdr:cNvPr id="126" name="Picture 125">
          <a:hlinkClick xmlns:r="http://schemas.openxmlformats.org/officeDocument/2006/relationships" r:id="rId199" tooltip="Victor's cape (10)"/>
          <a:extLst>
            <a:ext uri="{FF2B5EF4-FFF2-40B4-BE49-F238E27FC236}">
              <a16:creationId xmlns:a16="http://schemas.microsoft.com/office/drawing/2014/main" id="{0CFD43F2-264E-41F5-840A-0F40BC83B4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4784050"/>
          <a:ext cx="23812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99</xdr:row>
      <xdr:rowOff>304800</xdr:rowOff>
    </xdr:from>
    <xdr:to>
      <xdr:col>1</xdr:col>
      <xdr:colOff>238125</xdr:colOff>
      <xdr:row>100</xdr:row>
      <xdr:rowOff>200025</xdr:rowOff>
    </xdr:to>
    <xdr:pic>
      <xdr:nvPicPr>
        <xdr:cNvPr id="127" name="Picture 126">
          <a:hlinkClick xmlns:r="http://schemas.openxmlformats.org/officeDocument/2006/relationships" r:id="rId201" tooltip="Victor's cape (50)"/>
          <a:extLst>
            <a:ext uri="{FF2B5EF4-FFF2-40B4-BE49-F238E27FC236}">
              <a16:creationId xmlns:a16="http://schemas.microsoft.com/office/drawing/2014/main" id="{C6AB73FB-3855-486F-9E29-830A73B242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5260300"/>
          <a:ext cx="23812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100</xdr:row>
      <xdr:rowOff>400050</xdr:rowOff>
    </xdr:from>
    <xdr:to>
      <xdr:col>1</xdr:col>
      <xdr:colOff>238125</xdr:colOff>
      <xdr:row>101</xdr:row>
      <xdr:rowOff>104775</xdr:rowOff>
    </xdr:to>
    <xdr:pic>
      <xdr:nvPicPr>
        <xdr:cNvPr id="128" name="Picture 127">
          <a:hlinkClick xmlns:r="http://schemas.openxmlformats.org/officeDocument/2006/relationships" r:id="rId203" tooltip="Victor's cape (100)"/>
          <a:extLst>
            <a:ext uri="{FF2B5EF4-FFF2-40B4-BE49-F238E27FC236}">
              <a16:creationId xmlns:a16="http://schemas.microsoft.com/office/drawing/2014/main" id="{5D87132F-496F-4AB7-801D-1F1990500C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5736550"/>
          <a:ext cx="23812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101</xdr:row>
      <xdr:rowOff>495300</xdr:rowOff>
    </xdr:from>
    <xdr:to>
      <xdr:col>1</xdr:col>
      <xdr:colOff>238125</xdr:colOff>
      <xdr:row>102</xdr:row>
      <xdr:rowOff>200025</xdr:rowOff>
    </xdr:to>
    <xdr:pic>
      <xdr:nvPicPr>
        <xdr:cNvPr id="129" name="Picture 128">
          <a:hlinkClick xmlns:r="http://schemas.openxmlformats.org/officeDocument/2006/relationships" r:id="rId205" tooltip="Victor's cape (500)"/>
          <a:extLst>
            <a:ext uri="{FF2B5EF4-FFF2-40B4-BE49-F238E27FC236}">
              <a16:creationId xmlns:a16="http://schemas.microsoft.com/office/drawing/2014/main" id="{FFDA61EE-2BF9-40FA-BBCF-F6A73D5CB9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6403300"/>
          <a:ext cx="23812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103</xdr:row>
      <xdr:rowOff>19050</xdr:rowOff>
    </xdr:from>
    <xdr:to>
      <xdr:col>1</xdr:col>
      <xdr:colOff>238125</xdr:colOff>
      <xdr:row>103</xdr:row>
      <xdr:rowOff>295275</xdr:rowOff>
    </xdr:to>
    <xdr:pic>
      <xdr:nvPicPr>
        <xdr:cNvPr id="130" name="Picture 129">
          <a:hlinkClick xmlns:r="http://schemas.openxmlformats.org/officeDocument/2006/relationships" r:id="rId207" tooltip="Victor's cape (1000)"/>
          <a:extLst>
            <a:ext uri="{FF2B5EF4-FFF2-40B4-BE49-F238E27FC236}">
              <a16:creationId xmlns:a16="http://schemas.microsoft.com/office/drawing/2014/main" id="{800D3E95-9A63-48EC-8853-DAC9AC71DD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7070050"/>
          <a:ext cx="23812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104</xdr:row>
      <xdr:rowOff>276225</xdr:rowOff>
    </xdr:from>
    <xdr:to>
      <xdr:col>1</xdr:col>
      <xdr:colOff>247650</xdr:colOff>
      <xdr:row>105</xdr:row>
      <xdr:rowOff>161925</xdr:rowOff>
    </xdr:to>
    <xdr:pic>
      <xdr:nvPicPr>
        <xdr:cNvPr id="131" name="Picture 130">
          <a:hlinkClick xmlns:r="http://schemas.openxmlformats.org/officeDocument/2006/relationships" r:id="rId209" tooltip="Team cape"/>
          <a:extLst>
            <a:ext uri="{FF2B5EF4-FFF2-40B4-BE49-F238E27FC236}">
              <a16:creationId xmlns:a16="http://schemas.microsoft.com/office/drawing/2014/main" id="{B540E366-B57B-4245-9A38-9D69FE722B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7736800"/>
          <a:ext cx="24765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106</xdr:row>
      <xdr:rowOff>9525</xdr:rowOff>
    </xdr:from>
    <xdr:to>
      <xdr:col>1</xdr:col>
      <xdr:colOff>285750</xdr:colOff>
      <xdr:row>106</xdr:row>
      <xdr:rowOff>247650</xdr:rowOff>
    </xdr:to>
    <xdr:pic>
      <xdr:nvPicPr>
        <xdr:cNvPr id="132" name="Picture 131">
          <a:hlinkClick xmlns:r="http://schemas.openxmlformats.org/officeDocument/2006/relationships" r:id="rId211" tooltip="Team cape zero"/>
          <a:extLst>
            <a:ext uri="{FF2B5EF4-FFF2-40B4-BE49-F238E27FC236}">
              <a16:creationId xmlns:a16="http://schemas.microsoft.com/office/drawing/2014/main" id="{E085C79B-C355-4C3F-B091-6CA5FF3E6C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8232100"/>
          <a:ext cx="285750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107</xdr:row>
      <xdr:rowOff>66675</xdr:rowOff>
    </xdr:from>
    <xdr:to>
      <xdr:col>1</xdr:col>
      <xdr:colOff>304800</xdr:colOff>
      <xdr:row>108</xdr:row>
      <xdr:rowOff>123825</xdr:rowOff>
    </xdr:to>
    <xdr:pic>
      <xdr:nvPicPr>
        <xdr:cNvPr id="133" name="Picture 132">
          <a:hlinkClick xmlns:r="http://schemas.openxmlformats.org/officeDocument/2006/relationships" r:id="rId213" tooltip="Team cape i"/>
          <a:extLst>
            <a:ext uri="{FF2B5EF4-FFF2-40B4-BE49-F238E27FC236}">
              <a16:creationId xmlns:a16="http://schemas.microsoft.com/office/drawing/2014/main" id="{063CC3F6-EAD9-4CCE-BE3C-77975B53C7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8670250"/>
          <a:ext cx="30480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109</xdr:row>
      <xdr:rowOff>133350</xdr:rowOff>
    </xdr:from>
    <xdr:to>
      <xdr:col>1</xdr:col>
      <xdr:colOff>295275</xdr:colOff>
      <xdr:row>110</xdr:row>
      <xdr:rowOff>180975</xdr:rowOff>
    </xdr:to>
    <xdr:pic>
      <xdr:nvPicPr>
        <xdr:cNvPr id="134" name="Picture 133">
          <a:hlinkClick xmlns:r="http://schemas.openxmlformats.org/officeDocument/2006/relationships" r:id="rId215" tooltip="Team cape x"/>
          <a:extLst>
            <a:ext uri="{FF2B5EF4-FFF2-40B4-BE49-F238E27FC236}">
              <a16:creationId xmlns:a16="http://schemas.microsoft.com/office/drawing/2014/main" id="{DC0AA12B-ABBB-4BA6-8554-0F99BB1F18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9117925"/>
          <a:ext cx="2952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110</xdr:row>
      <xdr:rowOff>381000</xdr:rowOff>
    </xdr:from>
    <xdr:to>
      <xdr:col>1</xdr:col>
      <xdr:colOff>228600</xdr:colOff>
      <xdr:row>111</xdr:row>
      <xdr:rowOff>95250</xdr:rowOff>
    </xdr:to>
    <xdr:pic>
      <xdr:nvPicPr>
        <xdr:cNvPr id="135" name="Picture 134">
          <a:hlinkClick xmlns:r="http://schemas.openxmlformats.org/officeDocument/2006/relationships" r:id="rId217" tooltip="Woodcutting hood"/>
          <a:extLst>
            <a:ext uri="{FF2B5EF4-FFF2-40B4-BE49-F238E27FC236}">
              <a16:creationId xmlns:a16="http://schemas.microsoft.com/office/drawing/2014/main" id="{518629AE-19C0-4C8C-8701-55BE39A637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9556075"/>
          <a:ext cx="2286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110</xdr:row>
      <xdr:rowOff>381000</xdr:rowOff>
    </xdr:from>
    <xdr:to>
      <xdr:col>1</xdr:col>
      <xdr:colOff>390525</xdr:colOff>
      <xdr:row>111</xdr:row>
      <xdr:rowOff>104775</xdr:rowOff>
    </xdr:to>
    <xdr:pic>
      <xdr:nvPicPr>
        <xdr:cNvPr id="136" name="Picture 135">
          <a:hlinkClick xmlns:r="http://schemas.openxmlformats.org/officeDocument/2006/relationships" r:id="rId219" tooltip="Woodcutting cape"/>
          <a:extLst>
            <a:ext uri="{FF2B5EF4-FFF2-40B4-BE49-F238E27FC236}">
              <a16:creationId xmlns:a16="http://schemas.microsoft.com/office/drawing/2014/main" id="{BF3BDE4F-C830-4B14-A95E-70DF4B4DBB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29556075"/>
          <a:ext cx="1524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228600</xdr:colOff>
      <xdr:row>110</xdr:row>
      <xdr:rowOff>95250</xdr:rowOff>
    </xdr:to>
    <xdr:pic>
      <xdr:nvPicPr>
        <xdr:cNvPr id="137" name="Picture 136">
          <a:hlinkClick xmlns:r="http://schemas.openxmlformats.org/officeDocument/2006/relationships" r:id="rId217" tooltip="Woodcutting hood"/>
          <a:extLst>
            <a:ext uri="{FF2B5EF4-FFF2-40B4-BE49-F238E27FC236}">
              <a16:creationId xmlns:a16="http://schemas.microsoft.com/office/drawing/2014/main" id="{9F9365D2-48EA-4B52-8A71-44E27C1286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8984575"/>
          <a:ext cx="2286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109</xdr:row>
      <xdr:rowOff>0</xdr:rowOff>
    </xdr:from>
    <xdr:to>
      <xdr:col>1</xdr:col>
      <xdr:colOff>390525</xdr:colOff>
      <xdr:row>110</xdr:row>
      <xdr:rowOff>104775</xdr:rowOff>
    </xdr:to>
    <xdr:pic>
      <xdr:nvPicPr>
        <xdr:cNvPr id="138" name="Picture 137">
          <a:hlinkClick xmlns:r="http://schemas.openxmlformats.org/officeDocument/2006/relationships" r:id="rId221" tooltip="Woodcut. cape(t)"/>
          <a:extLst>
            <a:ext uri="{FF2B5EF4-FFF2-40B4-BE49-F238E27FC236}">
              <a16:creationId xmlns:a16="http://schemas.microsoft.com/office/drawing/2014/main" id="{8108C817-657A-4A7A-9973-A4DADEA9F1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28984575"/>
          <a:ext cx="1524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110</xdr:row>
      <xdr:rowOff>114300</xdr:rowOff>
    </xdr:from>
    <xdr:to>
      <xdr:col>1</xdr:col>
      <xdr:colOff>285750</xdr:colOff>
      <xdr:row>110</xdr:row>
      <xdr:rowOff>400050</xdr:rowOff>
    </xdr:to>
    <xdr:pic>
      <xdr:nvPicPr>
        <xdr:cNvPr id="139" name="Picture 138">
          <a:hlinkClick xmlns:r="http://schemas.openxmlformats.org/officeDocument/2006/relationships" r:id="rId223" tooltip="Xeric's champion"/>
          <a:extLst>
            <a:ext uri="{FF2B5EF4-FFF2-40B4-BE49-F238E27FC236}">
              <a16:creationId xmlns:a16="http://schemas.microsoft.com/office/drawing/2014/main" id="{8C79DA3B-E7AC-427C-81D7-D1577720B5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9289375"/>
          <a:ext cx="2857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111</xdr:row>
      <xdr:rowOff>219075</xdr:rowOff>
    </xdr:from>
    <xdr:to>
      <xdr:col>1</xdr:col>
      <xdr:colOff>285750</xdr:colOff>
      <xdr:row>112</xdr:row>
      <xdr:rowOff>123825</xdr:rowOff>
    </xdr:to>
    <xdr:pic>
      <xdr:nvPicPr>
        <xdr:cNvPr id="140" name="Picture 139">
          <a:hlinkClick xmlns:r="http://schemas.openxmlformats.org/officeDocument/2006/relationships" r:id="rId225" tooltip="Xeric's general"/>
          <a:extLst>
            <a:ext uri="{FF2B5EF4-FFF2-40B4-BE49-F238E27FC236}">
              <a16:creationId xmlns:a16="http://schemas.microsoft.com/office/drawing/2014/main" id="{6B3796E0-39B3-4D41-9C7C-1E3725DB2D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9965650"/>
          <a:ext cx="2857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112</xdr:row>
      <xdr:rowOff>323850</xdr:rowOff>
    </xdr:from>
    <xdr:to>
      <xdr:col>1</xdr:col>
      <xdr:colOff>285750</xdr:colOff>
      <xdr:row>113</xdr:row>
      <xdr:rowOff>228600</xdr:rowOff>
    </xdr:to>
    <xdr:pic>
      <xdr:nvPicPr>
        <xdr:cNvPr id="141" name="Picture 140">
          <a:hlinkClick xmlns:r="http://schemas.openxmlformats.org/officeDocument/2006/relationships" r:id="rId227" tooltip="Xeric's guard"/>
          <a:extLst>
            <a:ext uri="{FF2B5EF4-FFF2-40B4-BE49-F238E27FC236}">
              <a16:creationId xmlns:a16="http://schemas.microsoft.com/office/drawing/2014/main" id="{657D9284-D10C-4607-AFF5-FFF5EEAF69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0451425"/>
          <a:ext cx="2857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114</xdr:row>
      <xdr:rowOff>47625</xdr:rowOff>
    </xdr:from>
    <xdr:to>
      <xdr:col>1</xdr:col>
      <xdr:colOff>285750</xdr:colOff>
      <xdr:row>114</xdr:row>
      <xdr:rowOff>333375</xdr:rowOff>
    </xdr:to>
    <xdr:pic>
      <xdr:nvPicPr>
        <xdr:cNvPr id="142" name="Picture 141">
          <a:hlinkClick xmlns:r="http://schemas.openxmlformats.org/officeDocument/2006/relationships" r:id="rId229" tooltip="Xeric's sentinel"/>
          <a:extLst>
            <a:ext uri="{FF2B5EF4-FFF2-40B4-BE49-F238E27FC236}">
              <a16:creationId xmlns:a16="http://schemas.microsoft.com/office/drawing/2014/main" id="{E033DE84-9930-40D9-B6D3-B31EA6FBBA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0937200"/>
          <a:ext cx="2857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115</xdr:row>
      <xdr:rowOff>152400</xdr:rowOff>
    </xdr:from>
    <xdr:to>
      <xdr:col>1</xdr:col>
      <xdr:colOff>285750</xdr:colOff>
      <xdr:row>117</xdr:row>
      <xdr:rowOff>57150</xdr:rowOff>
    </xdr:to>
    <xdr:pic>
      <xdr:nvPicPr>
        <xdr:cNvPr id="143" name="Picture 142">
          <a:hlinkClick xmlns:r="http://schemas.openxmlformats.org/officeDocument/2006/relationships" r:id="rId231" tooltip="Xeric's warrior"/>
          <a:extLst>
            <a:ext uri="{FF2B5EF4-FFF2-40B4-BE49-F238E27FC236}">
              <a16:creationId xmlns:a16="http://schemas.microsoft.com/office/drawing/2014/main" id="{71133C96-713B-4727-B319-9BABE36B91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1422975"/>
          <a:ext cx="2857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0</xdr:row>
      <xdr:rowOff>0</xdr:rowOff>
    </xdr:from>
    <xdr:to>
      <xdr:col>17</xdr:col>
      <xdr:colOff>247650</xdr:colOff>
      <xdr:row>0</xdr:row>
      <xdr:rowOff>266700</xdr:rowOff>
    </xdr:to>
    <xdr:pic>
      <xdr:nvPicPr>
        <xdr:cNvPr id="144" name="Picture 143">
          <a:hlinkClick xmlns:r="http://schemas.openxmlformats.org/officeDocument/2006/relationships" r:id="rId233" tooltip="Team-1 cape"/>
          <a:extLst>
            <a:ext uri="{FF2B5EF4-FFF2-40B4-BE49-F238E27FC236}">
              <a16:creationId xmlns:a16="http://schemas.microsoft.com/office/drawing/2014/main" id="{8344D36B-5E12-4F0E-AB9B-EE0393C957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63200" y="0"/>
          <a:ext cx="24765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257175</xdr:colOff>
      <xdr:row>0</xdr:row>
      <xdr:rowOff>0</xdr:rowOff>
    </xdr:from>
    <xdr:to>
      <xdr:col>17</xdr:col>
      <xdr:colOff>504825</xdr:colOff>
      <xdr:row>0</xdr:row>
      <xdr:rowOff>266700</xdr:rowOff>
    </xdr:to>
    <xdr:pic>
      <xdr:nvPicPr>
        <xdr:cNvPr id="145" name="Picture 144">
          <a:hlinkClick xmlns:r="http://schemas.openxmlformats.org/officeDocument/2006/relationships" r:id="rId234" tooltip="Team-11 cape"/>
          <a:extLst>
            <a:ext uri="{FF2B5EF4-FFF2-40B4-BE49-F238E27FC236}">
              <a16:creationId xmlns:a16="http://schemas.microsoft.com/office/drawing/2014/main" id="{09AAB778-9CE3-4816-BC18-C47D405E43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20375" y="0"/>
          <a:ext cx="24765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514350</xdr:colOff>
      <xdr:row>0</xdr:row>
      <xdr:rowOff>0</xdr:rowOff>
    </xdr:from>
    <xdr:to>
      <xdr:col>18</xdr:col>
      <xdr:colOff>152400</xdr:colOff>
      <xdr:row>0</xdr:row>
      <xdr:rowOff>266700</xdr:rowOff>
    </xdr:to>
    <xdr:pic>
      <xdr:nvPicPr>
        <xdr:cNvPr id="146" name="Picture 145">
          <a:hlinkClick xmlns:r="http://schemas.openxmlformats.org/officeDocument/2006/relationships" r:id="rId236" tooltip="Team-21 cape"/>
          <a:extLst>
            <a:ext uri="{FF2B5EF4-FFF2-40B4-BE49-F238E27FC236}">
              <a16:creationId xmlns:a16="http://schemas.microsoft.com/office/drawing/2014/main" id="{50D87FB3-E325-4590-AA35-0426892DD6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77550" y="0"/>
          <a:ext cx="24765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161925</xdr:colOff>
      <xdr:row>0</xdr:row>
      <xdr:rowOff>0</xdr:rowOff>
    </xdr:from>
    <xdr:to>
      <xdr:col>18</xdr:col>
      <xdr:colOff>409575</xdr:colOff>
      <xdr:row>0</xdr:row>
      <xdr:rowOff>266700</xdr:rowOff>
    </xdr:to>
    <xdr:pic>
      <xdr:nvPicPr>
        <xdr:cNvPr id="147" name="Picture 146">
          <a:hlinkClick xmlns:r="http://schemas.openxmlformats.org/officeDocument/2006/relationships" r:id="rId238" tooltip="Team-31 cape"/>
          <a:extLst>
            <a:ext uri="{FF2B5EF4-FFF2-40B4-BE49-F238E27FC236}">
              <a16:creationId xmlns:a16="http://schemas.microsoft.com/office/drawing/2014/main" id="{128A4CE9-0373-4E17-97E2-8DD1209205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34725" y="0"/>
          <a:ext cx="24765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419100</xdr:colOff>
      <xdr:row>0</xdr:row>
      <xdr:rowOff>0</xdr:rowOff>
    </xdr:from>
    <xdr:to>
      <xdr:col>19</xdr:col>
      <xdr:colOff>57150</xdr:colOff>
      <xdr:row>0</xdr:row>
      <xdr:rowOff>266700</xdr:rowOff>
    </xdr:to>
    <xdr:pic>
      <xdr:nvPicPr>
        <xdr:cNvPr id="148" name="Picture 147">
          <a:hlinkClick xmlns:r="http://schemas.openxmlformats.org/officeDocument/2006/relationships" r:id="rId240" tooltip="Team-41 cape"/>
          <a:extLst>
            <a:ext uri="{FF2B5EF4-FFF2-40B4-BE49-F238E27FC236}">
              <a16:creationId xmlns:a16="http://schemas.microsoft.com/office/drawing/2014/main" id="{7ECEA799-164A-489B-8F85-C9FB5130B0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91900" y="0"/>
          <a:ext cx="24765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1</xdr:row>
      <xdr:rowOff>0</xdr:rowOff>
    </xdr:from>
    <xdr:to>
      <xdr:col>17</xdr:col>
      <xdr:colOff>257175</xdr:colOff>
      <xdr:row>1</xdr:row>
      <xdr:rowOff>285750</xdr:rowOff>
    </xdr:to>
    <xdr:pic>
      <xdr:nvPicPr>
        <xdr:cNvPr id="149" name="Picture 148">
          <a:hlinkClick xmlns:r="http://schemas.openxmlformats.org/officeDocument/2006/relationships" r:id="rId242" tooltip="Team-2 cape"/>
          <a:extLst>
            <a:ext uri="{FF2B5EF4-FFF2-40B4-BE49-F238E27FC236}">
              <a16:creationId xmlns:a16="http://schemas.microsoft.com/office/drawing/2014/main" id="{6FBD4005-F526-4A5F-ABA0-D0D25CB24C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63200" y="381000"/>
          <a:ext cx="257175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266700</xdr:colOff>
      <xdr:row>1</xdr:row>
      <xdr:rowOff>0</xdr:rowOff>
    </xdr:from>
    <xdr:to>
      <xdr:col>17</xdr:col>
      <xdr:colOff>523875</xdr:colOff>
      <xdr:row>1</xdr:row>
      <xdr:rowOff>285750</xdr:rowOff>
    </xdr:to>
    <xdr:pic>
      <xdr:nvPicPr>
        <xdr:cNvPr id="150" name="Picture 149">
          <a:hlinkClick xmlns:r="http://schemas.openxmlformats.org/officeDocument/2006/relationships" r:id="rId244" tooltip="Team-12 cape"/>
          <a:extLst>
            <a:ext uri="{FF2B5EF4-FFF2-40B4-BE49-F238E27FC236}">
              <a16:creationId xmlns:a16="http://schemas.microsoft.com/office/drawing/2014/main" id="{F84538D6-8DAB-40B3-B3E3-0B10D04FC2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29900" y="381000"/>
          <a:ext cx="257175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533400</xdr:colOff>
      <xdr:row>1</xdr:row>
      <xdr:rowOff>0</xdr:rowOff>
    </xdr:from>
    <xdr:to>
      <xdr:col>18</xdr:col>
      <xdr:colOff>180975</xdr:colOff>
      <xdr:row>1</xdr:row>
      <xdr:rowOff>285750</xdr:rowOff>
    </xdr:to>
    <xdr:pic>
      <xdr:nvPicPr>
        <xdr:cNvPr id="151" name="Picture 150">
          <a:hlinkClick xmlns:r="http://schemas.openxmlformats.org/officeDocument/2006/relationships" r:id="rId246" tooltip="Team-22 cape"/>
          <a:extLst>
            <a:ext uri="{FF2B5EF4-FFF2-40B4-BE49-F238E27FC236}">
              <a16:creationId xmlns:a16="http://schemas.microsoft.com/office/drawing/2014/main" id="{893B6974-CCB9-4BE1-A223-C57ECD8F37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96600" y="381000"/>
          <a:ext cx="257175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190500</xdr:colOff>
      <xdr:row>1</xdr:row>
      <xdr:rowOff>0</xdr:rowOff>
    </xdr:from>
    <xdr:to>
      <xdr:col>18</xdr:col>
      <xdr:colOff>447675</xdr:colOff>
      <xdr:row>1</xdr:row>
      <xdr:rowOff>285750</xdr:rowOff>
    </xdr:to>
    <xdr:pic>
      <xdr:nvPicPr>
        <xdr:cNvPr id="152" name="Picture 151">
          <a:hlinkClick xmlns:r="http://schemas.openxmlformats.org/officeDocument/2006/relationships" r:id="rId248" tooltip="Team-32 cape"/>
          <a:extLst>
            <a:ext uri="{FF2B5EF4-FFF2-40B4-BE49-F238E27FC236}">
              <a16:creationId xmlns:a16="http://schemas.microsoft.com/office/drawing/2014/main" id="{DD1BAB42-DB15-4B82-B405-CA8283DFA9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63300" y="381000"/>
          <a:ext cx="257175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457200</xdr:colOff>
      <xdr:row>1</xdr:row>
      <xdr:rowOff>0</xdr:rowOff>
    </xdr:from>
    <xdr:to>
      <xdr:col>19</xdr:col>
      <xdr:colOff>104775</xdr:colOff>
      <xdr:row>1</xdr:row>
      <xdr:rowOff>285750</xdr:rowOff>
    </xdr:to>
    <xdr:pic>
      <xdr:nvPicPr>
        <xdr:cNvPr id="153" name="Picture 152">
          <a:hlinkClick xmlns:r="http://schemas.openxmlformats.org/officeDocument/2006/relationships" r:id="rId250" tooltip="Team-42 cape"/>
          <a:extLst>
            <a:ext uri="{FF2B5EF4-FFF2-40B4-BE49-F238E27FC236}">
              <a16:creationId xmlns:a16="http://schemas.microsoft.com/office/drawing/2014/main" id="{7B36F00E-27EE-4425-95D0-6C337FF9CE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0" y="381000"/>
          <a:ext cx="257175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2</xdr:row>
      <xdr:rowOff>104775</xdr:rowOff>
    </xdr:from>
    <xdr:to>
      <xdr:col>17</xdr:col>
      <xdr:colOff>266700</xdr:colOff>
      <xdr:row>2</xdr:row>
      <xdr:rowOff>390525</xdr:rowOff>
    </xdr:to>
    <xdr:pic>
      <xdr:nvPicPr>
        <xdr:cNvPr id="154" name="Picture 153">
          <a:hlinkClick xmlns:r="http://schemas.openxmlformats.org/officeDocument/2006/relationships" r:id="rId252" tooltip="Team-3 cape"/>
          <a:extLst>
            <a:ext uri="{FF2B5EF4-FFF2-40B4-BE49-F238E27FC236}">
              <a16:creationId xmlns:a16="http://schemas.microsoft.com/office/drawing/2014/main" id="{1DC37B48-C8B7-4779-A380-7AB3209769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63200" y="1438275"/>
          <a:ext cx="2667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276225</xdr:colOff>
      <xdr:row>2</xdr:row>
      <xdr:rowOff>104775</xdr:rowOff>
    </xdr:from>
    <xdr:to>
      <xdr:col>17</xdr:col>
      <xdr:colOff>542925</xdr:colOff>
      <xdr:row>2</xdr:row>
      <xdr:rowOff>390525</xdr:rowOff>
    </xdr:to>
    <xdr:pic>
      <xdr:nvPicPr>
        <xdr:cNvPr id="155" name="Picture 154">
          <a:hlinkClick xmlns:r="http://schemas.openxmlformats.org/officeDocument/2006/relationships" r:id="rId254" tooltip="Team-13 cape"/>
          <a:extLst>
            <a:ext uri="{FF2B5EF4-FFF2-40B4-BE49-F238E27FC236}">
              <a16:creationId xmlns:a16="http://schemas.microsoft.com/office/drawing/2014/main" id="{1A933015-00F2-42CB-B51A-03026AC615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39425" y="1438275"/>
          <a:ext cx="2667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552450</xdr:colOff>
      <xdr:row>2</xdr:row>
      <xdr:rowOff>104775</xdr:rowOff>
    </xdr:from>
    <xdr:to>
      <xdr:col>18</xdr:col>
      <xdr:colOff>209550</xdr:colOff>
      <xdr:row>2</xdr:row>
      <xdr:rowOff>390525</xdr:rowOff>
    </xdr:to>
    <xdr:pic>
      <xdr:nvPicPr>
        <xdr:cNvPr id="156" name="Picture 155">
          <a:hlinkClick xmlns:r="http://schemas.openxmlformats.org/officeDocument/2006/relationships" r:id="rId256" tooltip="Team-23 cape"/>
          <a:extLst>
            <a:ext uri="{FF2B5EF4-FFF2-40B4-BE49-F238E27FC236}">
              <a16:creationId xmlns:a16="http://schemas.microsoft.com/office/drawing/2014/main" id="{3F697609-6A1F-4AEF-BE98-87B19AC08E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15650" y="1438275"/>
          <a:ext cx="2667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219075</xdr:colOff>
      <xdr:row>2</xdr:row>
      <xdr:rowOff>104775</xdr:rowOff>
    </xdr:from>
    <xdr:to>
      <xdr:col>18</xdr:col>
      <xdr:colOff>485775</xdr:colOff>
      <xdr:row>2</xdr:row>
      <xdr:rowOff>390525</xdr:rowOff>
    </xdr:to>
    <xdr:pic>
      <xdr:nvPicPr>
        <xdr:cNvPr id="157" name="Picture 156">
          <a:hlinkClick xmlns:r="http://schemas.openxmlformats.org/officeDocument/2006/relationships" r:id="rId258" tooltip="Team-33 cape"/>
          <a:extLst>
            <a:ext uri="{FF2B5EF4-FFF2-40B4-BE49-F238E27FC236}">
              <a16:creationId xmlns:a16="http://schemas.microsoft.com/office/drawing/2014/main" id="{28274F62-2D45-40D2-A745-507D4D2FFD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91875" y="1438275"/>
          <a:ext cx="2667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495300</xdr:colOff>
      <xdr:row>2</xdr:row>
      <xdr:rowOff>104775</xdr:rowOff>
    </xdr:from>
    <xdr:to>
      <xdr:col>19</xdr:col>
      <xdr:colOff>152400</xdr:colOff>
      <xdr:row>2</xdr:row>
      <xdr:rowOff>390525</xdr:rowOff>
    </xdr:to>
    <xdr:pic>
      <xdr:nvPicPr>
        <xdr:cNvPr id="158" name="Picture 157">
          <a:hlinkClick xmlns:r="http://schemas.openxmlformats.org/officeDocument/2006/relationships" r:id="rId260" tooltip="Team-43 cape"/>
          <a:extLst>
            <a:ext uri="{FF2B5EF4-FFF2-40B4-BE49-F238E27FC236}">
              <a16:creationId xmlns:a16="http://schemas.microsoft.com/office/drawing/2014/main" id="{E722FF6B-63B3-458C-910E-65921565F3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68100" y="1438275"/>
          <a:ext cx="2667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209550</xdr:rowOff>
    </xdr:from>
    <xdr:to>
      <xdr:col>17</xdr:col>
      <xdr:colOff>266700</xdr:colOff>
      <xdr:row>3</xdr:row>
      <xdr:rowOff>495300</xdr:rowOff>
    </xdr:to>
    <xdr:pic>
      <xdr:nvPicPr>
        <xdr:cNvPr id="159" name="Picture 158">
          <a:hlinkClick xmlns:r="http://schemas.openxmlformats.org/officeDocument/2006/relationships" r:id="rId262" tooltip="Team-4 cape"/>
          <a:extLst>
            <a:ext uri="{FF2B5EF4-FFF2-40B4-BE49-F238E27FC236}">
              <a16:creationId xmlns:a16="http://schemas.microsoft.com/office/drawing/2014/main" id="{535DAE87-1AE4-493F-B64C-51DEF8EA71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63200" y="5162550"/>
          <a:ext cx="2667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276225</xdr:colOff>
      <xdr:row>3</xdr:row>
      <xdr:rowOff>209550</xdr:rowOff>
    </xdr:from>
    <xdr:to>
      <xdr:col>17</xdr:col>
      <xdr:colOff>542925</xdr:colOff>
      <xdr:row>3</xdr:row>
      <xdr:rowOff>495300</xdr:rowOff>
    </xdr:to>
    <xdr:pic>
      <xdr:nvPicPr>
        <xdr:cNvPr id="160" name="Picture 159">
          <a:hlinkClick xmlns:r="http://schemas.openxmlformats.org/officeDocument/2006/relationships" r:id="rId264" tooltip="Team-14 cape"/>
          <a:extLst>
            <a:ext uri="{FF2B5EF4-FFF2-40B4-BE49-F238E27FC236}">
              <a16:creationId xmlns:a16="http://schemas.microsoft.com/office/drawing/2014/main" id="{6BC054B4-950F-4A10-9C84-671E3871EF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39425" y="5162550"/>
          <a:ext cx="2667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552450</xdr:colOff>
      <xdr:row>3</xdr:row>
      <xdr:rowOff>209550</xdr:rowOff>
    </xdr:from>
    <xdr:to>
      <xdr:col>18</xdr:col>
      <xdr:colOff>209550</xdr:colOff>
      <xdr:row>3</xdr:row>
      <xdr:rowOff>495300</xdr:rowOff>
    </xdr:to>
    <xdr:pic>
      <xdr:nvPicPr>
        <xdr:cNvPr id="161" name="Picture 160">
          <a:hlinkClick xmlns:r="http://schemas.openxmlformats.org/officeDocument/2006/relationships" r:id="rId266" tooltip="Team-24 cape"/>
          <a:extLst>
            <a:ext uri="{FF2B5EF4-FFF2-40B4-BE49-F238E27FC236}">
              <a16:creationId xmlns:a16="http://schemas.microsoft.com/office/drawing/2014/main" id="{3F58B4DF-6C81-4B0C-AA8A-936D46E025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15650" y="5162550"/>
          <a:ext cx="2667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219075</xdr:colOff>
      <xdr:row>3</xdr:row>
      <xdr:rowOff>209550</xdr:rowOff>
    </xdr:from>
    <xdr:to>
      <xdr:col>18</xdr:col>
      <xdr:colOff>485775</xdr:colOff>
      <xdr:row>3</xdr:row>
      <xdr:rowOff>495300</xdr:rowOff>
    </xdr:to>
    <xdr:pic>
      <xdr:nvPicPr>
        <xdr:cNvPr id="162" name="Picture 161">
          <a:hlinkClick xmlns:r="http://schemas.openxmlformats.org/officeDocument/2006/relationships" r:id="rId268" tooltip="Team-34 cape"/>
          <a:extLst>
            <a:ext uri="{FF2B5EF4-FFF2-40B4-BE49-F238E27FC236}">
              <a16:creationId xmlns:a16="http://schemas.microsoft.com/office/drawing/2014/main" id="{1BF16503-35DA-4F8C-8DC0-619124FB34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91875" y="5162550"/>
          <a:ext cx="2667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495300</xdr:colOff>
      <xdr:row>3</xdr:row>
      <xdr:rowOff>209550</xdr:rowOff>
    </xdr:from>
    <xdr:to>
      <xdr:col>19</xdr:col>
      <xdr:colOff>152400</xdr:colOff>
      <xdr:row>3</xdr:row>
      <xdr:rowOff>495300</xdr:rowOff>
    </xdr:to>
    <xdr:pic>
      <xdr:nvPicPr>
        <xdr:cNvPr id="163" name="Picture 162">
          <a:hlinkClick xmlns:r="http://schemas.openxmlformats.org/officeDocument/2006/relationships" r:id="rId270" tooltip="Team-44 cape"/>
          <a:extLst>
            <a:ext uri="{FF2B5EF4-FFF2-40B4-BE49-F238E27FC236}">
              <a16:creationId xmlns:a16="http://schemas.microsoft.com/office/drawing/2014/main" id="{BCAC3565-78A3-4070-B193-8665C01351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68100" y="5162550"/>
          <a:ext cx="2667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4</xdr:row>
      <xdr:rowOff>314325</xdr:rowOff>
    </xdr:from>
    <xdr:to>
      <xdr:col>17</xdr:col>
      <xdr:colOff>266700</xdr:colOff>
      <xdr:row>4</xdr:row>
      <xdr:rowOff>590550</xdr:rowOff>
    </xdr:to>
    <xdr:pic>
      <xdr:nvPicPr>
        <xdr:cNvPr id="164" name="Picture 163">
          <a:hlinkClick xmlns:r="http://schemas.openxmlformats.org/officeDocument/2006/relationships" r:id="rId272" tooltip="Team-5 cape"/>
          <a:extLst>
            <a:ext uri="{FF2B5EF4-FFF2-40B4-BE49-F238E27FC236}">
              <a16:creationId xmlns:a16="http://schemas.microsoft.com/office/drawing/2014/main" id="{A4662FB4-DC12-402C-AAF5-7A9AD2DF49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63200" y="7362825"/>
          <a:ext cx="2667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276225</xdr:colOff>
      <xdr:row>4</xdr:row>
      <xdr:rowOff>314325</xdr:rowOff>
    </xdr:from>
    <xdr:to>
      <xdr:col>17</xdr:col>
      <xdr:colOff>542925</xdr:colOff>
      <xdr:row>4</xdr:row>
      <xdr:rowOff>590550</xdr:rowOff>
    </xdr:to>
    <xdr:pic>
      <xdr:nvPicPr>
        <xdr:cNvPr id="165" name="Picture 164">
          <a:hlinkClick xmlns:r="http://schemas.openxmlformats.org/officeDocument/2006/relationships" r:id="rId274" tooltip="Team-15 cape"/>
          <a:extLst>
            <a:ext uri="{FF2B5EF4-FFF2-40B4-BE49-F238E27FC236}">
              <a16:creationId xmlns:a16="http://schemas.microsoft.com/office/drawing/2014/main" id="{CA013D2A-AEBE-484A-9746-83EDAA1390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39425" y="7362825"/>
          <a:ext cx="2667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552450</xdr:colOff>
      <xdr:row>4</xdr:row>
      <xdr:rowOff>314325</xdr:rowOff>
    </xdr:from>
    <xdr:to>
      <xdr:col>18</xdr:col>
      <xdr:colOff>209550</xdr:colOff>
      <xdr:row>4</xdr:row>
      <xdr:rowOff>590550</xdr:rowOff>
    </xdr:to>
    <xdr:pic>
      <xdr:nvPicPr>
        <xdr:cNvPr id="166" name="Picture 165">
          <a:hlinkClick xmlns:r="http://schemas.openxmlformats.org/officeDocument/2006/relationships" r:id="rId276" tooltip="Team-25 cape"/>
          <a:extLst>
            <a:ext uri="{FF2B5EF4-FFF2-40B4-BE49-F238E27FC236}">
              <a16:creationId xmlns:a16="http://schemas.microsoft.com/office/drawing/2014/main" id="{CE8F808E-D859-45FB-A8D5-AACC2402C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15650" y="7362825"/>
          <a:ext cx="2667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219075</xdr:colOff>
      <xdr:row>4</xdr:row>
      <xdr:rowOff>314325</xdr:rowOff>
    </xdr:from>
    <xdr:to>
      <xdr:col>18</xdr:col>
      <xdr:colOff>485775</xdr:colOff>
      <xdr:row>4</xdr:row>
      <xdr:rowOff>590550</xdr:rowOff>
    </xdr:to>
    <xdr:pic>
      <xdr:nvPicPr>
        <xdr:cNvPr id="167" name="Picture 166">
          <a:hlinkClick xmlns:r="http://schemas.openxmlformats.org/officeDocument/2006/relationships" r:id="rId278" tooltip="Team-35 cape"/>
          <a:extLst>
            <a:ext uri="{FF2B5EF4-FFF2-40B4-BE49-F238E27FC236}">
              <a16:creationId xmlns:a16="http://schemas.microsoft.com/office/drawing/2014/main" id="{BBE2E0B9-7F42-47C7-A91C-0711225074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91875" y="7362825"/>
          <a:ext cx="2667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495300</xdr:colOff>
      <xdr:row>4</xdr:row>
      <xdr:rowOff>314325</xdr:rowOff>
    </xdr:from>
    <xdr:to>
      <xdr:col>19</xdr:col>
      <xdr:colOff>152400</xdr:colOff>
      <xdr:row>4</xdr:row>
      <xdr:rowOff>590550</xdr:rowOff>
    </xdr:to>
    <xdr:pic>
      <xdr:nvPicPr>
        <xdr:cNvPr id="168" name="Picture 167">
          <a:hlinkClick xmlns:r="http://schemas.openxmlformats.org/officeDocument/2006/relationships" r:id="rId280" tooltip="Team-45 cape"/>
          <a:extLst>
            <a:ext uri="{FF2B5EF4-FFF2-40B4-BE49-F238E27FC236}">
              <a16:creationId xmlns:a16="http://schemas.microsoft.com/office/drawing/2014/main" id="{D2351066-3379-4E61-A7CE-8FD3C028C5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68100" y="7362825"/>
          <a:ext cx="2667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5</xdr:row>
      <xdr:rowOff>409575</xdr:rowOff>
    </xdr:from>
    <xdr:to>
      <xdr:col>17</xdr:col>
      <xdr:colOff>266700</xdr:colOff>
      <xdr:row>5</xdr:row>
      <xdr:rowOff>685800</xdr:rowOff>
    </xdr:to>
    <xdr:pic>
      <xdr:nvPicPr>
        <xdr:cNvPr id="169" name="Picture 168">
          <a:hlinkClick xmlns:r="http://schemas.openxmlformats.org/officeDocument/2006/relationships" r:id="rId282" tooltip="Team-6 cape"/>
          <a:extLst>
            <a:ext uri="{FF2B5EF4-FFF2-40B4-BE49-F238E27FC236}">
              <a16:creationId xmlns:a16="http://schemas.microsoft.com/office/drawing/2014/main" id="{D9BAE021-4FF7-4956-B4DA-32B00B32B0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63200" y="9934575"/>
          <a:ext cx="2667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276225</xdr:colOff>
      <xdr:row>5</xdr:row>
      <xdr:rowOff>409575</xdr:rowOff>
    </xdr:from>
    <xdr:to>
      <xdr:col>17</xdr:col>
      <xdr:colOff>542925</xdr:colOff>
      <xdr:row>5</xdr:row>
      <xdr:rowOff>685800</xdr:rowOff>
    </xdr:to>
    <xdr:pic>
      <xdr:nvPicPr>
        <xdr:cNvPr id="170" name="Picture 169">
          <a:hlinkClick xmlns:r="http://schemas.openxmlformats.org/officeDocument/2006/relationships" r:id="rId284" tooltip="Team-16 cape"/>
          <a:extLst>
            <a:ext uri="{FF2B5EF4-FFF2-40B4-BE49-F238E27FC236}">
              <a16:creationId xmlns:a16="http://schemas.microsoft.com/office/drawing/2014/main" id="{92B1F9CF-ABC3-4FEA-A69B-16645F62CF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39425" y="9934575"/>
          <a:ext cx="2667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552450</xdr:colOff>
      <xdr:row>5</xdr:row>
      <xdr:rowOff>409575</xdr:rowOff>
    </xdr:from>
    <xdr:to>
      <xdr:col>18</xdr:col>
      <xdr:colOff>209550</xdr:colOff>
      <xdr:row>5</xdr:row>
      <xdr:rowOff>685800</xdr:rowOff>
    </xdr:to>
    <xdr:pic>
      <xdr:nvPicPr>
        <xdr:cNvPr id="171" name="Picture 170">
          <a:hlinkClick xmlns:r="http://schemas.openxmlformats.org/officeDocument/2006/relationships" r:id="rId286" tooltip="Team-26 cape"/>
          <a:extLst>
            <a:ext uri="{FF2B5EF4-FFF2-40B4-BE49-F238E27FC236}">
              <a16:creationId xmlns:a16="http://schemas.microsoft.com/office/drawing/2014/main" id="{08BC2B27-B2B3-4F92-A0B5-68B144A049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15650" y="9934575"/>
          <a:ext cx="2667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219075</xdr:colOff>
      <xdr:row>5</xdr:row>
      <xdr:rowOff>409575</xdr:rowOff>
    </xdr:from>
    <xdr:to>
      <xdr:col>18</xdr:col>
      <xdr:colOff>485775</xdr:colOff>
      <xdr:row>5</xdr:row>
      <xdr:rowOff>685800</xdr:rowOff>
    </xdr:to>
    <xdr:pic>
      <xdr:nvPicPr>
        <xdr:cNvPr id="172" name="Picture 171">
          <a:hlinkClick xmlns:r="http://schemas.openxmlformats.org/officeDocument/2006/relationships" r:id="rId288" tooltip="Team-36 cape"/>
          <a:extLst>
            <a:ext uri="{FF2B5EF4-FFF2-40B4-BE49-F238E27FC236}">
              <a16:creationId xmlns:a16="http://schemas.microsoft.com/office/drawing/2014/main" id="{1933F195-6CA0-4FE2-BE98-884944BD6C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91875" y="9934575"/>
          <a:ext cx="2667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495300</xdr:colOff>
      <xdr:row>5</xdr:row>
      <xdr:rowOff>409575</xdr:rowOff>
    </xdr:from>
    <xdr:to>
      <xdr:col>19</xdr:col>
      <xdr:colOff>152400</xdr:colOff>
      <xdr:row>5</xdr:row>
      <xdr:rowOff>685800</xdr:rowOff>
    </xdr:to>
    <xdr:pic>
      <xdr:nvPicPr>
        <xdr:cNvPr id="173" name="Picture 172">
          <a:hlinkClick xmlns:r="http://schemas.openxmlformats.org/officeDocument/2006/relationships" r:id="rId290" tooltip="Team-46 cape"/>
          <a:extLst>
            <a:ext uri="{FF2B5EF4-FFF2-40B4-BE49-F238E27FC236}">
              <a16:creationId xmlns:a16="http://schemas.microsoft.com/office/drawing/2014/main" id="{7E7EE097-24E8-4B4F-8CAE-0B2AEF43AE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68100" y="9934575"/>
          <a:ext cx="2667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6</xdr:row>
      <xdr:rowOff>504825</xdr:rowOff>
    </xdr:from>
    <xdr:to>
      <xdr:col>17</xdr:col>
      <xdr:colOff>276225</xdr:colOff>
      <xdr:row>6</xdr:row>
      <xdr:rowOff>781050</xdr:rowOff>
    </xdr:to>
    <xdr:pic>
      <xdr:nvPicPr>
        <xdr:cNvPr id="174" name="Picture 173">
          <a:hlinkClick xmlns:r="http://schemas.openxmlformats.org/officeDocument/2006/relationships" r:id="rId292" tooltip="Team-7 cape"/>
          <a:extLst>
            <a:ext uri="{FF2B5EF4-FFF2-40B4-BE49-F238E27FC236}">
              <a16:creationId xmlns:a16="http://schemas.microsoft.com/office/drawing/2014/main" id="{193792DE-7A6A-4E99-886D-6A70ACFF55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63200" y="11172825"/>
          <a:ext cx="27622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285750</xdr:colOff>
      <xdr:row>6</xdr:row>
      <xdr:rowOff>504825</xdr:rowOff>
    </xdr:from>
    <xdr:to>
      <xdr:col>17</xdr:col>
      <xdr:colOff>561975</xdr:colOff>
      <xdr:row>6</xdr:row>
      <xdr:rowOff>781050</xdr:rowOff>
    </xdr:to>
    <xdr:pic>
      <xdr:nvPicPr>
        <xdr:cNvPr id="175" name="Picture 174">
          <a:hlinkClick xmlns:r="http://schemas.openxmlformats.org/officeDocument/2006/relationships" r:id="rId294" tooltip="Team-17 cape"/>
          <a:extLst>
            <a:ext uri="{FF2B5EF4-FFF2-40B4-BE49-F238E27FC236}">
              <a16:creationId xmlns:a16="http://schemas.microsoft.com/office/drawing/2014/main" id="{67DD9370-DF51-4FB9-91FD-633FBDFA70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48950" y="11172825"/>
          <a:ext cx="27622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571500</xdr:colOff>
      <xdr:row>6</xdr:row>
      <xdr:rowOff>504825</xdr:rowOff>
    </xdr:from>
    <xdr:to>
      <xdr:col>18</xdr:col>
      <xdr:colOff>238125</xdr:colOff>
      <xdr:row>6</xdr:row>
      <xdr:rowOff>781050</xdr:rowOff>
    </xdr:to>
    <xdr:pic>
      <xdr:nvPicPr>
        <xdr:cNvPr id="176" name="Picture 175">
          <a:hlinkClick xmlns:r="http://schemas.openxmlformats.org/officeDocument/2006/relationships" r:id="rId296" tooltip="Team-27 cape"/>
          <a:extLst>
            <a:ext uri="{FF2B5EF4-FFF2-40B4-BE49-F238E27FC236}">
              <a16:creationId xmlns:a16="http://schemas.microsoft.com/office/drawing/2014/main" id="{3BD1F0F6-97B1-4656-984A-8D586434D4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34700" y="11172825"/>
          <a:ext cx="27622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247650</xdr:colOff>
      <xdr:row>6</xdr:row>
      <xdr:rowOff>504825</xdr:rowOff>
    </xdr:from>
    <xdr:to>
      <xdr:col>18</xdr:col>
      <xdr:colOff>523875</xdr:colOff>
      <xdr:row>6</xdr:row>
      <xdr:rowOff>781050</xdr:rowOff>
    </xdr:to>
    <xdr:pic>
      <xdr:nvPicPr>
        <xdr:cNvPr id="177" name="Picture 176">
          <a:hlinkClick xmlns:r="http://schemas.openxmlformats.org/officeDocument/2006/relationships" r:id="rId298" tooltip="Team-37 cape"/>
          <a:extLst>
            <a:ext uri="{FF2B5EF4-FFF2-40B4-BE49-F238E27FC236}">
              <a16:creationId xmlns:a16="http://schemas.microsoft.com/office/drawing/2014/main" id="{4862EB13-A1F2-489B-AC61-D39E78A1B0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20450" y="11172825"/>
          <a:ext cx="27622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533400</xdr:colOff>
      <xdr:row>6</xdr:row>
      <xdr:rowOff>504825</xdr:rowOff>
    </xdr:from>
    <xdr:to>
      <xdr:col>19</xdr:col>
      <xdr:colOff>200025</xdr:colOff>
      <xdr:row>6</xdr:row>
      <xdr:rowOff>781050</xdr:rowOff>
    </xdr:to>
    <xdr:pic>
      <xdr:nvPicPr>
        <xdr:cNvPr id="178" name="Picture 177">
          <a:hlinkClick xmlns:r="http://schemas.openxmlformats.org/officeDocument/2006/relationships" r:id="rId300" tooltip="Team-47 cape"/>
          <a:extLst>
            <a:ext uri="{FF2B5EF4-FFF2-40B4-BE49-F238E27FC236}">
              <a16:creationId xmlns:a16="http://schemas.microsoft.com/office/drawing/2014/main" id="{1FEFF267-2BCF-4D67-B205-70A520C2B3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06200" y="11172825"/>
          <a:ext cx="27622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7</xdr:row>
      <xdr:rowOff>600075</xdr:rowOff>
    </xdr:from>
    <xdr:to>
      <xdr:col>17</xdr:col>
      <xdr:colOff>276225</xdr:colOff>
      <xdr:row>8</xdr:row>
      <xdr:rowOff>114300</xdr:rowOff>
    </xdr:to>
    <xdr:pic>
      <xdr:nvPicPr>
        <xdr:cNvPr id="179" name="Picture 178">
          <a:hlinkClick xmlns:r="http://schemas.openxmlformats.org/officeDocument/2006/relationships" r:id="rId302" tooltip="Team-8 cape"/>
          <a:extLst>
            <a:ext uri="{FF2B5EF4-FFF2-40B4-BE49-F238E27FC236}">
              <a16:creationId xmlns:a16="http://schemas.microsoft.com/office/drawing/2014/main" id="{0BBE7D80-FCE4-4454-B215-A00A58665C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63200" y="12220575"/>
          <a:ext cx="27622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285750</xdr:colOff>
      <xdr:row>7</xdr:row>
      <xdr:rowOff>600075</xdr:rowOff>
    </xdr:from>
    <xdr:to>
      <xdr:col>17</xdr:col>
      <xdr:colOff>561975</xdr:colOff>
      <xdr:row>8</xdr:row>
      <xdr:rowOff>114300</xdr:rowOff>
    </xdr:to>
    <xdr:pic>
      <xdr:nvPicPr>
        <xdr:cNvPr id="180" name="Picture 179">
          <a:hlinkClick xmlns:r="http://schemas.openxmlformats.org/officeDocument/2006/relationships" r:id="rId304" tooltip="Team-18 cape"/>
          <a:extLst>
            <a:ext uri="{FF2B5EF4-FFF2-40B4-BE49-F238E27FC236}">
              <a16:creationId xmlns:a16="http://schemas.microsoft.com/office/drawing/2014/main" id="{50F84722-86EA-4DDD-934B-3C1F58D808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48950" y="12220575"/>
          <a:ext cx="27622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571500</xdr:colOff>
      <xdr:row>7</xdr:row>
      <xdr:rowOff>600075</xdr:rowOff>
    </xdr:from>
    <xdr:to>
      <xdr:col>18</xdr:col>
      <xdr:colOff>238125</xdr:colOff>
      <xdr:row>8</xdr:row>
      <xdr:rowOff>114300</xdr:rowOff>
    </xdr:to>
    <xdr:pic>
      <xdr:nvPicPr>
        <xdr:cNvPr id="181" name="Picture 180">
          <a:hlinkClick xmlns:r="http://schemas.openxmlformats.org/officeDocument/2006/relationships" r:id="rId306" tooltip="Team-28 cape"/>
          <a:extLst>
            <a:ext uri="{FF2B5EF4-FFF2-40B4-BE49-F238E27FC236}">
              <a16:creationId xmlns:a16="http://schemas.microsoft.com/office/drawing/2014/main" id="{9A12AD9C-F903-4FEF-8E58-EABA100676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34700" y="12220575"/>
          <a:ext cx="27622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247650</xdr:colOff>
      <xdr:row>7</xdr:row>
      <xdr:rowOff>600075</xdr:rowOff>
    </xdr:from>
    <xdr:to>
      <xdr:col>18</xdr:col>
      <xdr:colOff>523875</xdr:colOff>
      <xdr:row>8</xdr:row>
      <xdr:rowOff>114300</xdr:rowOff>
    </xdr:to>
    <xdr:pic>
      <xdr:nvPicPr>
        <xdr:cNvPr id="182" name="Picture 181">
          <a:hlinkClick xmlns:r="http://schemas.openxmlformats.org/officeDocument/2006/relationships" r:id="rId308" tooltip="Team-38 cape"/>
          <a:extLst>
            <a:ext uri="{FF2B5EF4-FFF2-40B4-BE49-F238E27FC236}">
              <a16:creationId xmlns:a16="http://schemas.microsoft.com/office/drawing/2014/main" id="{1A8B8454-536E-4739-890F-EC25755FB8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20450" y="12220575"/>
          <a:ext cx="27622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533400</xdr:colOff>
      <xdr:row>7</xdr:row>
      <xdr:rowOff>600075</xdr:rowOff>
    </xdr:from>
    <xdr:to>
      <xdr:col>19</xdr:col>
      <xdr:colOff>200025</xdr:colOff>
      <xdr:row>8</xdr:row>
      <xdr:rowOff>114300</xdr:rowOff>
    </xdr:to>
    <xdr:pic>
      <xdr:nvPicPr>
        <xdr:cNvPr id="183" name="Picture 182">
          <a:hlinkClick xmlns:r="http://schemas.openxmlformats.org/officeDocument/2006/relationships" r:id="rId310" tooltip="Team-48 cape"/>
          <a:extLst>
            <a:ext uri="{FF2B5EF4-FFF2-40B4-BE49-F238E27FC236}">
              <a16:creationId xmlns:a16="http://schemas.microsoft.com/office/drawing/2014/main" id="{534AE070-AD91-4D04-9E48-D0C17BFEE9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06200" y="12220575"/>
          <a:ext cx="27622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8</xdr:row>
      <xdr:rowOff>695325</xdr:rowOff>
    </xdr:from>
    <xdr:to>
      <xdr:col>17</xdr:col>
      <xdr:colOff>276225</xdr:colOff>
      <xdr:row>9</xdr:row>
      <xdr:rowOff>228600</xdr:rowOff>
    </xdr:to>
    <xdr:pic>
      <xdr:nvPicPr>
        <xdr:cNvPr id="184" name="Picture 183">
          <a:hlinkClick xmlns:r="http://schemas.openxmlformats.org/officeDocument/2006/relationships" r:id="rId312" tooltip="Team-9 cape"/>
          <a:extLst>
            <a:ext uri="{FF2B5EF4-FFF2-40B4-BE49-F238E27FC236}">
              <a16:creationId xmlns:a16="http://schemas.microsoft.com/office/drawing/2014/main" id="{AA46054E-3C28-4487-81AA-FB9180B7C7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63200" y="13077825"/>
          <a:ext cx="276225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285750</xdr:colOff>
      <xdr:row>8</xdr:row>
      <xdr:rowOff>695325</xdr:rowOff>
    </xdr:from>
    <xdr:to>
      <xdr:col>17</xdr:col>
      <xdr:colOff>561975</xdr:colOff>
      <xdr:row>9</xdr:row>
      <xdr:rowOff>228600</xdr:rowOff>
    </xdr:to>
    <xdr:pic>
      <xdr:nvPicPr>
        <xdr:cNvPr id="185" name="Picture 184">
          <a:hlinkClick xmlns:r="http://schemas.openxmlformats.org/officeDocument/2006/relationships" r:id="rId314" tooltip="Team-19 cape"/>
          <a:extLst>
            <a:ext uri="{FF2B5EF4-FFF2-40B4-BE49-F238E27FC236}">
              <a16:creationId xmlns:a16="http://schemas.microsoft.com/office/drawing/2014/main" id="{22D33968-56B7-4F8E-882C-66B64C755B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48950" y="13077825"/>
          <a:ext cx="276225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571500</xdr:colOff>
      <xdr:row>8</xdr:row>
      <xdr:rowOff>695325</xdr:rowOff>
    </xdr:from>
    <xdr:to>
      <xdr:col>18</xdr:col>
      <xdr:colOff>238125</xdr:colOff>
      <xdr:row>9</xdr:row>
      <xdr:rowOff>228600</xdr:rowOff>
    </xdr:to>
    <xdr:pic>
      <xdr:nvPicPr>
        <xdr:cNvPr id="186" name="Picture 185">
          <a:hlinkClick xmlns:r="http://schemas.openxmlformats.org/officeDocument/2006/relationships" r:id="rId316" tooltip="Team-29 cape"/>
          <a:extLst>
            <a:ext uri="{FF2B5EF4-FFF2-40B4-BE49-F238E27FC236}">
              <a16:creationId xmlns:a16="http://schemas.microsoft.com/office/drawing/2014/main" id="{06AD59E6-039C-4893-9FA2-08C99F2C74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34700" y="13077825"/>
          <a:ext cx="276225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247650</xdr:colOff>
      <xdr:row>8</xdr:row>
      <xdr:rowOff>695325</xdr:rowOff>
    </xdr:from>
    <xdr:to>
      <xdr:col>18</xdr:col>
      <xdr:colOff>523875</xdr:colOff>
      <xdr:row>9</xdr:row>
      <xdr:rowOff>228600</xdr:rowOff>
    </xdr:to>
    <xdr:pic>
      <xdr:nvPicPr>
        <xdr:cNvPr id="187" name="Picture 186">
          <a:hlinkClick xmlns:r="http://schemas.openxmlformats.org/officeDocument/2006/relationships" r:id="rId318" tooltip="Team-39 cape"/>
          <a:extLst>
            <a:ext uri="{FF2B5EF4-FFF2-40B4-BE49-F238E27FC236}">
              <a16:creationId xmlns:a16="http://schemas.microsoft.com/office/drawing/2014/main" id="{B99EF65F-BEAA-4D49-A463-39F0A30DDF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20450" y="13077825"/>
          <a:ext cx="276225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533400</xdr:colOff>
      <xdr:row>8</xdr:row>
      <xdr:rowOff>695325</xdr:rowOff>
    </xdr:from>
    <xdr:to>
      <xdr:col>19</xdr:col>
      <xdr:colOff>200025</xdr:colOff>
      <xdr:row>9</xdr:row>
      <xdr:rowOff>228600</xdr:rowOff>
    </xdr:to>
    <xdr:pic>
      <xdr:nvPicPr>
        <xdr:cNvPr id="188" name="Picture 187">
          <a:hlinkClick xmlns:r="http://schemas.openxmlformats.org/officeDocument/2006/relationships" r:id="rId320" tooltip="Team-49 cape"/>
          <a:extLst>
            <a:ext uri="{FF2B5EF4-FFF2-40B4-BE49-F238E27FC236}">
              <a16:creationId xmlns:a16="http://schemas.microsoft.com/office/drawing/2014/main" id="{B5B6863A-D6F1-4715-A905-FE5ED27A67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06200" y="13077825"/>
          <a:ext cx="276225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9</xdr:row>
      <xdr:rowOff>809625</xdr:rowOff>
    </xdr:from>
    <xdr:to>
      <xdr:col>17</xdr:col>
      <xdr:colOff>266700</xdr:colOff>
      <xdr:row>10</xdr:row>
      <xdr:rowOff>123825</xdr:rowOff>
    </xdr:to>
    <xdr:pic>
      <xdr:nvPicPr>
        <xdr:cNvPr id="189" name="Picture 188">
          <a:hlinkClick xmlns:r="http://schemas.openxmlformats.org/officeDocument/2006/relationships" r:id="rId322" tooltip="Team-10 cape"/>
          <a:extLst>
            <a:ext uri="{FF2B5EF4-FFF2-40B4-BE49-F238E27FC236}">
              <a16:creationId xmlns:a16="http://schemas.microsoft.com/office/drawing/2014/main" id="{E1EBA13E-FFA4-4F58-B4BC-218ED78825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63200" y="13954125"/>
          <a:ext cx="2667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276225</xdr:colOff>
      <xdr:row>9</xdr:row>
      <xdr:rowOff>809625</xdr:rowOff>
    </xdr:from>
    <xdr:to>
      <xdr:col>17</xdr:col>
      <xdr:colOff>542925</xdr:colOff>
      <xdr:row>10</xdr:row>
      <xdr:rowOff>123825</xdr:rowOff>
    </xdr:to>
    <xdr:pic>
      <xdr:nvPicPr>
        <xdr:cNvPr id="190" name="Picture 189">
          <a:hlinkClick xmlns:r="http://schemas.openxmlformats.org/officeDocument/2006/relationships" r:id="rId324" tooltip="Team-20 cape"/>
          <a:extLst>
            <a:ext uri="{FF2B5EF4-FFF2-40B4-BE49-F238E27FC236}">
              <a16:creationId xmlns:a16="http://schemas.microsoft.com/office/drawing/2014/main" id="{C96D5581-7248-430D-8157-BFC7E866B2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39425" y="13954125"/>
          <a:ext cx="2667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552450</xdr:colOff>
      <xdr:row>9</xdr:row>
      <xdr:rowOff>809625</xdr:rowOff>
    </xdr:from>
    <xdr:to>
      <xdr:col>18</xdr:col>
      <xdr:colOff>209550</xdr:colOff>
      <xdr:row>10</xdr:row>
      <xdr:rowOff>123825</xdr:rowOff>
    </xdr:to>
    <xdr:pic>
      <xdr:nvPicPr>
        <xdr:cNvPr id="191" name="Picture 190">
          <a:hlinkClick xmlns:r="http://schemas.openxmlformats.org/officeDocument/2006/relationships" r:id="rId326" tooltip="Team-30 cape"/>
          <a:extLst>
            <a:ext uri="{FF2B5EF4-FFF2-40B4-BE49-F238E27FC236}">
              <a16:creationId xmlns:a16="http://schemas.microsoft.com/office/drawing/2014/main" id="{CB4DDD62-BC82-4E66-94D8-16871030ED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15650" y="13954125"/>
          <a:ext cx="2667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219075</xdr:colOff>
      <xdr:row>9</xdr:row>
      <xdr:rowOff>809625</xdr:rowOff>
    </xdr:from>
    <xdr:to>
      <xdr:col>18</xdr:col>
      <xdr:colOff>485775</xdr:colOff>
      <xdr:row>10</xdr:row>
      <xdr:rowOff>123825</xdr:rowOff>
    </xdr:to>
    <xdr:pic>
      <xdr:nvPicPr>
        <xdr:cNvPr id="192" name="Picture 191">
          <a:hlinkClick xmlns:r="http://schemas.openxmlformats.org/officeDocument/2006/relationships" r:id="rId328" tooltip="Team-40 cape"/>
          <a:extLst>
            <a:ext uri="{FF2B5EF4-FFF2-40B4-BE49-F238E27FC236}">
              <a16:creationId xmlns:a16="http://schemas.microsoft.com/office/drawing/2014/main" id="{2293B2A8-3673-4406-923E-001198155F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91875" y="13954125"/>
          <a:ext cx="2667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495300</xdr:colOff>
      <xdr:row>9</xdr:row>
      <xdr:rowOff>809625</xdr:rowOff>
    </xdr:from>
    <xdr:to>
      <xdr:col>19</xdr:col>
      <xdr:colOff>152400</xdr:colOff>
      <xdr:row>10</xdr:row>
      <xdr:rowOff>123825</xdr:rowOff>
    </xdr:to>
    <xdr:pic>
      <xdr:nvPicPr>
        <xdr:cNvPr id="193" name="Picture 192">
          <a:hlinkClick xmlns:r="http://schemas.openxmlformats.org/officeDocument/2006/relationships" r:id="rId330" tooltip="Team-50 cape"/>
          <a:extLst>
            <a:ext uri="{FF2B5EF4-FFF2-40B4-BE49-F238E27FC236}">
              <a16:creationId xmlns:a16="http://schemas.microsoft.com/office/drawing/2014/main" id="{18B04ABF-F758-4421-A67B-E604F80261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68100" y="13954125"/>
          <a:ext cx="2667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276225</xdr:colOff>
      <xdr:row>1</xdr:row>
      <xdr:rowOff>180975</xdr:rowOff>
    </xdr:to>
    <xdr:pic>
      <xdr:nvPicPr>
        <xdr:cNvPr id="2" name="Picture 1">
          <a:hlinkClick xmlns:r="http://schemas.openxmlformats.org/officeDocument/2006/relationships" r:id="rId1" tooltip="Angler hat"/>
          <a:extLst>
            <a:ext uri="{FF2B5EF4-FFF2-40B4-BE49-F238E27FC236}">
              <a16:creationId xmlns:a16="http://schemas.microsoft.com/office/drawing/2014/main" id="{B9171BA3-362A-4401-908D-578D86D092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0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285750</xdr:colOff>
      <xdr:row>1</xdr:row>
      <xdr:rowOff>0</xdr:rowOff>
    </xdr:from>
    <xdr:to>
      <xdr:col>1</xdr:col>
      <xdr:colOff>552450</xdr:colOff>
      <xdr:row>1</xdr:row>
      <xdr:rowOff>200025</xdr:rowOff>
    </xdr:to>
    <xdr:pic>
      <xdr:nvPicPr>
        <xdr:cNvPr id="3" name="Picture 2">
          <a:hlinkClick xmlns:r="http://schemas.openxmlformats.org/officeDocument/2006/relationships" r:id="rId3" tooltip="Angler top"/>
          <a:extLst>
            <a:ext uri="{FF2B5EF4-FFF2-40B4-BE49-F238E27FC236}">
              <a16:creationId xmlns:a16="http://schemas.microsoft.com/office/drawing/2014/main" id="{8B5DF4B6-1EBB-4D1B-B136-5D75BD2E52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5350" y="190500"/>
          <a:ext cx="26670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561975</xdr:colOff>
      <xdr:row>1</xdr:row>
      <xdr:rowOff>0</xdr:rowOff>
    </xdr:from>
    <xdr:to>
      <xdr:col>2</xdr:col>
      <xdr:colOff>66675</xdr:colOff>
      <xdr:row>1</xdr:row>
      <xdr:rowOff>238125</xdr:rowOff>
    </xdr:to>
    <xdr:pic>
      <xdr:nvPicPr>
        <xdr:cNvPr id="4" name="Picture 3">
          <a:hlinkClick xmlns:r="http://schemas.openxmlformats.org/officeDocument/2006/relationships" r:id="rId5" tooltip="Angler waders"/>
          <a:extLst>
            <a:ext uri="{FF2B5EF4-FFF2-40B4-BE49-F238E27FC236}">
              <a16:creationId xmlns:a16="http://schemas.microsoft.com/office/drawing/2014/main" id="{5E2BBA67-A23E-4B2A-8D9B-131B4EA073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1575" y="190500"/>
          <a:ext cx="114300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76200</xdr:colOff>
      <xdr:row>1</xdr:row>
      <xdr:rowOff>0</xdr:rowOff>
    </xdr:from>
    <xdr:to>
      <xdr:col>2</xdr:col>
      <xdr:colOff>295275</xdr:colOff>
      <xdr:row>1</xdr:row>
      <xdr:rowOff>238125</xdr:rowOff>
    </xdr:to>
    <xdr:pic>
      <xdr:nvPicPr>
        <xdr:cNvPr id="5" name="Picture 4">
          <a:hlinkClick xmlns:r="http://schemas.openxmlformats.org/officeDocument/2006/relationships" r:id="rId7" tooltip="Angler boots"/>
          <a:extLst>
            <a:ext uri="{FF2B5EF4-FFF2-40B4-BE49-F238E27FC236}">
              <a16:creationId xmlns:a16="http://schemas.microsoft.com/office/drawing/2014/main" id="{F797142E-A1BA-4D27-9974-F4726935F6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0" y="190500"/>
          <a:ext cx="2190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</xdr:row>
      <xdr:rowOff>57150</xdr:rowOff>
    </xdr:from>
    <xdr:to>
      <xdr:col>1</xdr:col>
      <xdr:colOff>247650</xdr:colOff>
      <xdr:row>2</xdr:row>
      <xdr:rowOff>209550</xdr:rowOff>
    </xdr:to>
    <xdr:pic>
      <xdr:nvPicPr>
        <xdr:cNvPr id="6" name="Picture 5">
          <a:hlinkClick xmlns:r="http://schemas.openxmlformats.org/officeDocument/2006/relationships" r:id="rId9" tooltip="Spirit angler headband"/>
          <a:extLst>
            <a:ext uri="{FF2B5EF4-FFF2-40B4-BE49-F238E27FC236}">
              <a16:creationId xmlns:a16="http://schemas.microsoft.com/office/drawing/2014/main" id="{F902D7C1-3F43-4E53-AC5E-F310C2D49E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28650"/>
          <a:ext cx="24765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257175</xdr:colOff>
      <xdr:row>2</xdr:row>
      <xdr:rowOff>57150</xdr:rowOff>
    </xdr:from>
    <xdr:to>
      <xdr:col>1</xdr:col>
      <xdr:colOff>447675</xdr:colOff>
      <xdr:row>2</xdr:row>
      <xdr:rowOff>333375</xdr:rowOff>
    </xdr:to>
    <xdr:pic>
      <xdr:nvPicPr>
        <xdr:cNvPr id="7" name="Picture 6">
          <a:hlinkClick xmlns:r="http://schemas.openxmlformats.org/officeDocument/2006/relationships" r:id="rId11" tooltip="Spirit angler top"/>
          <a:extLst>
            <a:ext uri="{FF2B5EF4-FFF2-40B4-BE49-F238E27FC236}">
              <a16:creationId xmlns:a16="http://schemas.microsoft.com/office/drawing/2014/main" id="{F26F7AA5-AD8C-43CC-9117-9B6DD2EA84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6775" y="628650"/>
          <a:ext cx="1905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457200</xdr:colOff>
      <xdr:row>2</xdr:row>
      <xdr:rowOff>57150</xdr:rowOff>
    </xdr:from>
    <xdr:to>
      <xdr:col>1</xdr:col>
      <xdr:colOff>600075</xdr:colOff>
      <xdr:row>2</xdr:row>
      <xdr:rowOff>352425</xdr:rowOff>
    </xdr:to>
    <xdr:pic>
      <xdr:nvPicPr>
        <xdr:cNvPr id="8" name="Picture 7">
          <a:hlinkClick xmlns:r="http://schemas.openxmlformats.org/officeDocument/2006/relationships" r:id="rId13" tooltip="Spirit angler waders"/>
          <a:extLst>
            <a:ext uri="{FF2B5EF4-FFF2-40B4-BE49-F238E27FC236}">
              <a16:creationId xmlns:a16="http://schemas.microsoft.com/office/drawing/2014/main" id="{84A4D893-04E7-40F0-933F-1C838A6A65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800" y="628650"/>
          <a:ext cx="142875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</xdr:row>
      <xdr:rowOff>57150</xdr:rowOff>
    </xdr:from>
    <xdr:to>
      <xdr:col>2</xdr:col>
      <xdr:colOff>228600</xdr:colOff>
      <xdr:row>2</xdr:row>
      <xdr:rowOff>276225</xdr:rowOff>
    </xdr:to>
    <xdr:pic>
      <xdr:nvPicPr>
        <xdr:cNvPr id="9" name="Picture 8">
          <a:hlinkClick xmlns:r="http://schemas.openxmlformats.org/officeDocument/2006/relationships" r:id="rId15" tooltip="Spirit angler boots"/>
          <a:extLst>
            <a:ext uri="{FF2B5EF4-FFF2-40B4-BE49-F238E27FC236}">
              <a16:creationId xmlns:a16="http://schemas.microsoft.com/office/drawing/2014/main" id="{66DC84CC-E945-4CE9-A31D-F3BB7B6457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28650"/>
          <a:ext cx="2286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</xdr:row>
      <xdr:rowOff>171450</xdr:rowOff>
    </xdr:from>
    <xdr:to>
      <xdr:col>1</xdr:col>
      <xdr:colOff>180975</xdr:colOff>
      <xdr:row>3</xdr:row>
      <xdr:rowOff>447675</xdr:rowOff>
    </xdr:to>
    <xdr:pic>
      <xdr:nvPicPr>
        <xdr:cNvPr id="10" name="Picture 9">
          <a:hlinkClick xmlns:r="http://schemas.openxmlformats.org/officeDocument/2006/relationships" r:id="rId17" tooltip="Ardougne knight helm"/>
          <a:extLst>
            <a:ext uri="{FF2B5EF4-FFF2-40B4-BE49-F238E27FC236}">
              <a16:creationId xmlns:a16="http://schemas.microsoft.com/office/drawing/2014/main" id="{E3F54B0E-1944-4317-B1C6-0A5DA1F95A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14450"/>
          <a:ext cx="1809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190500</xdr:colOff>
      <xdr:row>3</xdr:row>
      <xdr:rowOff>171450</xdr:rowOff>
    </xdr:from>
    <xdr:to>
      <xdr:col>1</xdr:col>
      <xdr:colOff>466725</xdr:colOff>
      <xdr:row>3</xdr:row>
      <xdr:rowOff>428625</xdr:rowOff>
    </xdr:to>
    <xdr:pic>
      <xdr:nvPicPr>
        <xdr:cNvPr id="11" name="Picture 10">
          <a:hlinkClick xmlns:r="http://schemas.openxmlformats.org/officeDocument/2006/relationships" r:id="rId19" tooltip="Ardougne knight platebody"/>
          <a:extLst>
            <a:ext uri="{FF2B5EF4-FFF2-40B4-BE49-F238E27FC236}">
              <a16:creationId xmlns:a16="http://schemas.microsoft.com/office/drawing/2014/main" id="{F0F53907-52E7-4499-8C66-AC4A7FC053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0100" y="1314450"/>
          <a:ext cx="276225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476250</xdr:colOff>
      <xdr:row>3</xdr:row>
      <xdr:rowOff>171450</xdr:rowOff>
    </xdr:from>
    <xdr:to>
      <xdr:col>1</xdr:col>
      <xdr:colOff>590550</xdr:colOff>
      <xdr:row>3</xdr:row>
      <xdr:rowOff>447675</xdr:rowOff>
    </xdr:to>
    <xdr:pic>
      <xdr:nvPicPr>
        <xdr:cNvPr id="12" name="Picture 11">
          <a:hlinkClick xmlns:r="http://schemas.openxmlformats.org/officeDocument/2006/relationships" r:id="rId21" tooltip="Ardougne knight platelegs"/>
          <a:extLst>
            <a:ext uri="{FF2B5EF4-FFF2-40B4-BE49-F238E27FC236}">
              <a16:creationId xmlns:a16="http://schemas.microsoft.com/office/drawing/2014/main" id="{0455D0E8-8469-46E2-9957-E58B541157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5850" y="1314450"/>
          <a:ext cx="1143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</xdr:row>
      <xdr:rowOff>76200</xdr:rowOff>
    </xdr:from>
    <xdr:to>
      <xdr:col>1</xdr:col>
      <xdr:colOff>257175</xdr:colOff>
      <xdr:row>6</xdr:row>
      <xdr:rowOff>123825</xdr:rowOff>
    </xdr:to>
    <xdr:pic>
      <xdr:nvPicPr>
        <xdr:cNvPr id="13" name="Picture 12">
          <a:hlinkClick xmlns:r="http://schemas.openxmlformats.org/officeDocument/2006/relationships" r:id="rId23" tooltip="Bomber cap"/>
          <a:extLst>
            <a:ext uri="{FF2B5EF4-FFF2-40B4-BE49-F238E27FC236}">
              <a16:creationId xmlns:a16="http://schemas.microsoft.com/office/drawing/2014/main" id="{5BD3F9F3-33A5-43AF-9558-3C901BC766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009775"/>
          <a:ext cx="2571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266700</xdr:colOff>
      <xdr:row>5</xdr:row>
      <xdr:rowOff>76200</xdr:rowOff>
    </xdr:from>
    <xdr:to>
      <xdr:col>1</xdr:col>
      <xdr:colOff>533400</xdr:colOff>
      <xdr:row>6</xdr:row>
      <xdr:rowOff>133350</xdr:rowOff>
    </xdr:to>
    <xdr:pic>
      <xdr:nvPicPr>
        <xdr:cNvPr id="14" name="Picture 13">
          <a:hlinkClick xmlns:r="http://schemas.openxmlformats.org/officeDocument/2006/relationships" r:id="rId25" tooltip="Bomber jacket"/>
          <a:extLst>
            <a:ext uri="{FF2B5EF4-FFF2-40B4-BE49-F238E27FC236}">
              <a16:creationId xmlns:a16="http://schemas.microsoft.com/office/drawing/2014/main" id="{E6A85007-2D48-4662-8D9F-A293904FFC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6300" y="2009775"/>
          <a:ext cx="26670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247650</xdr:colOff>
      <xdr:row>6</xdr:row>
      <xdr:rowOff>285750</xdr:rowOff>
    </xdr:to>
    <xdr:pic>
      <xdr:nvPicPr>
        <xdr:cNvPr id="15" name="Picture 14">
          <a:hlinkClick xmlns:r="http://schemas.openxmlformats.org/officeDocument/2006/relationships" r:id="rId27" tooltip="Cap and goggles"/>
          <a:extLst>
            <a:ext uri="{FF2B5EF4-FFF2-40B4-BE49-F238E27FC236}">
              <a16:creationId xmlns:a16="http://schemas.microsoft.com/office/drawing/2014/main" id="{CAB616F6-9F9E-4291-816F-5CFF801A60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124075"/>
          <a:ext cx="2476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257175</xdr:colOff>
      <xdr:row>6</xdr:row>
      <xdr:rowOff>0</xdr:rowOff>
    </xdr:from>
    <xdr:to>
      <xdr:col>1</xdr:col>
      <xdr:colOff>523875</xdr:colOff>
      <xdr:row>6</xdr:row>
      <xdr:rowOff>247650</xdr:rowOff>
    </xdr:to>
    <xdr:pic>
      <xdr:nvPicPr>
        <xdr:cNvPr id="16" name="Picture 15">
          <a:hlinkClick xmlns:r="http://schemas.openxmlformats.org/officeDocument/2006/relationships" r:id="rId25" tooltip="Bomber jacket"/>
          <a:extLst>
            <a:ext uri="{FF2B5EF4-FFF2-40B4-BE49-F238E27FC236}">
              <a16:creationId xmlns:a16="http://schemas.microsoft.com/office/drawing/2014/main" id="{06C9293E-EA60-461B-B9EC-269DAB6F78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6775" y="2124075"/>
          <a:ext cx="26670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</xdr:row>
      <xdr:rowOff>104775</xdr:rowOff>
    </xdr:from>
    <xdr:to>
      <xdr:col>1</xdr:col>
      <xdr:colOff>238125</xdr:colOff>
      <xdr:row>7</xdr:row>
      <xdr:rowOff>304800</xdr:rowOff>
    </xdr:to>
    <xdr:pic>
      <xdr:nvPicPr>
        <xdr:cNvPr id="17" name="Picture 16">
          <a:hlinkClick xmlns:r="http://schemas.openxmlformats.org/officeDocument/2006/relationships" r:id="rId29" tooltip="Hard hat"/>
          <a:extLst>
            <a:ext uri="{FF2B5EF4-FFF2-40B4-BE49-F238E27FC236}">
              <a16:creationId xmlns:a16="http://schemas.microsoft.com/office/drawing/2014/main" id="{D677CD08-B240-4390-8C2B-A8474868E6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419350"/>
          <a:ext cx="23812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247650</xdr:colOff>
      <xdr:row>7</xdr:row>
      <xdr:rowOff>104775</xdr:rowOff>
    </xdr:from>
    <xdr:to>
      <xdr:col>1</xdr:col>
      <xdr:colOff>533400</xdr:colOff>
      <xdr:row>7</xdr:row>
      <xdr:rowOff>314325</xdr:rowOff>
    </xdr:to>
    <xdr:pic>
      <xdr:nvPicPr>
        <xdr:cNvPr id="18" name="Picture 17">
          <a:hlinkClick xmlns:r="http://schemas.openxmlformats.org/officeDocument/2006/relationships" r:id="rId31" tooltip="Builder's shirt"/>
          <a:extLst>
            <a:ext uri="{FF2B5EF4-FFF2-40B4-BE49-F238E27FC236}">
              <a16:creationId xmlns:a16="http://schemas.microsoft.com/office/drawing/2014/main" id="{BFCFC7FB-1C75-42DF-A68F-5ADF4A0FB0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2419350"/>
          <a:ext cx="2857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542925</xdr:colOff>
      <xdr:row>7</xdr:row>
      <xdr:rowOff>104775</xdr:rowOff>
    </xdr:from>
    <xdr:to>
      <xdr:col>2</xdr:col>
      <xdr:colOff>47625</xdr:colOff>
      <xdr:row>7</xdr:row>
      <xdr:rowOff>371475</xdr:rowOff>
    </xdr:to>
    <xdr:pic>
      <xdr:nvPicPr>
        <xdr:cNvPr id="19" name="Picture 18">
          <a:hlinkClick xmlns:r="http://schemas.openxmlformats.org/officeDocument/2006/relationships" r:id="rId33" tooltip="Builder's trousers"/>
          <a:extLst>
            <a:ext uri="{FF2B5EF4-FFF2-40B4-BE49-F238E27FC236}">
              <a16:creationId xmlns:a16="http://schemas.microsoft.com/office/drawing/2014/main" id="{18339C20-B2FA-4FCA-A30D-1A70B7B5F6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2525" y="2419350"/>
          <a:ext cx="1143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57150</xdr:colOff>
      <xdr:row>7</xdr:row>
      <xdr:rowOff>104775</xdr:rowOff>
    </xdr:from>
    <xdr:to>
      <xdr:col>2</xdr:col>
      <xdr:colOff>323850</xdr:colOff>
      <xdr:row>8</xdr:row>
      <xdr:rowOff>19050</xdr:rowOff>
    </xdr:to>
    <xdr:pic>
      <xdr:nvPicPr>
        <xdr:cNvPr id="20" name="Picture 19">
          <a:hlinkClick xmlns:r="http://schemas.openxmlformats.org/officeDocument/2006/relationships" r:id="rId35" tooltip="Builder's boots"/>
          <a:extLst>
            <a:ext uri="{FF2B5EF4-FFF2-40B4-BE49-F238E27FC236}">
              <a16:creationId xmlns:a16="http://schemas.microsoft.com/office/drawing/2014/main" id="{3168AE21-EB83-45CF-B24F-5C9466F8B7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6350" y="2419350"/>
          <a:ext cx="2667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</xdr:row>
      <xdr:rowOff>219075</xdr:rowOff>
    </xdr:from>
    <xdr:to>
      <xdr:col>1</xdr:col>
      <xdr:colOff>276225</xdr:colOff>
      <xdr:row>8</xdr:row>
      <xdr:rowOff>466725</xdr:rowOff>
    </xdr:to>
    <xdr:pic>
      <xdr:nvPicPr>
        <xdr:cNvPr id="21" name="Picture 20">
          <a:hlinkClick xmlns:r="http://schemas.openxmlformats.org/officeDocument/2006/relationships" r:id="rId37" tooltip="Desert camo top"/>
          <a:extLst>
            <a:ext uri="{FF2B5EF4-FFF2-40B4-BE49-F238E27FC236}">
              <a16:creationId xmlns:a16="http://schemas.microsoft.com/office/drawing/2014/main" id="{C448FE69-2D49-4588-9799-918516AEA9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914650"/>
          <a:ext cx="27622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285750</xdr:colOff>
      <xdr:row>8</xdr:row>
      <xdr:rowOff>219075</xdr:rowOff>
    </xdr:from>
    <xdr:to>
      <xdr:col>1</xdr:col>
      <xdr:colOff>447675</xdr:colOff>
      <xdr:row>8</xdr:row>
      <xdr:rowOff>485775</xdr:rowOff>
    </xdr:to>
    <xdr:pic>
      <xdr:nvPicPr>
        <xdr:cNvPr id="22" name="Picture 21">
          <a:hlinkClick xmlns:r="http://schemas.openxmlformats.org/officeDocument/2006/relationships" r:id="rId39" tooltip="Desert camo legs"/>
          <a:extLst>
            <a:ext uri="{FF2B5EF4-FFF2-40B4-BE49-F238E27FC236}">
              <a16:creationId xmlns:a16="http://schemas.microsoft.com/office/drawing/2014/main" id="{AF194315-207C-4E79-A1F2-F55DD069FA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5350" y="2914650"/>
          <a:ext cx="161925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</xdr:row>
      <xdr:rowOff>304800</xdr:rowOff>
    </xdr:from>
    <xdr:to>
      <xdr:col>1</xdr:col>
      <xdr:colOff>276225</xdr:colOff>
      <xdr:row>9</xdr:row>
      <xdr:rowOff>552450</xdr:rowOff>
    </xdr:to>
    <xdr:pic>
      <xdr:nvPicPr>
        <xdr:cNvPr id="23" name="Picture 22">
          <a:hlinkClick xmlns:r="http://schemas.openxmlformats.org/officeDocument/2006/relationships" r:id="rId41" tooltip="Jungle camo top"/>
          <a:extLst>
            <a:ext uri="{FF2B5EF4-FFF2-40B4-BE49-F238E27FC236}">
              <a16:creationId xmlns:a16="http://schemas.microsoft.com/office/drawing/2014/main" id="{9D2C4C4F-8347-4B39-82F9-17C7BF9738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571875"/>
          <a:ext cx="27622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285750</xdr:colOff>
      <xdr:row>9</xdr:row>
      <xdr:rowOff>304800</xdr:rowOff>
    </xdr:from>
    <xdr:to>
      <xdr:col>1</xdr:col>
      <xdr:colOff>447675</xdr:colOff>
      <xdr:row>10</xdr:row>
      <xdr:rowOff>0</xdr:rowOff>
    </xdr:to>
    <xdr:pic>
      <xdr:nvPicPr>
        <xdr:cNvPr id="24" name="Picture 23">
          <a:hlinkClick xmlns:r="http://schemas.openxmlformats.org/officeDocument/2006/relationships" r:id="rId43" tooltip="Jungle camo legs"/>
          <a:extLst>
            <a:ext uri="{FF2B5EF4-FFF2-40B4-BE49-F238E27FC236}">
              <a16:creationId xmlns:a16="http://schemas.microsoft.com/office/drawing/2014/main" id="{C3FB7E0D-E71E-40C9-B478-213E750003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5350" y="3571875"/>
          <a:ext cx="161925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</xdr:row>
      <xdr:rowOff>390525</xdr:rowOff>
    </xdr:from>
    <xdr:to>
      <xdr:col>1</xdr:col>
      <xdr:colOff>276225</xdr:colOff>
      <xdr:row>11</xdr:row>
      <xdr:rowOff>66675</xdr:rowOff>
    </xdr:to>
    <xdr:pic>
      <xdr:nvPicPr>
        <xdr:cNvPr id="25" name="Picture 24">
          <a:hlinkClick xmlns:r="http://schemas.openxmlformats.org/officeDocument/2006/relationships" r:id="rId45" tooltip="Polar camo top"/>
          <a:extLst>
            <a:ext uri="{FF2B5EF4-FFF2-40B4-BE49-F238E27FC236}">
              <a16:creationId xmlns:a16="http://schemas.microsoft.com/office/drawing/2014/main" id="{C093B6A6-3879-412F-9618-C6DFD98790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229100"/>
          <a:ext cx="27622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285750</xdr:colOff>
      <xdr:row>10</xdr:row>
      <xdr:rowOff>390525</xdr:rowOff>
    </xdr:from>
    <xdr:to>
      <xdr:col>1</xdr:col>
      <xdr:colOff>447675</xdr:colOff>
      <xdr:row>11</xdr:row>
      <xdr:rowOff>85725</xdr:rowOff>
    </xdr:to>
    <xdr:pic>
      <xdr:nvPicPr>
        <xdr:cNvPr id="26" name="Picture 25">
          <a:hlinkClick xmlns:r="http://schemas.openxmlformats.org/officeDocument/2006/relationships" r:id="rId47" tooltip="Polar camo legs"/>
          <a:extLst>
            <a:ext uri="{FF2B5EF4-FFF2-40B4-BE49-F238E27FC236}">
              <a16:creationId xmlns:a16="http://schemas.microsoft.com/office/drawing/2014/main" id="{5BC29627-99FB-496B-875F-1443B2A77F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5350" y="4229100"/>
          <a:ext cx="161925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</xdr:row>
      <xdr:rowOff>476250</xdr:rowOff>
    </xdr:from>
    <xdr:to>
      <xdr:col>1</xdr:col>
      <xdr:colOff>276225</xdr:colOff>
      <xdr:row>11</xdr:row>
      <xdr:rowOff>723900</xdr:rowOff>
    </xdr:to>
    <xdr:pic>
      <xdr:nvPicPr>
        <xdr:cNvPr id="27" name="Picture 26">
          <a:hlinkClick xmlns:r="http://schemas.openxmlformats.org/officeDocument/2006/relationships" r:id="rId49" tooltip="Wood camo top"/>
          <a:extLst>
            <a:ext uri="{FF2B5EF4-FFF2-40B4-BE49-F238E27FC236}">
              <a16:creationId xmlns:a16="http://schemas.microsoft.com/office/drawing/2014/main" id="{76E905AD-48B0-4440-B58E-D957078A14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886325"/>
          <a:ext cx="27622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285750</xdr:colOff>
      <xdr:row>11</xdr:row>
      <xdr:rowOff>476250</xdr:rowOff>
    </xdr:from>
    <xdr:to>
      <xdr:col>1</xdr:col>
      <xdr:colOff>447675</xdr:colOff>
      <xdr:row>11</xdr:row>
      <xdr:rowOff>742950</xdr:rowOff>
    </xdr:to>
    <xdr:pic>
      <xdr:nvPicPr>
        <xdr:cNvPr id="28" name="Picture 27">
          <a:hlinkClick xmlns:r="http://schemas.openxmlformats.org/officeDocument/2006/relationships" r:id="rId51" tooltip="Wood camo legs"/>
          <a:extLst>
            <a:ext uri="{FF2B5EF4-FFF2-40B4-BE49-F238E27FC236}">
              <a16:creationId xmlns:a16="http://schemas.microsoft.com/office/drawing/2014/main" id="{EFCBE55A-6E8C-40C3-8229-FB74C21B9C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5350" y="4886325"/>
          <a:ext cx="161925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</xdr:row>
      <xdr:rowOff>180975</xdr:rowOff>
    </xdr:from>
    <xdr:to>
      <xdr:col>1</xdr:col>
      <xdr:colOff>276225</xdr:colOff>
      <xdr:row>14</xdr:row>
      <xdr:rowOff>57150</xdr:rowOff>
    </xdr:to>
    <xdr:pic>
      <xdr:nvPicPr>
        <xdr:cNvPr id="29" name="Picture 28">
          <a:hlinkClick xmlns:r="http://schemas.openxmlformats.org/officeDocument/2006/relationships" r:id="rId53" tooltip="Trailblazer cane"/>
          <a:extLst>
            <a:ext uri="{FF2B5EF4-FFF2-40B4-BE49-F238E27FC236}">
              <a16:creationId xmlns:a16="http://schemas.microsoft.com/office/drawing/2014/main" id="{F7B53C2A-473A-48CF-AD00-68D30F884F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734050"/>
          <a:ext cx="276225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</xdr:row>
      <xdr:rowOff>257175</xdr:rowOff>
    </xdr:from>
    <xdr:to>
      <xdr:col>1</xdr:col>
      <xdr:colOff>257175</xdr:colOff>
      <xdr:row>14</xdr:row>
      <xdr:rowOff>514350</xdr:rowOff>
    </xdr:to>
    <xdr:pic>
      <xdr:nvPicPr>
        <xdr:cNvPr id="30" name="Picture 29">
          <a:hlinkClick xmlns:r="http://schemas.openxmlformats.org/officeDocument/2006/relationships" r:id="rId55" tooltip="Twisted cane"/>
          <a:extLst>
            <a:ext uri="{FF2B5EF4-FFF2-40B4-BE49-F238E27FC236}">
              <a16:creationId xmlns:a16="http://schemas.microsoft.com/office/drawing/2014/main" id="{53C64BC5-FEC0-47DE-A090-EA0BDD6DA4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191250"/>
          <a:ext cx="257175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</xdr:row>
      <xdr:rowOff>714375</xdr:rowOff>
    </xdr:from>
    <xdr:to>
      <xdr:col>1</xdr:col>
      <xdr:colOff>238125</xdr:colOff>
      <xdr:row>15</xdr:row>
      <xdr:rowOff>209550</xdr:rowOff>
    </xdr:to>
    <xdr:pic>
      <xdr:nvPicPr>
        <xdr:cNvPr id="31" name="Picture 30">
          <a:hlinkClick xmlns:r="http://schemas.openxmlformats.org/officeDocument/2006/relationships" r:id="rId57" tooltip="Decorative helm (red)"/>
          <a:extLst>
            <a:ext uri="{FF2B5EF4-FFF2-40B4-BE49-F238E27FC236}">
              <a16:creationId xmlns:a16="http://schemas.microsoft.com/office/drawing/2014/main" id="{E97FD3B5-DB4F-46DE-B469-8A2EC1E9BC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648450"/>
          <a:ext cx="238125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247650</xdr:colOff>
      <xdr:row>14</xdr:row>
      <xdr:rowOff>714375</xdr:rowOff>
    </xdr:from>
    <xdr:to>
      <xdr:col>1</xdr:col>
      <xdr:colOff>428625</xdr:colOff>
      <xdr:row>15</xdr:row>
      <xdr:rowOff>228600</xdr:rowOff>
    </xdr:to>
    <xdr:pic>
      <xdr:nvPicPr>
        <xdr:cNvPr id="32" name="Picture 31">
          <a:hlinkClick xmlns:r="http://schemas.openxmlformats.org/officeDocument/2006/relationships" r:id="rId59" tooltip="Decorative full helm (red)"/>
          <a:extLst>
            <a:ext uri="{FF2B5EF4-FFF2-40B4-BE49-F238E27FC236}">
              <a16:creationId xmlns:a16="http://schemas.microsoft.com/office/drawing/2014/main" id="{3108D55C-E461-4A21-B20A-8DC125E29E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6648450"/>
          <a:ext cx="1809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438150</xdr:colOff>
      <xdr:row>14</xdr:row>
      <xdr:rowOff>714375</xdr:rowOff>
    </xdr:from>
    <xdr:to>
      <xdr:col>2</xdr:col>
      <xdr:colOff>123825</xdr:colOff>
      <xdr:row>15</xdr:row>
      <xdr:rowOff>171450</xdr:rowOff>
    </xdr:to>
    <xdr:pic>
      <xdr:nvPicPr>
        <xdr:cNvPr id="33" name="Picture 32">
          <a:hlinkClick xmlns:r="http://schemas.openxmlformats.org/officeDocument/2006/relationships" r:id="rId61" tooltip="Decorative armour (red platebody)"/>
          <a:extLst>
            <a:ext uri="{FF2B5EF4-FFF2-40B4-BE49-F238E27FC236}">
              <a16:creationId xmlns:a16="http://schemas.microsoft.com/office/drawing/2014/main" id="{53352355-55DA-49E6-A387-3D6979E27F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0" y="6648450"/>
          <a:ext cx="2952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133350</xdr:colOff>
      <xdr:row>14</xdr:row>
      <xdr:rowOff>714375</xdr:rowOff>
    </xdr:from>
    <xdr:to>
      <xdr:col>2</xdr:col>
      <xdr:colOff>390525</xdr:colOff>
      <xdr:row>15</xdr:row>
      <xdr:rowOff>180975</xdr:rowOff>
    </xdr:to>
    <xdr:pic>
      <xdr:nvPicPr>
        <xdr:cNvPr id="34" name="Picture 33">
          <a:hlinkClick xmlns:r="http://schemas.openxmlformats.org/officeDocument/2006/relationships" r:id="rId63" tooltip="Decorative armour (red plateskirt)"/>
          <a:extLst>
            <a:ext uri="{FF2B5EF4-FFF2-40B4-BE49-F238E27FC236}">
              <a16:creationId xmlns:a16="http://schemas.microsoft.com/office/drawing/2014/main" id="{4C34971D-DFEE-4FEB-945F-C3BA8F77C7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2550" y="6648450"/>
          <a:ext cx="257175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400050</xdr:colOff>
      <xdr:row>14</xdr:row>
      <xdr:rowOff>714375</xdr:rowOff>
    </xdr:from>
    <xdr:to>
      <xdr:col>2</xdr:col>
      <xdr:colOff>514350</xdr:colOff>
      <xdr:row>15</xdr:row>
      <xdr:rowOff>228600</xdr:rowOff>
    </xdr:to>
    <xdr:pic>
      <xdr:nvPicPr>
        <xdr:cNvPr id="35" name="Picture 34">
          <a:hlinkClick xmlns:r="http://schemas.openxmlformats.org/officeDocument/2006/relationships" r:id="rId65" tooltip="Decorative armour (red platelegs)"/>
          <a:extLst>
            <a:ext uri="{FF2B5EF4-FFF2-40B4-BE49-F238E27FC236}">
              <a16:creationId xmlns:a16="http://schemas.microsoft.com/office/drawing/2014/main" id="{921AA95F-D28E-47A6-BF4D-7BFD1D7AD3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6648450"/>
          <a:ext cx="1143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523875</xdr:colOff>
      <xdr:row>14</xdr:row>
      <xdr:rowOff>714375</xdr:rowOff>
    </xdr:from>
    <xdr:to>
      <xdr:col>3</xdr:col>
      <xdr:colOff>200025</xdr:colOff>
      <xdr:row>15</xdr:row>
      <xdr:rowOff>219075</xdr:rowOff>
    </xdr:to>
    <xdr:pic>
      <xdr:nvPicPr>
        <xdr:cNvPr id="36" name="Picture 35">
          <a:hlinkClick xmlns:r="http://schemas.openxmlformats.org/officeDocument/2006/relationships" r:id="rId67" tooltip="Decorative shield (red)"/>
          <a:extLst>
            <a:ext uri="{FF2B5EF4-FFF2-40B4-BE49-F238E27FC236}">
              <a16:creationId xmlns:a16="http://schemas.microsoft.com/office/drawing/2014/main" id="{BF09A6E4-3E10-47ED-BA7F-B5595D09BD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3075" y="6648450"/>
          <a:ext cx="28575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209550</xdr:colOff>
      <xdr:row>14</xdr:row>
      <xdr:rowOff>714375</xdr:rowOff>
    </xdr:from>
    <xdr:to>
      <xdr:col>3</xdr:col>
      <xdr:colOff>485775</xdr:colOff>
      <xdr:row>15</xdr:row>
      <xdr:rowOff>200025</xdr:rowOff>
    </xdr:to>
    <xdr:pic>
      <xdr:nvPicPr>
        <xdr:cNvPr id="37" name="Picture 36">
          <a:hlinkClick xmlns:r="http://schemas.openxmlformats.org/officeDocument/2006/relationships" r:id="rId69" tooltip="Decorative boots (red)"/>
          <a:extLst>
            <a:ext uri="{FF2B5EF4-FFF2-40B4-BE49-F238E27FC236}">
              <a16:creationId xmlns:a16="http://schemas.microsoft.com/office/drawing/2014/main" id="{006B4EA9-573E-4A05-A127-32DAA2C3FE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6648450"/>
          <a:ext cx="27622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</xdr:row>
      <xdr:rowOff>47625</xdr:rowOff>
    </xdr:from>
    <xdr:to>
      <xdr:col>1</xdr:col>
      <xdr:colOff>238125</xdr:colOff>
      <xdr:row>16</xdr:row>
      <xdr:rowOff>304800</xdr:rowOff>
    </xdr:to>
    <xdr:pic>
      <xdr:nvPicPr>
        <xdr:cNvPr id="38" name="Picture 37">
          <a:hlinkClick xmlns:r="http://schemas.openxmlformats.org/officeDocument/2006/relationships" r:id="rId71" tooltip="Decorative helm (white)"/>
          <a:extLst>
            <a:ext uri="{FF2B5EF4-FFF2-40B4-BE49-F238E27FC236}">
              <a16:creationId xmlns:a16="http://schemas.microsoft.com/office/drawing/2014/main" id="{21BBB77C-098B-48FF-901F-D030E0449A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505700"/>
          <a:ext cx="238125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247650</xdr:colOff>
      <xdr:row>16</xdr:row>
      <xdr:rowOff>47625</xdr:rowOff>
    </xdr:from>
    <xdr:to>
      <xdr:col>1</xdr:col>
      <xdr:colOff>428625</xdr:colOff>
      <xdr:row>16</xdr:row>
      <xdr:rowOff>323850</xdr:rowOff>
    </xdr:to>
    <xdr:pic>
      <xdr:nvPicPr>
        <xdr:cNvPr id="39" name="Picture 38">
          <a:hlinkClick xmlns:r="http://schemas.openxmlformats.org/officeDocument/2006/relationships" r:id="rId73" tooltip="Decorative full helm (white)"/>
          <a:extLst>
            <a:ext uri="{FF2B5EF4-FFF2-40B4-BE49-F238E27FC236}">
              <a16:creationId xmlns:a16="http://schemas.microsoft.com/office/drawing/2014/main" id="{13891096-2E19-4267-B42C-66C9968981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7505700"/>
          <a:ext cx="1809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438150</xdr:colOff>
      <xdr:row>16</xdr:row>
      <xdr:rowOff>47625</xdr:rowOff>
    </xdr:from>
    <xdr:to>
      <xdr:col>2</xdr:col>
      <xdr:colOff>123825</xdr:colOff>
      <xdr:row>16</xdr:row>
      <xdr:rowOff>266700</xdr:rowOff>
    </xdr:to>
    <xdr:pic>
      <xdr:nvPicPr>
        <xdr:cNvPr id="40" name="Picture 39">
          <a:hlinkClick xmlns:r="http://schemas.openxmlformats.org/officeDocument/2006/relationships" r:id="rId75" tooltip="Decorative armour (white platebody)"/>
          <a:extLst>
            <a:ext uri="{FF2B5EF4-FFF2-40B4-BE49-F238E27FC236}">
              <a16:creationId xmlns:a16="http://schemas.microsoft.com/office/drawing/2014/main" id="{3D01BC87-5BF3-4FA9-9F1B-20305F7F17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0" y="7505700"/>
          <a:ext cx="2952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133350</xdr:colOff>
      <xdr:row>16</xdr:row>
      <xdr:rowOff>47625</xdr:rowOff>
    </xdr:from>
    <xdr:to>
      <xdr:col>2</xdr:col>
      <xdr:colOff>390525</xdr:colOff>
      <xdr:row>16</xdr:row>
      <xdr:rowOff>276225</xdr:rowOff>
    </xdr:to>
    <xdr:pic>
      <xdr:nvPicPr>
        <xdr:cNvPr id="41" name="Picture 40">
          <a:hlinkClick xmlns:r="http://schemas.openxmlformats.org/officeDocument/2006/relationships" r:id="rId77" tooltip="Decorative armour (white plateskirt)"/>
          <a:extLst>
            <a:ext uri="{FF2B5EF4-FFF2-40B4-BE49-F238E27FC236}">
              <a16:creationId xmlns:a16="http://schemas.microsoft.com/office/drawing/2014/main" id="{245D51D8-0414-4013-9B4E-D895F7E6E7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2550" y="7505700"/>
          <a:ext cx="257175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400050</xdr:colOff>
      <xdr:row>16</xdr:row>
      <xdr:rowOff>47625</xdr:rowOff>
    </xdr:from>
    <xdr:to>
      <xdr:col>2</xdr:col>
      <xdr:colOff>514350</xdr:colOff>
      <xdr:row>16</xdr:row>
      <xdr:rowOff>323850</xdr:rowOff>
    </xdr:to>
    <xdr:pic>
      <xdr:nvPicPr>
        <xdr:cNvPr id="42" name="Picture 41">
          <a:hlinkClick xmlns:r="http://schemas.openxmlformats.org/officeDocument/2006/relationships" r:id="rId79" tooltip="Decorative armour (white platelegs)"/>
          <a:extLst>
            <a:ext uri="{FF2B5EF4-FFF2-40B4-BE49-F238E27FC236}">
              <a16:creationId xmlns:a16="http://schemas.microsoft.com/office/drawing/2014/main" id="{2F100626-65DC-49F0-B014-8F9EEA107F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7505700"/>
          <a:ext cx="1143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523875</xdr:colOff>
      <xdr:row>16</xdr:row>
      <xdr:rowOff>47625</xdr:rowOff>
    </xdr:from>
    <xdr:to>
      <xdr:col>3</xdr:col>
      <xdr:colOff>200025</xdr:colOff>
      <xdr:row>16</xdr:row>
      <xdr:rowOff>314325</xdr:rowOff>
    </xdr:to>
    <xdr:pic>
      <xdr:nvPicPr>
        <xdr:cNvPr id="43" name="Picture 42">
          <a:hlinkClick xmlns:r="http://schemas.openxmlformats.org/officeDocument/2006/relationships" r:id="rId81" tooltip="Decorative shield (white)"/>
          <a:extLst>
            <a:ext uri="{FF2B5EF4-FFF2-40B4-BE49-F238E27FC236}">
              <a16:creationId xmlns:a16="http://schemas.microsoft.com/office/drawing/2014/main" id="{A32DA7AC-5938-4A04-9F09-BE980D6BA9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3075" y="7505700"/>
          <a:ext cx="28575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209550</xdr:colOff>
      <xdr:row>16</xdr:row>
      <xdr:rowOff>47625</xdr:rowOff>
    </xdr:from>
    <xdr:to>
      <xdr:col>3</xdr:col>
      <xdr:colOff>485775</xdr:colOff>
      <xdr:row>16</xdr:row>
      <xdr:rowOff>295275</xdr:rowOff>
    </xdr:to>
    <xdr:pic>
      <xdr:nvPicPr>
        <xdr:cNvPr id="44" name="Picture 43">
          <a:hlinkClick xmlns:r="http://schemas.openxmlformats.org/officeDocument/2006/relationships" r:id="rId83" tooltip="Decorative boots (white)"/>
          <a:extLst>
            <a:ext uri="{FF2B5EF4-FFF2-40B4-BE49-F238E27FC236}">
              <a16:creationId xmlns:a16="http://schemas.microsoft.com/office/drawing/2014/main" id="{7A2D34DD-DA05-4E67-8A64-AF578A44CF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505700"/>
          <a:ext cx="27622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17</xdr:row>
      <xdr:rowOff>142875</xdr:rowOff>
    </xdr:from>
    <xdr:to>
      <xdr:col>1</xdr:col>
      <xdr:colOff>238125</xdr:colOff>
      <xdr:row>17</xdr:row>
      <xdr:rowOff>400050</xdr:rowOff>
    </xdr:to>
    <xdr:pic>
      <xdr:nvPicPr>
        <xdr:cNvPr id="45" name="Picture 44">
          <a:hlinkClick xmlns:r="http://schemas.openxmlformats.org/officeDocument/2006/relationships" r:id="rId85" tooltip="Decorative helm (gold)"/>
          <a:extLst>
            <a:ext uri="{FF2B5EF4-FFF2-40B4-BE49-F238E27FC236}">
              <a16:creationId xmlns:a16="http://schemas.microsoft.com/office/drawing/2014/main" id="{0554BCCC-23A9-46ED-9EAD-DA9D084EAF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362950"/>
          <a:ext cx="238125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247650</xdr:colOff>
      <xdr:row>17</xdr:row>
      <xdr:rowOff>142875</xdr:rowOff>
    </xdr:from>
    <xdr:to>
      <xdr:col>1</xdr:col>
      <xdr:colOff>428625</xdr:colOff>
      <xdr:row>17</xdr:row>
      <xdr:rowOff>419100</xdr:rowOff>
    </xdr:to>
    <xdr:pic>
      <xdr:nvPicPr>
        <xdr:cNvPr id="46" name="Picture 45">
          <a:hlinkClick xmlns:r="http://schemas.openxmlformats.org/officeDocument/2006/relationships" r:id="rId87" tooltip="Decorative full helm (gold)"/>
          <a:extLst>
            <a:ext uri="{FF2B5EF4-FFF2-40B4-BE49-F238E27FC236}">
              <a16:creationId xmlns:a16="http://schemas.microsoft.com/office/drawing/2014/main" id="{681FFA3C-AD96-467B-B9CA-CDAA5F72C7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8362950"/>
          <a:ext cx="1809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438150</xdr:colOff>
      <xdr:row>17</xdr:row>
      <xdr:rowOff>142875</xdr:rowOff>
    </xdr:from>
    <xdr:to>
      <xdr:col>2</xdr:col>
      <xdr:colOff>123825</xdr:colOff>
      <xdr:row>17</xdr:row>
      <xdr:rowOff>361950</xdr:rowOff>
    </xdr:to>
    <xdr:pic>
      <xdr:nvPicPr>
        <xdr:cNvPr id="47" name="Picture 46">
          <a:hlinkClick xmlns:r="http://schemas.openxmlformats.org/officeDocument/2006/relationships" r:id="rId89" tooltip="Decorative armour (gold platebody)"/>
          <a:extLst>
            <a:ext uri="{FF2B5EF4-FFF2-40B4-BE49-F238E27FC236}">
              <a16:creationId xmlns:a16="http://schemas.microsoft.com/office/drawing/2014/main" id="{F699CD7F-8848-43BB-98D7-0B7EAF6899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0" y="8362950"/>
          <a:ext cx="2952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133350</xdr:colOff>
      <xdr:row>17</xdr:row>
      <xdr:rowOff>142875</xdr:rowOff>
    </xdr:from>
    <xdr:to>
      <xdr:col>2</xdr:col>
      <xdr:colOff>390525</xdr:colOff>
      <xdr:row>17</xdr:row>
      <xdr:rowOff>371475</xdr:rowOff>
    </xdr:to>
    <xdr:pic>
      <xdr:nvPicPr>
        <xdr:cNvPr id="48" name="Picture 47">
          <a:hlinkClick xmlns:r="http://schemas.openxmlformats.org/officeDocument/2006/relationships" r:id="rId91" tooltip="Decorative armour (gold plateskirt)"/>
          <a:extLst>
            <a:ext uri="{FF2B5EF4-FFF2-40B4-BE49-F238E27FC236}">
              <a16:creationId xmlns:a16="http://schemas.microsoft.com/office/drawing/2014/main" id="{81AB2398-0C44-40B2-8AC9-47531A1542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2550" y="8362950"/>
          <a:ext cx="257175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400050</xdr:colOff>
      <xdr:row>17</xdr:row>
      <xdr:rowOff>142875</xdr:rowOff>
    </xdr:from>
    <xdr:to>
      <xdr:col>2</xdr:col>
      <xdr:colOff>514350</xdr:colOff>
      <xdr:row>17</xdr:row>
      <xdr:rowOff>419100</xdr:rowOff>
    </xdr:to>
    <xdr:pic>
      <xdr:nvPicPr>
        <xdr:cNvPr id="49" name="Picture 48">
          <a:hlinkClick xmlns:r="http://schemas.openxmlformats.org/officeDocument/2006/relationships" r:id="rId93" tooltip="Decorative armour (gold platelegs)"/>
          <a:extLst>
            <a:ext uri="{FF2B5EF4-FFF2-40B4-BE49-F238E27FC236}">
              <a16:creationId xmlns:a16="http://schemas.microsoft.com/office/drawing/2014/main" id="{B6B0CDB8-D879-440D-A9A0-590D2CFE8C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8362950"/>
          <a:ext cx="1143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523875</xdr:colOff>
      <xdr:row>17</xdr:row>
      <xdr:rowOff>142875</xdr:rowOff>
    </xdr:from>
    <xdr:to>
      <xdr:col>3</xdr:col>
      <xdr:colOff>200025</xdr:colOff>
      <xdr:row>17</xdr:row>
      <xdr:rowOff>409575</xdr:rowOff>
    </xdr:to>
    <xdr:pic>
      <xdr:nvPicPr>
        <xdr:cNvPr id="50" name="Picture 49">
          <a:hlinkClick xmlns:r="http://schemas.openxmlformats.org/officeDocument/2006/relationships" r:id="rId95" tooltip="Decorative shield (gold)"/>
          <a:extLst>
            <a:ext uri="{FF2B5EF4-FFF2-40B4-BE49-F238E27FC236}">
              <a16:creationId xmlns:a16="http://schemas.microsoft.com/office/drawing/2014/main" id="{BAB806EA-E520-45CB-88F3-BF8FF7AF37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3075" y="8362950"/>
          <a:ext cx="28575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209550</xdr:colOff>
      <xdr:row>17</xdr:row>
      <xdr:rowOff>142875</xdr:rowOff>
    </xdr:from>
    <xdr:to>
      <xdr:col>3</xdr:col>
      <xdr:colOff>485775</xdr:colOff>
      <xdr:row>17</xdr:row>
      <xdr:rowOff>390525</xdr:rowOff>
    </xdr:to>
    <xdr:pic>
      <xdr:nvPicPr>
        <xdr:cNvPr id="51" name="Picture 50">
          <a:hlinkClick xmlns:r="http://schemas.openxmlformats.org/officeDocument/2006/relationships" r:id="rId97" tooltip="Decorative boots (gold)"/>
          <a:extLst>
            <a:ext uri="{FF2B5EF4-FFF2-40B4-BE49-F238E27FC236}">
              <a16:creationId xmlns:a16="http://schemas.microsoft.com/office/drawing/2014/main" id="{9EF2B6DB-7F3E-444A-B67E-8DFE914B36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8362950"/>
          <a:ext cx="27622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238125</xdr:rowOff>
    </xdr:from>
    <xdr:to>
      <xdr:col>1</xdr:col>
      <xdr:colOff>200025</xdr:colOff>
      <xdr:row>18</xdr:row>
      <xdr:rowOff>504825</xdr:rowOff>
    </xdr:to>
    <xdr:pic>
      <xdr:nvPicPr>
        <xdr:cNvPr id="52" name="Picture 51">
          <a:hlinkClick xmlns:r="http://schemas.openxmlformats.org/officeDocument/2006/relationships" r:id="rId99" tooltip="Decorative sword (red)"/>
          <a:extLst>
            <a:ext uri="{FF2B5EF4-FFF2-40B4-BE49-F238E27FC236}">
              <a16:creationId xmlns:a16="http://schemas.microsoft.com/office/drawing/2014/main" id="{2DA52958-E9A7-430F-B840-6ADB8745A4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220200"/>
          <a:ext cx="200025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323850</xdr:rowOff>
    </xdr:from>
    <xdr:to>
      <xdr:col>1</xdr:col>
      <xdr:colOff>200025</xdr:colOff>
      <xdr:row>19</xdr:row>
      <xdr:rowOff>590550</xdr:rowOff>
    </xdr:to>
    <xdr:pic>
      <xdr:nvPicPr>
        <xdr:cNvPr id="53" name="Picture 52">
          <a:hlinkClick xmlns:r="http://schemas.openxmlformats.org/officeDocument/2006/relationships" r:id="rId101" tooltip="Decorative sword (white)"/>
          <a:extLst>
            <a:ext uri="{FF2B5EF4-FFF2-40B4-BE49-F238E27FC236}">
              <a16:creationId xmlns:a16="http://schemas.microsoft.com/office/drawing/2014/main" id="{023B75E3-9E83-4FE7-805D-58FE0627DE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067925"/>
          <a:ext cx="200025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409575</xdr:rowOff>
    </xdr:from>
    <xdr:to>
      <xdr:col>1</xdr:col>
      <xdr:colOff>200025</xdr:colOff>
      <xdr:row>20</xdr:row>
      <xdr:rowOff>676275</xdr:rowOff>
    </xdr:to>
    <xdr:pic>
      <xdr:nvPicPr>
        <xdr:cNvPr id="54" name="Picture 53">
          <a:hlinkClick xmlns:r="http://schemas.openxmlformats.org/officeDocument/2006/relationships" r:id="rId103" tooltip="Decorative sword (gold)"/>
          <a:extLst>
            <a:ext uri="{FF2B5EF4-FFF2-40B4-BE49-F238E27FC236}">
              <a16:creationId xmlns:a16="http://schemas.microsoft.com/office/drawing/2014/main" id="{8AA7E88A-D70A-499F-A506-4323668731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915650"/>
          <a:ext cx="200025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21</xdr:row>
      <xdr:rowOff>495300</xdr:rowOff>
    </xdr:from>
    <xdr:to>
      <xdr:col>1</xdr:col>
      <xdr:colOff>304800</xdr:colOff>
      <xdr:row>21</xdr:row>
      <xdr:rowOff>676275</xdr:rowOff>
    </xdr:to>
    <xdr:pic>
      <xdr:nvPicPr>
        <xdr:cNvPr id="55" name="Picture 54">
          <a:hlinkClick xmlns:r="http://schemas.openxmlformats.org/officeDocument/2006/relationships" r:id="rId105" tooltip="Decorative armour (magic hat)"/>
          <a:extLst>
            <a:ext uri="{FF2B5EF4-FFF2-40B4-BE49-F238E27FC236}">
              <a16:creationId xmlns:a16="http://schemas.microsoft.com/office/drawing/2014/main" id="{B395DC60-E42C-4513-96F2-0AF241052B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763375"/>
          <a:ext cx="3048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314325</xdr:colOff>
      <xdr:row>21</xdr:row>
      <xdr:rowOff>495300</xdr:rowOff>
    </xdr:from>
    <xdr:to>
      <xdr:col>2</xdr:col>
      <xdr:colOff>9525</xdr:colOff>
      <xdr:row>21</xdr:row>
      <xdr:rowOff>752475</xdr:rowOff>
    </xdr:to>
    <xdr:pic>
      <xdr:nvPicPr>
        <xdr:cNvPr id="56" name="Picture 55">
          <a:hlinkClick xmlns:r="http://schemas.openxmlformats.org/officeDocument/2006/relationships" r:id="rId107" tooltip="Decorative armour (magic top)"/>
          <a:extLst>
            <a:ext uri="{FF2B5EF4-FFF2-40B4-BE49-F238E27FC236}">
              <a16:creationId xmlns:a16="http://schemas.microsoft.com/office/drawing/2014/main" id="{B420B725-D39E-49EC-B78F-9B3FD8A996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" y="11763375"/>
          <a:ext cx="3048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19050</xdr:colOff>
      <xdr:row>21</xdr:row>
      <xdr:rowOff>495300</xdr:rowOff>
    </xdr:from>
    <xdr:to>
      <xdr:col>2</xdr:col>
      <xdr:colOff>228600</xdr:colOff>
      <xdr:row>22</xdr:row>
      <xdr:rowOff>0</xdr:rowOff>
    </xdr:to>
    <xdr:pic>
      <xdr:nvPicPr>
        <xdr:cNvPr id="57" name="Picture 56">
          <a:hlinkClick xmlns:r="http://schemas.openxmlformats.org/officeDocument/2006/relationships" r:id="rId109" tooltip="Decorative armour (magic legs)"/>
          <a:extLst>
            <a:ext uri="{FF2B5EF4-FFF2-40B4-BE49-F238E27FC236}">
              <a16:creationId xmlns:a16="http://schemas.microsoft.com/office/drawing/2014/main" id="{8CD05C06-23CC-4E6E-93E3-B7D57A1751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0" y="11763375"/>
          <a:ext cx="20955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</xdr:row>
      <xdr:rowOff>9525</xdr:rowOff>
    </xdr:from>
    <xdr:to>
      <xdr:col>1</xdr:col>
      <xdr:colOff>238125</xdr:colOff>
      <xdr:row>23</xdr:row>
      <xdr:rowOff>238125</xdr:rowOff>
    </xdr:to>
    <xdr:pic>
      <xdr:nvPicPr>
        <xdr:cNvPr id="58" name="Picture 57">
          <a:hlinkClick xmlns:r="http://schemas.openxmlformats.org/officeDocument/2006/relationships" r:id="rId111" tooltip="Decorative armour (ranged top)"/>
          <a:extLst>
            <a:ext uri="{FF2B5EF4-FFF2-40B4-BE49-F238E27FC236}">
              <a16:creationId xmlns:a16="http://schemas.microsoft.com/office/drawing/2014/main" id="{C71815B9-51FD-4DB1-98C0-70523D87CF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611100"/>
          <a:ext cx="238125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247650</xdr:colOff>
      <xdr:row>23</xdr:row>
      <xdr:rowOff>9525</xdr:rowOff>
    </xdr:from>
    <xdr:to>
      <xdr:col>1</xdr:col>
      <xdr:colOff>342900</xdr:colOff>
      <xdr:row>23</xdr:row>
      <xdr:rowOff>247650</xdr:rowOff>
    </xdr:to>
    <xdr:pic>
      <xdr:nvPicPr>
        <xdr:cNvPr id="59" name="Picture 58">
          <a:hlinkClick xmlns:r="http://schemas.openxmlformats.org/officeDocument/2006/relationships" r:id="rId113" tooltip="Decorative armour (ranged legs)"/>
          <a:extLst>
            <a:ext uri="{FF2B5EF4-FFF2-40B4-BE49-F238E27FC236}">
              <a16:creationId xmlns:a16="http://schemas.microsoft.com/office/drawing/2014/main" id="{1FD58EB4-674F-4D6B-BAF8-310B6308AB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12611100"/>
          <a:ext cx="95250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352425</xdr:colOff>
      <xdr:row>23</xdr:row>
      <xdr:rowOff>9525</xdr:rowOff>
    </xdr:from>
    <xdr:to>
      <xdr:col>1</xdr:col>
      <xdr:colOff>600075</xdr:colOff>
      <xdr:row>23</xdr:row>
      <xdr:rowOff>209550</xdr:rowOff>
    </xdr:to>
    <xdr:pic>
      <xdr:nvPicPr>
        <xdr:cNvPr id="60" name="Picture 59">
          <a:hlinkClick xmlns:r="http://schemas.openxmlformats.org/officeDocument/2006/relationships" r:id="rId115" tooltip="Decorative armour (quiver)"/>
          <a:extLst>
            <a:ext uri="{FF2B5EF4-FFF2-40B4-BE49-F238E27FC236}">
              <a16:creationId xmlns:a16="http://schemas.microsoft.com/office/drawing/2014/main" id="{A02552E8-D69C-4A62-B247-28901DEA51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2025" y="12611100"/>
          <a:ext cx="24765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66675</xdr:rowOff>
    </xdr:from>
    <xdr:to>
      <xdr:col>1</xdr:col>
      <xdr:colOff>238125</xdr:colOff>
      <xdr:row>25</xdr:row>
      <xdr:rowOff>323850</xdr:rowOff>
    </xdr:to>
    <xdr:pic>
      <xdr:nvPicPr>
        <xdr:cNvPr id="61" name="Picture 60">
          <a:hlinkClick xmlns:r="http://schemas.openxmlformats.org/officeDocument/2006/relationships" r:id="rId117" tooltip="Clue hunter garb"/>
          <a:extLst>
            <a:ext uri="{FF2B5EF4-FFF2-40B4-BE49-F238E27FC236}">
              <a16:creationId xmlns:a16="http://schemas.microsoft.com/office/drawing/2014/main" id="{8914721F-D01A-4A4F-8B3B-2CD1444C87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430250"/>
          <a:ext cx="238125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247650</xdr:colOff>
      <xdr:row>25</xdr:row>
      <xdr:rowOff>66675</xdr:rowOff>
    </xdr:from>
    <xdr:to>
      <xdr:col>1</xdr:col>
      <xdr:colOff>381000</xdr:colOff>
      <xdr:row>25</xdr:row>
      <xdr:rowOff>342900</xdr:rowOff>
    </xdr:to>
    <xdr:pic>
      <xdr:nvPicPr>
        <xdr:cNvPr id="62" name="Picture 61">
          <a:hlinkClick xmlns:r="http://schemas.openxmlformats.org/officeDocument/2006/relationships" r:id="rId119" tooltip="Clue hunter trousers"/>
          <a:extLst>
            <a:ext uri="{FF2B5EF4-FFF2-40B4-BE49-F238E27FC236}">
              <a16:creationId xmlns:a16="http://schemas.microsoft.com/office/drawing/2014/main" id="{716EFE78-D079-4813-B64B-DE2E830951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13430250"/>
          <a:ext cx="13335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390525</xdr:colOff>
      <xdr:row>25</xdr:row>
      <xdr:rowOff>66675</xdr:rowOff>
    </xdr:from>
    <xdr:to>
      <xdr:col>2</xdr:col>
      <xdr:colOff>57150</xdr:colOff>
      <xdr:row>25</xdr:row>
      <xdr:rowOff>266700</xdr:rowOff>
    </xdr:to>
    <xdr:pic>
      <xdr:nvPicPr>
        <xdr:cNvPr id="63" name="Picture 62">
          <a:hlinkClick xmlns:r="http://schemas.openxmlformats.org/officeDocument/2006/relationships" r:id="rId121" tooltip="Clue hunter cloak"/>
          <a:extLst>
            <a:ext uri="{FF2B5EF4-FFF2-40B4-BE49-F238E27FC236}">
              <a16:creationId xmlns:a16="http://schemas.microsoft.com/office/drawing/2014/main" id="{E434A492-D579-428C-AE8C-9789E85130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0125" y="13430250"/>
          <a:ext cx="27622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66675</xdr:colOff>
      <xdr:row>25</xdr:row>
      <xdr:rowOff>66675</xdr:rowOff>
    </xdr:from>
    <xdr:to>
      <xdr:col>2</xdr:col>
      <xdr:colOff>361950</xdr:colOff>
      <xdr:row>25</xdr:row>
      <xdr:rowOff>352425</xdr:rowOff>
    </xdr:to>
    <xdr:pic>
      <xdr:nvPicPr>
        <xdr:cNvPr id="64" name="Picture 63">
          <a:hlinkClick xmlns:r="http://schemas.openxmlformats.org/officeDocument/2006/relationships" r:id="rId123" tooltip="Clue hunter gloves"/>
          <a:extLst>
            <a:ext uri="{FF2B5EF4-FFF2-40B4-BE49-F238E27FC236}">
              <a16:creationId xmlns:a16="http://schemas.microsoft.com/office/drawing/2014/main" id="{7F18B4D2-F966-4466-B55F-E27D0CCF70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5875" y="13430250"/>
          <a:ext cx="295275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371475</xdr:colOff>
      <xdr:row>25</xdr:row>
      <xdr:rowOff>66675</xdr:rowOff>
    </xdr:from>
    <xdr:to>
      <xdr:col>3</xdr:col>
      <xdr:colOff>0</xdr:colOff>
      <xdr:row>25</xdr:row>
      <xdr:rowOff>314325</xdr:rowOff>
    </xdr:to>
    <xdr:pic>
      <xdr:nvPicPr>
        <xdr:cNvPr id="65" name="Picture 64">
          <a:hlinkClick xmlns:r="http://schemas.openxmlformats.org/officeDocument/2006/relationships" r:id="rId125" tooltip="Clue hunter boots"/>
          <a:extLst>
            <a:ext uri="{FF2B5EF4-FFF2-40B4-BE49-F238E27FC236}">
              <a16:creationId xmlns:a16="http://schemas.microsoft.com/office/drawing/2014/main" id="{9A27CAB7-4107-46F5-8217-E810674A27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0675" y="13430250"/>
          <a:ext cx="23812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171450</xdr:rowOff>
    </xdr:from>
    <xdr:to>
      <xdr:col>1</xdr:col>
      <xdr:colOff>180975</xdr:colOff>
      <xdr:row>27</xdr:row>
      <xdr:rowOff>66675</xdr:rowOff>
    </xdr:to>
    <xdr:pic>
      <xdr:nvPicPr>
        <xdr:cNvPr id="66" name="Picture 65">
          <a:hlinkClick xmlns:r="http://schemas.openxmlformats.org/officeDocument/2006/relationships" r:id="rId127" tooltip="Corrupted helm"/>
          <a:extLst>
            <a:ext uri="{FF2B5EF4-FFF2-40B4-BE49-F238E27FC236}">
              <a16:creationId xmlns:a16="http://schemas.microsoft.com/office/drawing/2014/main" id="{254D06E8-04AE-45A5-9841-533CB877EB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106525"/>
          <a:ext cx="1809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190500</xdr:colOff>
      <xdr:row>26</xdr:row>
      <xdr:rowOff>171450</xdr:rowOff>
    </xdr:from>
    <xdr:to>
      <xdr:col>1</xdr:col>
      <xdr:colOff>485775</xdr:colOff>
      <xdr:row>27</xdr:row>
      <xdr:rowOff>9525</xdr:rowOff>
    </xdr:to>
    <xdr:pic>
      <xdr:nvPicPr>
        <xdr:cNvPr id="67" name="Picture 66">
          <a:hlinkClick xmlns:r="http://schemas.openxmlformats.org/officeDocument/2006/relationships" r:id="rId129" tooltip="Corrupted platebody"/>
          <a:extLst>
            <a:ext uri="{FF2B5EF4-FFF2-40B4-BE49-F238E27FC236}">
              <a16:creationId xmlns:a16="http://schemas.microsoft.com/office/drawing/2014/main" id="{ABEDB770-E6E5-43A3-BE08-663DE9D339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0100" y="14106525"/>
          <a:ext cx="2952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495300</xdr:colOff>
      <xdr:row>26</xdr:row>
      <xdr:rowOff>171450</xdr:rowOff>
    </xdr:from>
    <xdr:to>
      <xdr:col>2</xdr:col>
      <xdr:colOff>0</xdr:colOff>
      <xdr:row>27</xdr:row>
      <xdr:rowOff>66675</xdr:rowOff>
    </xdr:to>
    <xdr:pic>
      <xdr:nvPicPr>
        <xdr:cNvPr id="68" name="Picture 67">
          <a:hlinkClick xmlns:r="http://schemas.openxmlformats.org/officeDocument/2006/relationships" r:id="rId131" tooltip="Corrupted platelegs"/>
          <a:extLst>
            <a:ext uri="{FF2B5EF4-FFF2-40B4-BE49-F238E27FC236}">
              <a16:creationId xmlns:a16="http://schemas.microsoft.com/office/drawing/2014/main" id="{1C454C30-FD18-4871-965C-7A908493C4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4900" y="14106525"/>
          <a:ext cx="1143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9525</xdr:colOff>
      <xdr:row>26</xdr:row>
      <xdr:rowOff>171450</xdr:rowOff>
    </xdr:from>
    <xdr:to>
      <xdr:col>2</xdr:col>
      <xdr:colOff>266700</xdr:colOff>
      <xdr:row>27</xdr:row>
      <xdr:rowOff>19050</xdr:rowOff>
    </xdr:to>
    <xdr:pic>
      <xdr:nvPicPr>
        <xdr:cNvPr id="69" name="Picture 68">
          <a:hlinkClick xmlns:r="http://schemas.openxmlformats.org/officeDocument/2006/relationships" r:id="rId133" tooltip="Corrupted plateskirt"/>
          <a:extLst>
            <a:ext uri="{FF2B5EF4-FFF2-40B4-BE49-F238E27FC236}">
              <a16:creationId xmlns:a16="http://schemas.microsoft.com/office/drawing/2014/main" id="{9DDF2ACE-2AED-445C-ACE5-678D54E6F8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8725" y="14106525"/>
          <a:ext cx="257175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276225</xdr:colOff>
      <xdr:row>26</xdr:row>
      <xdr:rowOff>171450</xdr:rowOff>
    </xdr:from>
    <xdr:to>
      <xdr:col>2</xdr:col>
      <xdr:colOff>561975</xdr:colOff>
      <xdr:row>27</xdr:row>
      <xdr:rowOff>57150</xdr:rowOff>
    </xdr:to>
    <xdr:pic>
      <xdr:nvPicPr>
        <xdr:cNvPr id="70" name="Picture 69">
          <a:hlinkClick xmlns:r="http://schemas.openxmlformats.org/officeDocument/2006/relationships" r:id="rId135" tooltip="Corrupted kiteshield"/>
          <a:extLst>
            <a:ext uri="{FF2B5EF4-FFF2-40B4-BE49-F238E27FC236}">
              <a16:creationId xmlns:a16="http://schemas.microsoft.com/office/drawing/2014/main" id="{7B465C51-D110-4851-BAE5-EDA5E1A2E8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5425" y="14106525"/>
          <a:ext cx="28575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</xdr:row>
      <xdr:rowOff>76200</xdr:rowOff>
    </xdr:from>
    <xdr:to>
      <xdr:col>1</xdr:col>
      <xdr:colOff>295275</xdr:colOff>
      <xdr:row>29</xdr:row>
      <xdr:rowOff>304800</xdr:rowOff>
    </xdr:to>
    <xdr:pic>
      <xdr:nvPicPr>
        <xdr:cNvPr id="71" name="Picture 70">
          <a:hlinkClick xmlns:r="http://schemas.openxmlformats.org/officeDocument/2006/relationships" r:id="rId137" tooltip="Deadman's chest#Cosmetic"/>
          <a:extLst>
            <a:ext uri="{FF2B5EF4-FFF2-40B4-BE49-F238E27FC236}">
              <a16:creationId xmlns:a16="http://schemas.microsoft.com/office/drawing/2014/main" id="{51DE783C-8B0C-4ABF-9771-C987AD738E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582775"/>
          <a:ext cx="295275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304800</xdr:colOff>
      <xdr:row>29</xdr:row>
      <xdr:rowOff>76200</xdr:rowOff>
    </xdr:from>
    <xdr:to>
      <xdr:col>1</xdr:col>
      <xdr:colOff>457200</xdr:colOff>
      <xdr:row>29</xdr:row>
      <xdr:rowOff>361950</xdr:rowOff>
    </xdr:to>
    <xdr:pic>
      <xdr:nvPicPr>
        <xdr:cNvPr id="72" name="Picture 71">
          <a:hlinkClick xmlns:r="http://schemas.openxmlformats.org/officeDocument/2006/relationships" r:id="rId139" tooltip="Deadman's legs#Cosmetic"/>
          <a:extLst>
            <a:ext uri="{FF2B5EF4-FFF2-40B4-BE49-F238E27FC236}">
              <a16:creationId xmlns:a16="http://schemas.microsoft.com/office/drawing/2014/main" id="{16DFC1F9-F5B1-421A-882E-8CDB1A2212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" y="14582775"/>
          <a:ext cx="1524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466725</xdr:colOff>
      <xdr:row>29</xdr:row>
      <xdr:rowOff>76200</xdr:rowOff>
    </xdr:from>
    <xdr:to>
      <xdr:col>2</xdr:col>
      <xdr:colOff>152400</xdr:colOff>
      <xdr:row>29</xdr:row>
      <xdr:rowOff>342900</xdr:rowOff>
    </xdr:to>
    <xdr:pic>
      <xdr:nvPicPr>
        <xdr:cNvPr id="73" name="Picture 72">
          <a:hlinkClick xmlns:r="http://schemas.openxmlformats.org/officeDocument/2006/relationships" r:id="rId141" tooltip="Deadman's cape#Cosmetic"/>
          <a:extLst>
            <a:ext uri="{FF2B5EF4-FFF2-40B4-BE49-F238E27FC236}">
              <a16:creationId xmlns:a16="http://schemas.microsoft.com/office/drawing/2014/main" id="{12C1F708-1E30-474E-9914-42342F384A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6325" y="14582775"/>
          <a:ext cx="295275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30</xdr:row>
      <xdr:rowOff>371475</xdr:rowOff>
    </xdr:from>
    <xdr:to>
      <xdr:col>1</xdr:col>
      <xdr:colOff>219075</xdr:colOff>
      <xdr:row>30</xdr:row>
      <xdr:rowOff>657225</xdr:rowOff>
    </xdr:to>
    <xdr:pic>
      <xdr:nvPicPr>
        <xdr:cNvPr id="74" name="Picture 73">
          <a:hlinkClick xmlns:r="http://schemas.openxmlformats.org/officeDocument/2006/relationships" r:id="rId143" tooltip="Dragonstone full helm"/>
          <a:extLst>
            <a:ext uri="{FF2B5EF4-FFF2-40B4-BE49-F238E27FC236}">
              <a16:creationId xmlns:a16="http://schemas.microsoft.com/office/drawing/2014/main" id="{892865C1-1D7E-4D21-93E6-C4833684D4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068550"/>
          <a:ext cx="219075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228600</xdr:colOff>
      <xdr:row>30</xdr:row>
      <xdr:rowOff>371475</xdr:rowOff>
    </xdr:from>
    <xdr:to>
      <xdr:col>1</xdr:col>
      <xdr:colOff>523875</xdr:colOff>
      <xdr:row>30</xdr:row>
      <xdr:rowOff>552450</xdr:rowOff>
    </xdr:to>
    <xdr:pic>
      <xdr:nvPicPr>
        <xdr:cNvPr id="75" name="Picture 74">
          <a:hlinkClick xmlns:r="http://schemas.openxmlformats.org/officeDocument/2006/relationships" r:id="rId145" tooltip="Dragonstone platebody"/>
          <a:extLst>
            <a:ext uri="{FF2B5EF4-FFF2-40B4-BE49-F238E27FC236}">
              <a16:creationId xmlns:a16="http://schemas.microsoft.com/office/drawing/2014/main" id="{129CF94B-2DA5-469E-9DF7-CD1817924E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15068550"/>
          <a:ext cx="2952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533400</xdr:colOff>
      <xdr:row>30</xdr:row>
      <xdr:rowOff>371475</xdr:rowOff>
    </xdr:from>
    <xdr:to>
      <xdr:col>2</xdr:col>
      <xdr:colOff>76200</xdr:colOff>
      <xdr:row>30</xdr:row>
      <xdr:rowOff>647700</xdr:rowOff>
    </xdr:to>
    <xdr:pic>
      <xdr:nvPicPr>
        <xdr:cNvPr id="76" name="Picture 75">
          <a:hlinkClick xmlns:r="http://schemas.openxmlformats.org/officeDocument/2006/relationships" r:id="rId147" tooltip="Dragonstone platelegs"/>
          <a:extLst>
            <a:ext uri="{FF2B5EF4-FFF2-40B4-BE49-F238E27FC236}">
              <a16:creationId xmlns:a16="http://schemas.microsoft.com/office/drawing/2014/main" id="{5AA79A5D-F62F-4C9E-81AD-6214C29E73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" y="15068550"/>
          <a:ext cx="1524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85725</xdr:colOff>
      <xdr:row>30</xdr:row>
      <xdr:rowOff>371475</xdr:rowOff>
    </xdr:from>
    <xdr:to>
      <xdr:col>2</xdr:col>
      <xdr:colOff>352425</xdr:colOff>
      <xdr:row>30</xdr:row>
      <xdr:rowOff>638175</xdr:rowOff>
    </xdr:to>
    <xdr:pic>
      <xdr:nvPicPr>
        <xdr:cNvPr id="77" name="Picture 76">
          <a:hlinkClick xmlns:r="http://schemas.openxmlformats.org/officeDocument/2006/relationships" r:id="rId149" tooltip="Dragonstone gauntlets"/>
          <a:extLst>
            <a:ext uri="{FF2B5EF4-FFF2-40B4-BE49-F238E27FC236}">
              <a16:creationId xmlns:a16="http://schemas.microsoft.com/office/drawing/2014/main" id="{8BFA8AC3-975A-4E3C-B4F8-16459DF758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4925" y="15068550"/>
          <a:ext cx="2667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361950</xdr:colOff>
      <xdr:row>30</xdr:row>
      <xdr:rowOff>371475</xdr:rowOff>
    </xdr:from>
    <xdr:to>
      <xdr:col>3</xdr:col>
      <xdr:colOff>0</xdr:colOff>
      <xdr:row>30</xdr:row>
      <xdr:rowOff>619125</xdr:rowOff>
    </xdr:to>
    <xdr:pic>
      <xdr:nvPicPr>
        <xdr:cNvPr id="78" name="Picture 77">
          <a:hlinkClick xmlns:r="http://schemas.openxmlformats.org/officeDocument/2006/relationships" r:id="rId151" tooltip="Dragonstone boots"/>
          <a:extLst>
            <a:ext uri="{FF2B5EF4-FFF2-40B4-BE49-F238E27FC236}">
              <a16:creationId xmlns:a16="http://schemas.microsoft.com/office/drawing/2014/main" id="{7DB87F31-F3B1-4022-9BA9-4AD3A748FD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1150" y="15068550"/>
          <a:ext cx="2476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32</xdr:row>
      <xdr:rowOff>285750</xdr:rowOff>
    </xdr:from>
    <xdr:to>
      <xdr:col>1</xdr:col>
      <xdr:colOff>228600</xdr:colOff>
      <xdr:row>32</xdr:row>
      <xdr:rowOff>485775</xdr:rowOff>
    </xdr:to>
    <xdr:pic>
      <xdr:nvPicPr>
        <xdr:cNvPr id="79" name="Picture 78">
          <a:hlinkClick xmlns:r="http://schemas.openxmlformats.org/officeDocument/2006/relationships" r:id="rId153" tooltip="Farmer's strawhat"/>
          <a:extLst>
            <a:ext uri="{FF2B5EF4-FFF2-40B4-BE49-F238E27FC236}">
              <a16:creationId xmlns:a16="http://schemas.microsoft.com/office/drawing/2014/main" id="{855BD100-7DB6-465A-8909-F339772EB1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744825"/>
          <a:ext cx="22860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32</xdr:row>
      <xdr:rowOff>285750</xdr:rowOff>
    </xdr:from>
    <xdr:to>
      <xdr:col>1</xdr:col>
      <xdr:colOff>504825</xdr:colOff>
      <xdr:row>32</xdr:row>
      <xdr:rowOff>542925</xdr:rowOff>
    </xdr:to>
    <xdr:pic>
      <xdr:nvPicPr>
        <xdr:cNvPr id="80" name="Picture 79">
          <a:hlinkClick xmlns:r="http://schemas.openxmlformats.org/officeDocument/2006/relationships" r:id="rId155" tooltip="Farmer's jacket"/>
          <a:extLst>
            <a:ext uri="{FF2B5EF4-FFF2-40B4-BE49-F238E27FC236}">
              <a16:creationId xmlns:a16="http://schemas.microsoft.com/office/drawing/2014/main" id="{07FBA15E-3A72-4573-96FA-D8F8CE1C06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15744825"/>
          <a:ext cx="2667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514350</xdr:colOff>
      <xdr:row>32</xdr:row>
      <xdr:rowOff>285750</xdr:rowOff>
    </xdr:from>
    <xdr:to>
      <xdr:col>2</xdr:col>
      <xdr:colOff>152400</xdr:colOff>
      <xdr:row>32</xdr:row>
      <xdr:rowOff>504825</xdr:rowOff>
    </xdr:to>
    <xdr:pic>
      <xdr:nvPicPr>
        <xdr:cNvPr id="81" name="Picture 80">
          <a:hlinkClick xmlns:r="http://schemas.openxmlformats.org/officeDocument/2006/relationships" r:id="rId157" tooltip="Farmer's boro trousers"/>
          <a:extLst>
            <a:ext uri="{FF2B5EF4-FFF2-40B4-BE49-F238E27FC236}">
              <a16:creationId xmlns:a16="http://schemas.microsoft.com/office/drawing/2014/main" id="{6463771F-3127-457B-9C2E-5DB83BF825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3950" y="15744825"/>
          <a:ext cx="2476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161925</xdr:colOff>
      <xdr:row>32</xdr:row>
      <xdr:rowOff>285750</xdr:rowOff>
    </xdr:from>
    <xdr:to>
      <xdr:col>2</xdr:col>
      <xdr:colOff>390525</xdr:colOff>
      <xdr:row>32</xdr:row>
      <xdr:rowOff>514350</xdr:rowOff>
    </xdr:to>
    <xdr:pic>
      <xdr:nvPicPr>
        <xdr:cNvPr id="82" name="Picture 81">
          <a:hlinkClick xmlns:r="http://schemas.openxmlformats.org/officeDocument/2006/relationships" r:id="rId159" tooltip="Farmer's boots"/>
          <a:extLst>
            <a:ext uri="{FF2B5EF4-FFF2-40B4-BE49-F238E27FC236}">
              <a16:creationId xmlns:a16="http://schemas.microsoft.com/office/drawing/2014/main" id="{391D2A22-1C45-4F1F-AD2C-1F9339B91B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1125" y="15744825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228600</xdr:colOff>
      <xdr:row>28</xdr:row>
      <xdr:rowOff>180975</xdr:rowOff>
    </xdr:to>
    <xdr:pic>
      <xdr:nvPicPr>
        <xdr:cNvPr id="83" name="Picture 82">
          <a:hlinkClick xmlns:r="http://schemas.openxmlformats.org/officeDocument/2006/relationships" r:id="rId161" tooltip="Farmer's strawhat (female)"/>
          <a:extLst>
            <a:ext uri="{FF2B5EF4-FFF2-40B4-BE49-F238E27FC236}">
              <a16:creationId xmlns:a16="http://schemas.microsoft.com/office/drawing/2014/main" id="{E591A9A0-72FA-4F04-B9D3-1DE3E1004C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316075"/>
          <a:ext cx="2286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28</xdr:row>
      <xdr:rowOff>0</xdr:rowOff>
    </xdr:from>
    <xdr:to>
      <xdr:col>1</xdr:col>
      <xdr:colOff>476250</xdr:colOff>
      <xdr:row>28</xdr:row>
      <xdr:rowOff>219075</xdr:rowOff>
    </xdr:to>
    <xdr:pic>
      <xdr:nvPicPr>
        <xdr:cNvPr id="84" name="Picture 83">
          <a:hlinkClick xmlns:r="http://schemas.openxmlformats.org/officeDocument/2006/relationships" r:id="rId163" tooltip="Farmer's shirt"/>
          <a:extLst>
            <a:ext uri="{FF2B5EF4-FFF2-40B4-BE49-F238E27FC236}">
              <a16:creationId xmlns:a16="http://schemas.microsoft.com/office/drawing/2014/main" id="{3DED5C2B-1EC0-499B-A7D2-A5F250CCD3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14316075"/>
          <a:ext cx="2381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485775</xdr:colOff>
      <xdr:row>28</xdr:row>
      <xdr:rowOff>0</xdr:rowOff>
    </xdr:from>
    <xdr:to>
      <xdr:col>2</xdr:col>
      <xdr:colOff>123825</xdr:colOff>
      <xdr:row>28</xdr:row>
      <xdr:rowOff>228600</xdr:rowOff>
    </xdr:to>
    <xdr:pic>
      <xdr:nvPicPr>
        <xdr:cNvPr id="85" name="Picture 84">
          <a:hlinkClick xmlns:r="http://schemas.openxmlformats.org/officeDocument/2006/relationships" r:id="rId157" tooltip="Farmer's boro trousers"/>
          <a:extLst>
            <a:ext uri="{FF2B5EF4-FFF2-40B4-BE49-F238E27FC236}">
              <a16:creationId xmlns:a16="http://schemas.microsoft.com/office/drawing/2014/main" id="{4A14171B-38F0-4FFA-BB12-E99291D101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375" y="14316075"/>
          <a:ext cx="24765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133350</xdr:colOff>
      <xdr:row>28</xdr:row>
      <xdr:rowOff>0</xdr:rowOff>
    </xdr:from>
    <xdr:to>
      <xdr:col>2</xdr:col>
      <xdr:colOff>361950</xdr:colOff>
      <xdr:row>28</xdr:row>
      <xdr:rowOff>228600</xdr:rowOff>
    </xdr:to>
    <xdr:pic>
      <xdr:nvPicPr>
        <xdr:cNvPr id="86" name="Picture 85">
          <a:hlinkClick xmlns:r="http://schemas.openxmlformats.org/officeDocument/2006/relationships" r:id="rId159" tooltip="Farmer's boots"/>
          <a:extLst>
            <a:ext uri="{FF2B5EF4-FFF2-40B4-BE49-F238E27FC236}">
              <a16:creationId xmlns:a16="http://schemas.microsoft.com/office/drawing/2014/main" id="{7DC8975B-1237-4EB9-939F-B459B44E75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2550" y="14316075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</xdr:row>
      <xdr:rowOff>47625</xdr:rowOff>
    </xdr:from>
    <xdr:to>
      <xdr:col>1</xdr:col>
      <xdr:colOff>285750</xdr:colOff>
      <xdr:row>29</xdr:row>
      <xdr:rowOff>161925</xdr:rowOff>
    </xdr:to>
    <xdr:pic>
      <xdr:nvPicPr>
        <xdr:cNvPr id="87" name="Picture 86">
          <a:hlinkClick xmlns:r="http://schemas.openxmlformats.org/officeDocument/2006/relationships" r:id="rId166" tooltip="Fedora"/>
          <a:extLst>
            <a:ext uri="{FF2B5EF4-FFF2-40B4-BE49-F238E27FC236}">
              <a16:creationId xmlns:a16="http://schemas.microsoft.com/office/drawing/2014/main" id="{93B78AC8-BDEC-4A54-BE5A-9CD23B2B44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554200"/>
          <a:ext cx="2857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238125</xdr:colOff>
      <xdr:row>30</xdr:row>
      <xdr:rowOff>257175</xdr:rowOff>
    </xdr:to>
    <xdr:pic>
      <xdr:nvPicPr>
        <xdr:cNvPr id="88" name="Picture 87">
          <a:hlinkClick xmlns:r="http://schemas.openxmlformats.org/officeDocument/2006/relationships" r:id="rId168" tooltip="Ham hood"/>
          <a:extLst>
            <a:ext uri="{FF2B5EF4-FFF2-40B4-BE49-F238E27FC236}">
              <a16:creationId xmlns:a16="http://schemas.microsoft.com/office/drawing/2014/main" id="{3F3C7BE3-B562-44F2-AB69-8B382BB668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697075"/>
          <a:ext cx="238125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247650</xdr:colOff>
      <xdr:row>30</xdr:row>
      <xdr:rowOff>0</xdr:rowOff>
    </xdr:from>
    <xdr:to>
      <xdr:col>1</xdr:col>
      <xdr:colOff>523875</xdr:colOff>
      <xdr:row>30</xdr:row>
      <xdr:rowOff>209550</xdr:rowOff>
    </xdr:to>
    <xdr:pic>
      <xdr:nvPicPr>
        <xdr:cNvPr id="89" name="Picture 88">
          <a:hlinkClick xmlns:r="http://schemas.openxmlformats.org/officeDocument/2006/relationships" r:id="rId170" tooltip="Ham shirt"/>
          <a:extLst>
            <a:ext uri="{FF2B5EF4-FFF2-40B4-BE49-F238E27FC236}">
              <a16:creationId xmlns:a16="http://schemas.microsoft.com/office/drawing/2014/main" id="{60AA6500-3418-4560-B26C-207B03B897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14697075"/>
          <a:ext cx="276225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533400</xdr:colOff>
      <xdr:row>30</xdr:row>
      <xdr:rowOff>0</xdr:rowOff>
    </xdr:from>
    <xdr:to>
      <xdr:col>2</xdr:col>
      <xdr:colOff>104775</xdr:colOff>
      <xdr:row>30</xdr:row>
      <xdr:rowOff>276225</xdr:rowOff>
    </xdr:to>
    <xdr:pic>
      <xdr:nvPicPr>
        <xdr:cNvPr id="90" name="Picture 89">
          <a:hlinkClick xmlns:r="http://schemas.openxmlformats.org/officeDocument/2006/relationships" r:id="rId172" tooltip="Ham robe"/>
          <a:extLst>
            <a:ext uri="{FF2B5EF4-FFF2-40B4-BE49-F238E27FC236}">
              <a16:creationId xmlns:a16="http://schemas.microsoft.com/office/drawing/2014/main" id="{15686011-64BB-4032-A3ED-D4A212CD16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" y="14697075"/>
          <a:ext cx="1809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114300</xdr:colOff>
      <xdr:row>30</xdr:row>
      <xdr:rowOff>0</xdr:rowOff>
    </xdr:from>
    <xdr:to>
      <xdr:col>2</xdr:col>
      <xdr:colOff>400050</xdr:colOff>
      <xdr:row>30</xdr:row>
      <xdr:rowOff>247650</xdr:rowOff>
    </xdr:to>
    <xdr:pic>
      <xdr:nvPicPr>
        <xdr:cNvPr id="91" name="Picture 90">
          <a:hlinkClick xmlns:r="http://schemas.openxmlformats.org/officeDocument/2006/relationships" r:id="rId174" tooltip="Ham gloves"/>
          <a:extLst>
            <a:ext uri="{FF2B5EF4-FFF2-40B4-BE49-F238E27FC236}">
              <a16:creationId xmlns:a16="http://schemas.microsoft.com/office/drawing/2014/main" id="{EB3CC746-A0A4-456B-BEAF-33F3E8C39C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0" y="14697075"/>
          <a:ext cx="2857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409575</xdr:colOff>
      <xdr:row>30</xdr:row>
      <xdr:rowOff>0</xdr:rowOff>
    </xdr:from>
    <xdr:to>
      <xdr:col>3</xdr:col>
      <xdr:colOff>66675</xdr:colOff>
      <xdr:row>30</xdr:row>
      <xdr:rowOff>276225</xdr:rowOff>
    </xdr:to>
    <xdr:pic>
      <xdr:nvPicPr>
        <xdr:cNvPr id="92" name="Picture 91">
          <a:hlinkClick xmlns:r="http://schemas.openxmlformats.org/officeDocument/2006/relationships" r:id="rId176" tooltip="Ham boots"/>
          <a:extLst>
            <a:ext uri="{FF2B5EF4-FFF2-40B4-BE49-F238E27FC236}">
              <a16:creationId xmlns:a16="http://schemas.microsoft.com/office/drawing/2014/main" id="{27158F44-5D08-4341-85D9-481DF66729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8775" y="14697075"/>
          <a:ext cx="2667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76200</xdr:colOff>
      <xdr:row>30</xdr:row>
      <xdr:rowOff>0</xdr:rowOff>
    </xdr:from>
    <xdr:to>
      <xdr:col>3</xdr:col>
      <xdr:colOff>285750</xdr:colOff>
      <xdr:row>30</xdr:row>
      <xdr:rowOff>276225</xdr:rowOff>
    </xdr:to>
    <xdr:pic>
      <xdr:nvPicPr>
        <xdr:cNvPr id="93" name="Picture 92">
          <a:hlinkClick xmlns:r="http://schemas.openxmlformats.org/officeDocument/2006/relationships" r:id="rId178" tooltip="Ham cloak"/>
          <a:extLst>
            <a:ext uri="{FF2B5EF4-FFF2-40B4-BE49-F238E27FC236}">
              <a16:creationId xmlns:a16="http://schemas.microsoft.com/office/drawing/2014/main" id="{9796FE80-E63F-426B-8200-D4C5E9BA52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" y="14697075"/>
          <a:ext cx="20955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295275</xdr:colOff>
      <xdr:row>30</xdr:row>
      <xdr:rowOff>0</xdr:rowOff>
    </xdr:from>
    <xdr:to>
      <xdr:col>3</xdr:col>
      <xdr:colOff>561975</xdr:colOff>
      <xdr:row>30</xdr:row>
      <xdr:rowOff>276225</xdr:rowOff>
    </xdr:to>
    <xdr:pic>
      <xdr:nvPicPr>
        <xdr:cNvPr id="94" name="Picture 93">
          <a:hlinkClick xmlns:r="http://schemas.openxmlformats.org/officeDocument/2006/relationships" r:id="rId180" tooltip="Ham logo"/>
          <a:extLst>
            <a:ext uri="{FF2B5EF4-FFF2-40B4-BE49-F238E27FC236}">
              <a16:creationId xmlns:a16="http://schemas.microsoft.com/office/drawing/2014/main" id="{090ADF73-29CB-43C4-86E4-A9E3EE7ABD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4075" y="14697075"/>
          <a:ext cx="2667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31</xdr:row>
      <xdr:rowOff>95250</xdr:rowOff>
    </xdr:from>
    <xdr:to>
      <xdr:col>1</xdr:col>
      <xdr:colOff>285750</xdr:colOff>
      <xdr:row>31</xdr:row>
      <xdr:rowOff>276225</xdr:rowOff>
    </xdr:to>
    <xdr:pic>
      <xdr:nvPicPr>
        <xdr:cNvPr id="95" name="Picture 94">
          <a:hlinkClick xmlns:r="http://schemas.openxmlformats.org/officeDocument/2006/relationships" r:id="rId182" tooltip="Ancient halo"/>
          <a:extLst>
            <a:ext uri="{FF2B5EF4-FFF2-40B4-BE49-F238E27FC236}">
              <a16:creationId xmlns:a16="http://schemas.microsoft.com/office/drawing/2014/main" id="{F1A7B374-3546-4297-AC82-B379E156B5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173325"/>
          <a:ext cx="2857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314325</xdr:colOff>
      <xdr:row>32</xdr:row>
      <xdr:rowOff>200025</xdr:rowOff>
    </xdr:to>
    <xdr:pic>
      <xdr:nvPicPr>
        <xdr:cNvPr id="96" name="Picture 95">
          <a:hlinkClick xmlns:r="http://schemas.openxmlformats.org/officeDocument/2006/relationships" r:id="rId184" tooltip="Armadyl halo"/>
          <a:extLst>
            <a:ext uri="{FF2B5EF4-FFF2-40B4-BE49-F238E27FC236}">
              <a16:creationId xmlns:a16="http://schemas.microsoft.com/office/drawing/2014/main" id="{0749ADBD-CABF-423A-876A-A4838DA82B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459075"/>
          <a:ext cx="31432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33</xdr:row>
      <xdr:rowOff>19050</xdr:rowOff>
    </xdr:from>
    <xdr:to>
      <xdr:col>1</xdr:col>
      <xdr:colOff>276225</xdr:colOff>
      <xdr:row>33</xdr:row>
      <xdr:rowOff>219075</xdr:rowOff>
    </xdr:to>
    <xdr:pic>
      <xdr:nvPicPr>
        <xdr:cNvPr id="97" name="Picture 96">
          <a:hlinkClick xmlns:r="http://schemas.openxmlformats.org/officeDocument/2006/relationships" r:id="rId186" tooltip="Bandos halo"/>
          <a:extLst>
            <a:ext uri="{FF2B5EF4-FFF2-40B4-BE49-F238E27FC236}">
              <a16:creationId xmlns:a16="http://schemas.microsoft.com/office/drawing/2014/main" id="{5DBCC4A7-62C4-4BA8-98CB-83962F37BD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859125"/>
          <a:ext cx="27622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34</xdr:row>
      <xdr:rowOff>38100</xdr:rowOff>
    </xdr:from>
    <xdr:to>
      <xdr:col>1</xdr:col>
      <xdr:colOff>266700</xdr:colOff>
      <xdr:row>34</xdr:row>
      <xdr:rowOff>257175</xdr:rowOff>
    </xdr:to>
    <xdr:pic>
      <xdr:nvPicPr>
        <xdr:cNvPr id="98" name="Picture 97">
          <a:hlinkClick xmlns:r="http://schemas.openxmlformats.org/officeDocument/2006/relationships" r:id="rId188" tooltip="Brassica halo"/>
          <a:extLst>
            <a:ext uri="{FF2B5EF4-FFF2-40B4-BE49-F238E27FC236}">
              <a16:creationId xmlns:a16="http://schemas.microsoft.com/office/drawing/2014/main" id="{1026762A-0215-421B-A87A-373B1DE3B1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259175"/>
          <a:ext cx="2667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35</xdr:row>
      <xdr:rowOff>76200</xdr:rowOff>
    </xdr:from>
    <xdr:to>
      <xdr:col>1</xdr:col>
      <xdr:colOff>247650</xdr:colOff>
      <xdr:row>35</xdr:row>
      <xdr:rowOff>304800</xdr:rowOff>
    </xdr:to>
    <xdr:pic>
      <xdr:nvPicPr>
        <xdr:cNvPr id="99" name="Picture 98">
          <a:hlinkClick xmlns:r="http://schemas.openxmlformats.org/officeDocument/2006/relationships" r:id="rId190" tooltip="Guthix halo"/>
          <a:extLst>
            <a:ext uri="{FF2B5EF4-FFF2-40B4-BE49-F238E27FC236}">
              <a16:creationId xmlns:a16="http://schemas.microsoft.com/office/drawing/2014/main" id="{B321612A-DD85-4634-A058-0C6D81602A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678275"/>
          <a:ext cx="24765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36</xdr:row>
      <xdr:rowOff>123825</xdr:rowOff>
    </xdr:from>
    <xdr:to>
      <xdr:col>1</xdr:col>
      <xdr:colOff>285750</xdr:colOff>
      <xdr:row>36</xdr:row>
      <xdr:rowOff>352425</xdr:rowOff>
    </xdr:to>
    <xdr:pic>
      <xdr:nvPicPr>
        <xdr:cNvPr id="100" name="Picture 99">
          <a:hlinkClick xmlns:r="http://schemas.openxmlformats.org/officeDocument/2006/relationships" r:id="rId192" tooltip="Saradomin halo"/>
          <a:extLst>
            <a:ext uri="{FF2B5EF4-FFF2-40B4-BE49-F238E27FC236}">
              <a16:creationId xmlns:a16="http://schemas.microsoft.com/office/drawing/2014/main" id="{8A21C8FD-1DD2-47BC-ABA3-F6D30C784B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106900"/>
          <a:ext cx="28575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37</xdr:row>
      <xdr:rowOff>171450</xdr:rowOff>
    </xdr:from>
    <xdr:to>
      <xdr:col>1</xdr:col>
      <xdr:colOff>295275</xdr:colOff>
      <xdr:row>37</xdr:row>
      <xdr:rowOff>361950</xdr:rowOff>
    </xdr:to>
    <xdr:pic>
      <xdr:nvPicPr>
        <xdr:cNvPr id="101" name="Picture 100">
          <a:hlinkClick xmlns:r="http://schemas.openxmlformats.org/officeDocument/2006/relationships" r:id="rId194" tooltip="Seren halo"/>
          <a:extLst>
            <a:ext uri="{FF2B5EF4-FFF2-40B4-BE49-F238E27FC236}">
              <a16:creationId xmlns:a16="http://schemas.microsoft.com/office/drawing/2014/main" id="{64821141-A14A-41F8-A4AC-FC35B663C7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535525"/>
          <a:ext cx="295275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38</xdr:row>
      <xdr:rowOff>180975</xdr:rowOff>
    </xdr:from>
    <xdr:to>
      <xdr:col>1</xdr:col>
      <xdr:colOff>295275</xdr:colOff>
      <xdr:row>38</xdr:row>
      <xdr:rowOff>428625</xdr:rowOff>
    </xdr:to>
    <xdr:pic>
      <xdr:nvPicPr>
        <xdr:cNvPr id="102" name="Picture 101">
          <a:hlinkClick xmlns:r="http://schemas.openxmlformats.org/officeDocument/2006/relationships" r:id="rId196" tooltip="Zamorak halo"/>
          <a:extLst>
            <a:ext uri="{FF2B5EF4-FFF2-40B4-BE49-F238E27FC236}">
              <a16:creationId xmlns:a16="http://schemas.microsoft.com/office/drawing/2014/main" id="{B77D2E11-05B6-4FB9-9E98-86ECEB0147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926050"/>
          <a:ext cx="29527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39</xdr:row>
      <xdr:rowOff>247650</xdr:rowOff>
    </xdr:from>
    <xdr:to>
      <xdr:col>1</xdr:col>
      <xdr:colOff>190500</xdr:colOff>
      <xdr:row>39</xdr:row>
      <xdr:rowOff>504825</xdr:rowOff>
    </xdr:to>
    <xdr:pic>
      <xdr:nvPicPr>
        <xdr:cNvPr id="103" name="Picture 102">
          <a:hlinkClick xmlns:r="http://schemas.openxmlformats.org/officeDocument/2006/relationships" r:id="rId198" tooltip="Helm of raedwald"/>
          <a:extLst>
            <a:ext uri="{FF2B5EF4-FFF2-40B4-BE49-F238E27FC236}">
              <a16:creationId xmlns:a16="http://schemas.microsoft.com/office/drawing/2014/main" id="{5F4EB4DB-BD84-4B0C-8634-BDFED75E3F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373725"/>
          <a:ext cx="1905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40</xdr:row>
      <xdr:rowOff>323850</xdr:rowOff>
    </xdr:from>
    <xdr:to>
      <xdr:col>1</xdr:col>
      <xdr:colOff>285750</xdr:colOff>
      <xdr:row>40</xdr:row>
      <xdr:rowOff>561975</xdr:rowOff>
    </xdr:to>
    <xdr:pic>
      <xdr:nvPicPr>
        <xdr:cNvPr id="104" name="Picture 103">
          <a:hlinkClick xmlns:r="http://schemas.openxmlformats.org/officeDocument/2006/relationships" r:id="rId200" tooltip="Graahk headdress"/>
          <a:extLst>
            <a:ext uri="{FF2B5EF4-FFF2-40B4-BE49-F238E27FC236}">
              <a16:creationId xmlns:a16="http://schemas.microsoft.com/office/drawing/2014/main" id="{BBE6A4AD-1E7E-4064-8965-63F741EE24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021425"/>
          <a:ext cx="285750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295275</xdr:colOff>
      <xdr:row>40</xdr:row>
      <xdr:rowOff>323850</xdr:rowOff>
    </xdr:from>
    <xdr:to>
      <xdr:col>1</xdr:col>
      <xdr:colOff>600075</xdr:colOff>
      <xdr:row>41</xdr:row>
      <xdr:rowOff>28575</xdr:rowOff>
    </xdr:to>
    <xdr:pic>
      <xdr:nvPicPr>
        <xdr:cNvPr id="105" name="Picture 104">
          <a:hlinkClick xmlns:r="http://schemas.openxmlformats.org/officeDocument/2006/relationships" r:id="rId202" tooltip="Graahk top"/>
          <a:extLst>
            <a:ext uri="{FF2B5EF4-FFF2-40B4-BE49-F238E27FC236}">
              <a16:creationId xmlns:a16="http://schemas.microsoft.com/office/drawing/2014/main" id="{C9720233-8302-48C6-A291-55F72F3A2A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19021425"/>
          <a:ext cx="3048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40</xdr:row>
      <xdr:rowOff>323850</xdr:rowOff>
    </xdr:from>
    <xdr:to>
      <xdr:col>2</xdr:col>
      <xdr:colOff>95250</xdr:colOff>
      <xdr:row>41</xdr:row>
      <xdr:rowOff>38100</xdr:rowOff>
    </xdr:to>
    <xdr:pic>
      <xdr:nvPicPr>
        <xdr:cNvPr id="106" name="Picture 105">
          <a:hlinkClick xmlns:r="http://schemas.openxmlformats.org/officeDocument/2006/relationships" r:id="rId204" tooltip="Graahk legs"/>
          <a:extLst>
            <a:ext uri="{FF2B5EF4-FFF2-40B4-BE49-F238E27FC236}">
              <a16:creationId xmlns:a16="http://schemas.microsoft.com/office/drawing/2014/main" id="{A215D141-A8F6-4816-B7D9-DC4ABE286A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9021425"/>
          <a:ext cx="952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41</xdr:row>
      <xdr:rowOff>428625</xdr:rowOff>
    </xdr:from>
    <xdr:to>
      <xdr:col>1</xdr:col>
      <xdr:colOff>219075</xdr:colOff>
      <xdr:row>42</xdr:row>
      <xdr:rowOff>142875</xdr:rowOff>
    </xdr:to>
    <xdr:pic>
      <xdr:nvPicPr>
        <xdr:cNvPr id="107" name="Picture 106">
          <a:hlinkClick xmlns:r="http://schemas.openxmlformats.org/officeDocument/2006/relationships" r:id="rId206" tooltip="Kyatt hat"/>
          <a:extLst>
            <a:ext uri="{FF2B5EF4-FFF2-40B4-BE49-F238E27FC236}">
              <a16:creationId xmlns:a16="http://schemas.microsoft.com/office/drawing/2014/main" id="{1249B4F2-6437-47DA-A186-A4300AB1F8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697700"/>
          <a:ext cx="219075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228600</xdr:colOff>
      <xdr:row>41</xdr:row>
      <xdr:rowOff>428625</xdr:rowOff>
    </xdr:from>
    <xdr:to>
      <xdr:col>1</xdr:col>
      <xdr:colOff>523875</xdr:colOff>
      <xdr:row>42</xdr:row>
      <xdr:rowOff>104775</xdr:rowOff>
    </xdr:to>
    <xdr:pic>
      <xdr:nvPicPr>
        <xdr:cNvPr id="108" name="Picture 107">
          <a:hlinkClick xmlns:r="http://schemas.openxmlformats.org/officeDocument/2006/relationships" r:id="rId208" tooltip="Kyatt top"/>
          <a:extLst>
            <a:ext uri="{FF2B5EF4-FFF2-40B4-BE49-F238E27FC236}">
              <a16:creationId xmlns:a16="http://schemas.microsoft.com/office/drawing/2014/main" id="{50FBA573-3423-47C2-B065-ACAA6CCD44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19697700"/>
          <a:ext cx="29527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533400</xdr:colOff>
      <xdr:row>41</xdr:row>
      <xdr:rowOff>428625</xdr:rowOff>
    </xdr:from>
    <xdr:to>
      <xdr:col>2</xdr:col>
      <xdr:colOff>57150</xdr:colOff>
      <xdr:row>42</xdr:row>
      <xdr:rowOff>152400</xdr:rowOff>
    </xdr:to>
    <xdr:pic>
      <xdr:nvPicPr>
        <xdr:cNvPr id="109" name="Picture 108">
          <a:hlinkClick xmlns:r="http://schemas.openxmlformats.org/officeDocument/2006/relationships" r:id="rId210" tooltip="Kyatt legs"/>
          <a:extLst>
            <a:ext uri="{FF2B5EF4-FFF2-40B4-BE49-F238E27FC236}">
              <a16:creationId xmlns:a16="http://schemas.microsoft.com/office/drawing/2014/main" id="{989DFFC6-1FD6-4E77-BAFB-525B12E2C6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" y="19697700"/>
          <a:ext cx="13335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42</xdr:row>
      <xdr:rowOff>542925</xdr:rowOff>
    </xdr:from>
    <xdr:to>
      <xdr:col>1</xdr:col>
      <xdr:colOff>314325</xdr:colOff>
      <xdr:row>43</xdr:row>
      <xdr:rowOff>219075</xdr:rowOff>
    </xdr:to>
    <xdr:pic>
      <xdr:nvPicPr>
        <xdr:cNvPr id="110" name="Picture 109">
          <a:hlinkClick xmlns:r="http://schemas.openxmlformats.org/officeDocument/2006/relationships" r:id="rId212" tooltip="Larupia hat"/>
          <a:extLst>
            <a:ext uri="{FF2B5EF4-FFF2-40B4-BE49-F238E27FC236}">
              <a16:creationId xmlns:a16="http://schemas.microsoft.com/office/drawing/2014/main" id="{74CA759B-A402-4B30-AA8F-B25A1A42F3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0383500"/>
          <a:ext cx="31432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323850</xdr:colOff>
      <xdr:row>42</xdr:row>
      <xdr:rowOff>542925</xdr:rowOff>
    </xdr:from>
    <xdr:to>
      <xdr:col>2</xdr:col>
      <xdr:colOff>19050</xdr:colOff>
      <xdr:row>43</xdr:row>
      <xdr:rowOff>209550</xdr:rowOff>
    </xdr:to>
    <xdr:pic>
      <xdr:nvPicPr>
        <xdr:cNvPr id="111" name="Picture 110">
          <a:hlinkClick xmlns:r="http://schemas.openxmlformats.org/officeDocument/2006/relationships" r:id="rId214" tooltip="Larupia top"/>
          <a:extLst>
            <a:ext uri="{FF2B5EF4-FFF2-40B4-BE49-F238E27FC236}">
              <a16:creationId xmlns:a16="http://schemas.microsoft.com/office/drawing/2014/main" id="{0CBE9F2D-2FBA-4F01-858A-39BB90F304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3450" y="20383500"/>
          <a:ext cx="304800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28575</xdr:colOff>
      <xdr:row>42</xdr:row>
      <xdr:rowOff>542925</xdr:rowOff>
    </xdr:from>
    <xdr:to>
      <xdr:col>2</xdr:col>
      <xdr:colOff>190500</xdr:colOff>
      <xdr:row>43</xdr:row>
      <xdr:rowOff>257175</xdr:rowOff>
    </xdr:to>
    <xdr:pic>
      <xdr:nvPicPr>
        <xdr:cNvPr id="112" name="Picture 111">
          <a:hlinkClick xmlns:r="http://schemas.openxmlformats.org/officeDocument/2006/relationships" r:id="rId216" tooltip="Larupia legs"/>
          <a:extLst>
            <a:ext uri="{FF2B5EF4-FFF2-40B4-BE49-F238E27FC236}">
              <a16:creationId xmlns:a16="http://schemas.microsoft.com/office/drawing/2014/main" id="{51DC84D2-012C-4510-86FE-6995BCC596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7775" y="20383500"/>
          <a:ext cx="161925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44</xdr:row>
      <xdr:rowOff>76200</xdr:rowOff>
    </xdr:from>
    <xdr:to>
      <xdr:col>1</xdr:col>
      <xdr:colOff>257175</xdr:colOff>
      <xdr:row>44</xdr:row>
      <xdr:rowOff>361950</xdr:rowOff>
    </xdr:to>
    <xdr:pic>
      <xdr:nvPicPr>
        <xdr:cNvPr id="113" name="Picture 112">
          <a:hlinkClick xmlns:r="http://schemas.openxmlformats.org/officeDocument/2006/relationships" r:id="rId218" tooltip="Inquisitor's great helm"/>
          <a:extLst>
            <a:ext uri="{FF2B5EF4-FFF2-40B4-BE49-F238E27FC236}">
              <a16:creationId xmlns:a16="http://schemas.microsoft.com/office/drawing/2014/main" id="{6D585934-EC9A-4FA0-9F93-966B451BAA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1059775"/>
          <a:ext cx="257175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266700</xdr:colOff>
      <xdr:row>44</xdr:row>
      <xdr:rowOff>76200</xdr:rowOff>
    </xdr:from>
    <xdr:to>
      <xdr:col>1</xdr:col>
      <xdr:colOff>571500</xdr:colOff>
      <xdr:row>44</xdr:row>
      <xdr:rowOff>304800</xdr:rowOff>
    </xdr:to>
    <xdr:pic>
      <xdr:nvPicPr>
        <xdr:cNvPr id="114" name="Picture 113">
          <a:hlinkClick xmlns:r="http://schemas.openxmlformats.org/officeDocument/2006/relationships" r:id="rId220" tooltip="Inquisitor's hauberk"/>
          <a:extLst>
            <a:ext uri="{FF2B5EF4-FFF2-40B4-BE49-F238E27FC236}">
              <a16:creationId xmlns:a16="http://schemas.microsoft.com/office/drawing/2014/main" id="{D7AD4731-6583-4966-AC96-A679601D8C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6300" y="21059775"/>
          <a:ext cx="3048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581025</xdr:colOff>
      <xdr:row>44</xdr:row>
      <xdr:rowOff>76200</xdr:rowOff>
    </xdr:from>
    <xdr:to>
      <xdr:col>2</xdr:col>
      <xdr:colOff>123825</xdr:colOff>
      <xdr:row>44</xdr:row>
      <xdr:rowOff>371475</xdr:rowOff>
    </xdr:to>
    <xdr:pic>
      <xdr:nvPicPr>
        <xdr:cNvPr id="115" name="Picture 114">
          <a:hlinkClick xmlns:r="http://schemas.openxmlformats.org/officeDocument/2006/relationships" r:id="rId222" tooltip="Inquisitor's plateskirt"/>
          <a:extLst>
            <a:ext uri="{FF2B5EF4-FFF2-40B4-BE49-F238E27FC236}">
              <a16:creationId xmlns:a16="http://schemas.microsoft.com/office/drawing/2014/main" id="{2417956A-22B8-4307-AAD9-B0490C5F68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21059775"/>
          <a:ext cx="1524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45</xdr:row>
      <xdr:rowOff>381000</xdr:rowOff>
    </xdr:from>
    <xdr:to>
      <xdr:col>1</xdr:col>
      <xdr:colOff>190500</xdr:colOff>
      <xdr:row>46</xdr:row>
      <xdr:rowOff>57150</xdr:rowOff>
    </xdr:to>
    <xdr:pic>
      <xdr:nvPicPr>
        <xdr:cNvPr id="116" name="Picture 115">
          <a:hlinkClick xmlns:r="http://schemas.openxmlformats.org/officeDocument/2006/relationships" r:id="rId224" tooltip="Justiciar faceguard"/>
          <a:extLst>
            <a:ext uri="{FF2B5EF4-FFF2-40B4-BE49-F238E27FC236}">
              <a16:creationId xmlns:a16="http://schemas.microsoft.com/office/drawing/2014/main" id="{8910339A-93B8-4D01-AA12-5FD04193B1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1745575"/>
          <a:ext cx="19050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200025</xdr:colOff>
      <xdr:row>45</xdr:row>
      <xdr:rowOff>381000</xdr:rowOff>
    </xdr:from>
    <xdr:to>
      <xdr:col>1</xdr:col>
      <xdr:colOff>504825</xdr:colOff>
      <xdr:row>46</xdr:row>
      <xdr:rowOff>19050</xdr:rowOff>
    </xdr:to>
    <xdr:pic>
      <xdr:nvPicPr>
        <xdr:cNvPr id="117" name="Picture 116">
          <a:hlinkClick xmlns:r="http://schemas.openxmlformats.org/officeDocument/2006/relationships" r:id="rId226" tooltip="Justiciar chestguard"/>
          <a:extLst>
            <a:ext uri="{FF2B5EF4-FFF2-40B4-BE49-F238E27FC236}">
              <a16:creationId xmlns:a16="http://schemas.microsoft.com/office/drawing/2014/main" id="{474C4C24-F48C-4C31-94E0-74B8682FE1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21745575"/>
          <a:ext cx="30480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514350</xdr:colOff>
      <xdr:row>45</xdr:row>
      <xdr:rowOff>381000</xdr:rowOff>
    </xdr:from>
    <xdr:to>
      <xdr:col>2</xdr:col>
      <xdr:colOff>133350</xdr:colOff>
      <xdr:row>46</xdr:row>
      <xdr:rowOff>47625</xdr:rowOff>
    </xdr:to>
    <xdr:pic>
      <xdr:nvPicPr>
        <xdr:cNvPr id="118" name="Picture 117">
          <a:hlinkClick xmlns:r="http://schemas.openxmlformats.org/officeDocument/2006/relationships" r:id="rId228" tooltip="Justiciar legguards"/>
          <a:extLst>
            <a:ext uri="{FF2B5EF4-FFF2-40B4-BE49-F238E27FC236}">
              <a16:creationId xmlns:a16="http://schemas.microsoft.com/office/drawing/2014/main" id="{4967AF5E-CF4F-42D3-81CD-6C85507F85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3950" y="21745575"/>
          <a:ext cx="228600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46</xdr:row>
      <xdr:rowOff>257175</xdr:rowOff>
    </xdr:from>
    <xdr:to>
      <xdr:col>1</xdr:col>
      <xdr:colOff>238125</xdr:colOff>
      <xdr:row>46</xdr:row>
      <xdr:rowOff>457200</xdr:rowOff>
    </xdr:to>
    <xdr:pic>
      <xdr:nvPicPr>
        <xdr:cNvPr id="119" name="Picture 118">
          <a:hlinkClick xmlns:r="http://schemas.openxmlformats.org/officeDocument/2006/relationships" r:id="rId230" tooltip="Lumberjack hat"/>
          <a:extLst>
            <a:ext uri="{FF2B5EF4-FFF2-40B4-BE49-F238E27FC236}">
              <a16:creationId xmlns:a16="http://schemas.microsoft.com/office/drawing/2014/main" id="{FC3B59FF-9BDD-4E31-8751-C044075228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2193250"/>
          <a:ext cx="23812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247650</xdr:colOff>
      <xdr:row>46</xdr:row>
      <xdr:rowOff>257175</xdr:rowOff>
    </xdr:from>
    <xdr:to>
      <xdr:col>1</xdr:col>
      <xdr:colOff>523875</xdr:colOff>
      <xdr:row>46</xdr:row>
      <xdr:rowOff>457200</xdr:rowOff>
    </xdr:to>
    <xdr:pic>
      <xdr:nvPicPr>
        <xdr:cNvPr id="120" name="Picture 119">
          <a:hlinkClick xmlns:r="http://schemas.openxmlformats.org/officeDocument/2006/relationships" r:id="rId232" tooltip="Lumberjack top"/>
          <a:extLst>
            <a:ext uri="{FF2B5EF4-FFF2-40B4-BE49-F238E27FC236}">
              <a16:creationId xmlns:a16="http://schemas.microsoft.com/office/drawing/2014/main" id="{0CCEFAC2-0E50-418D-867A-C36287B428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22193250"/>
          <a:ext cx="27622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533400</xdr:colOff>
      <xdr:row>46</xdr:row>
      <xdr:rowOff>257175</xdr:rowOff>
    </xdr:from>
    <xdr:to>
      <xdr:col>2</xdr:col>
      <xdr:colOff>57150</xdr:colOff>
      <xdr:row>46</xdr:row>
      <xdr:rowOff>542925</xdr:rowOff>
    </xdr:to>
    <xdr:pic>
      <xdr:nvPicPr>
        <xdr:cNvPr id="121" name="Picture 120">
          <a:hlinkClick xmlns:r="http://schemas.openxmlformats.org/officeDocument/2006/relationships" r:id="rId234" tooltip="Lumberjack legs"/>
          <a:extLst>
            <a:ext uri="{FF2B5EF4-FFF2-40B4-BE49-F238E27FC236}">
              <a16:creationId xmlns:a16="http://schemas.microsoft.com/office/drawing/2014/main" id="{36077138-2FAE-41CC-B206-66344D8480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" y="22193250"/>
          <a:ext cx="1333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66675</xdr:colOff>
      <xdr:row>46</xdr:row>
      <xdr:rowOff>257175</xdr:rowOff>
    </xdr:from>
    <xdr:to>
      <xdr:col>2</xdr:col>
      <xdr:colOff>333375</xdr:colOff>
      <xdr:row>46</xdr:row>
      <xdr:rowOff>552450</xdr:rowOff>
    </xdr:to>
    <xdr:pic>
      <xdr:nvPicPr>
        <xdr:cNvPr id="122" name="Picture 121">
          <a:hlinkClick xmlns:r="http://schemas.openxmlformats.org/officeDocument/2006/relationships" r:id="rId236" tooltip="Lumberjack boots"/>
          <a:extLst>
            <a:ext uri="{FF2B5EF4-FFF2-40B4-BE49-F238E27FC236}">
              <a16:creationId xmlns:a16="http://schemas.microsoft.com/office/drawing/2014/main" id="{2A10DF1D-A350-4FF6-A9D6-A59E791522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5875" y="22193250"/>
          <a:ext cx="2667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48</xdr:row>
      <xdr:rowOff>180975</xdr:rowOff>
    </xdr:from>
    <xdr:to>
      <xdr:col>1</xdr:col>
      <xdr:colOff>295275</xdr:colOff>
      <xdr:row>48</xdr:row>
      <xdr:rowOff>409575</xdr:rowOff>
    </xdr:to>
    <xdr:pic>
      <xdr:nvPicPr>
        <xdr:cNvPr id="123" name="Picture 122">
          <a:hlinkClick xmlns:r="http://schemas.openxmlformats.org/officeDocument/2006/relationships" r:id="rId238" tooltip="Gas mask"/>
          <a:extLst>
            <a:ext uri="{FF2B5EF4-FFF2-40B4-BE49-F238E27FC236}">
              <a16:creationId xmlns:a16="http://schemas.microsoft.com/office/drawing/2014/main" id="{1F313E52-7ADF-4AF9-84CD-07532137A1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2879050"/>
          <a:ext cx="295275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304800</xdr:colOff>
      <xdr:row>48</xdr:row>
      <xdr:rowOff>180975</xdr:rowOff>
    </xdr:from>
    <xdr:to>
      <xdr:col>1</xdr:col>
      <xdr:colOff>542925</xdr:colOff>
      <xdr:row>48</xdr:row>
      <xdr:rowOff>457200</xdr:rowOff>
    </xdr:to>
    <xdr:pic>
      <xdr:nvPicPr>
        <xdr:cNvPr id="124" name="Picture 123">
          <a:hlinkClick xmlns:r="http://schemas.openxmlformats.org/officeDocument/2006/relationships" r:id="rId240" tooltip="Mourner top"/>
          <a:extLst>
            <a:ext uri="{FF2B5EF4-FFF2-40B4-BE49-F238E27FC236}">
              <a16:creationId xmlns:a16="http://schemas.microsoft.com/office/drawing/2014/main" id="{65908B88-078E-4445-BD0A-861FD5FBAC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" y="22879050"/>
          <a:ext cx="23812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552450</xdr:colOff>
      <xdr:row>48</xdr:row>
      <xdr:rowOff>180975</xdr:rowOff>
    </xdr:from>
    <xdr:to>
      <xdr:col>2</xdr:col>
      <xdr:colOff>57150</xdr:colOff>
      <xdr:row>48</xdr:row>
      <xdr:rowOff>447675</xdr:rowOff>
    </xdr:to>
    <xdr:pic>
      <xdr:nvPicPr>
        <xdr:cNvPr id="125" name="Picture 124">
          <a:hlinkClick xmlns:r="http://schemas.openxmlformats.org/officeDocument/2006/relationships" r:id="rId242" tooltip="Mourner trousers"/>
          <a:extLst>
            <a:ext uri="{FF2B5EF4-FFF2-40B4-BE49-F238E27FC236}">
              <a16:creationId xmlns:a16="http://schemas.microsoft.com/office/drawing/2014/main" id="{2D4FDBAE-5CE8-4916-A83F-DCC16E85DA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2050" y="22879050"/>
          <a:ext cx="1143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66675</xdr:colOff>
      <xdr:row>48</xdr:row>
      <xdr:rowOff>180975</xdr:rowOff>
    </xdr:from>
    <xdr:to>
      <xdr:col>2</xdr:col>
      <xdr:colOff>352425</xdr:colOff>
      <xdr:row>48</xdr:row>
      <xdr:rowOff>428625</xdr:rowOff>
    </xdr:to>
    <xdr:pic>
      <xdr:nvPicPr>
        <xdr:cNvPr id="126" name="Picture 125">
          <a:hlinkClick xmlns:r="http://schemas.openxmlformats.org/officeDocument/2006/relationships" r:id="rId244" tooltip="Mourner gloves"/>
          <a:extLst>
            <a:ext uri="{FF2B5EF4-FFF2-40B4-BE49-F238E27FC236}">
              <a16:creationId xmlns:a16="http://schemas.microsoft.com/office/drawing/2014/main" id="{3629B262-2CA6-47BD-9BDC-83196A86A5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5875" y="22879050"/>
          <a:ext cx="2857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361950</xdr:colOff>
      <xdr:row>48</xdr:row>
      <xdr:rowOff>180975</xdr:rowOff>
    </xdr:from>
    <xdr:to>
      <xdr:col>3</xdr:col>
      <xdr:colOff>19050</xdr:colOff>
      <xdr:row>48</xdr:row>
      <xdr:rowOff>457200</xdr:rowOff>
    </xdr:to>
    <xdr:pic>
      <xdr:nvPicPr>
        <xdr:cNvPr id="127" name="Picture 126">
          <a:hlinkClick xmlns:r="http://schemas.openxmlformats.org/officeDocument/2006/relationships" r:id="rId246" tooltip="Mourner boots"/>
          <a:extLst>
            <a:ext uri="{FF2B5EF4-FFF2-40B4-BE49-F238E27FC236}">
              <a16:creationId xmlns:a16="http://schemas.microsoft.com/office/drawing/2014/main" id="{2ABB1594-774C-4D27-828D-7AB12FF18C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1150" y="22879050"/>
          <a:ext cx="2667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28575</xdr:colOff>
      <xdr:row>48</xdr:row>
      <xdr:rowOff>180975</xdr:rowOff>
    </xdr:from>
    <xdr:to>
      <xdr:col>3</xdr:col>
      <xdr:colOff>238125</xdr:colOff>
      <xdr:row>48</xdr:row>
      <xdr:rowOff>457200</xdr:rowOff>
    </xdr:to>
    <xdr:pic>
      <xdr:nvPicPr>
        <xdr:cNvPr id="128" name="Picture 127">
          <a:hlinkClick xmlns:r="http://schemas.openxmlformats.org/officeDocument/2006/relationships" r:id="rId248" tooltip="Mourner cloak"/>
          <a:extLst>
            <a:ext uri="{FF2B5EF4-FFF2-40B4-BE49-F238E27FC236}">
              <a16:creationId xmlns:a16="http://schemas.microsoft.com/office/drawing/2014/main" id="{90FC47B7-49EF-4534-9B2A-FB664F4125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57375" y="22879050"/>
          <a:ext cx="20955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49</xdr:row>
      <xdr:rowOff>276225</xdr:rowOff>
    </xdr:from>
    <xdr:to>
      <xdr:col>1</xdr:col>
      <xdr:colOff>209550</xdr:colOff>
      <xdr:row>49</xdr:row>
      <xdr:rowOff>514350</xdr:rowOff>
    </xdr:to>
    <xdr:pic>
      <xdr:nvPicPr>
        <xdr:cNvPr id="129" name="Picture 128">
          <a:hlinkClick xmlns:r="http://schemas.openxmlformats.org/officeDocument/2006/relationships" r:id="rId250" tooltip="Obsidian helmet"/>
          <a:extLst>
            <a:ext uri="{FF2B5EF4-FFF2-40B4-BE49-F238E27FC236}">
              <a16:creationId xmlns:a16="http://schemas.microsoft.com/office/drawing/2014/main" id="{515735B0-3F2E-4A95-8938-FEEABEB8D8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3355300"/>
          <a:ext cx="209550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219075</xdr:colOff>
      <xdr:row>49</xdr:row>
      <xdr:rowOff>276225</xdr:rowOff>
    </xdr:from>
    <xdr:to>
      <xdr:col>1</xdr:col>
      <xdr:colOff>504825</xdr:colOff>
      <xdr:row>49</xdr:row>
      <xdr:rowOff>476250</xdr:rowOff>
    </xdr:to>
    <xdr:pic>
      <xdr:nvPicPr>
        <xdr:cNvPr id="130" name="Picture 129">
          <a:hlinkClick xmlns:r="http://schemas.openxmlformats.org/officeDocument/2006/relationships" r:id="rId252" tooltip="Obsidian platebody"/>
          <a:extLst>
            <a:ext uri="{FF2B5EF4-FFF2-40B4-BE49-F238E27FC236}">
              <a16:creationId xmlns:a16="http://schemas.microsoft.com/office/drawing/2014/main" id="{90467251-4D98-49C7-8643-ED0AD5F1ED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" y="23355300"/>
          <a:ext cx="28575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514350</xdr:colOff>
      <xdr:row>49</xdr:row>
      <xdr:rowOff>276225</xdr:rowOff>
    </xdr:from>
    <xdr:to>
      <xdr:col>2</xdr:col>
      <xdr:colOff>19050</xdr:colOff>
      <xdr:row>49</xdr:row>
      <xdr:rowOff>533400</xdr:rowOff>
    </xdr:to>
    <xdr:pic>
      <xdr:nvPicPr>
        <xdr:cNvPr id="131" name="Picture 130">
          <a:hlinkClick xmlns:r="http://schemas.openxmlformats.org/officeDocument/2006/relationships" r:id="rId254" tooltip="Obsidian platelegs"/>
          <a:extLst>
            <a:ext uri="{FF2B5EF4-FFF2-40B4-BE49-F238E27FC236}">
              <a16:creationId xmlns:a16="http://schemas.microsoft.com/office/drawing/2014/main" id="{78809670-FA0A-4784-84EE-525AB24004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3950" y="23355300"/>
          <a:ext cx="1143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50</xdr:row>
      <xdr:rowOff>352425</xdr:rowOff>
    </xdr:from>
    <xdr:to>
      <xdr:col>1</xdr:col>
      <xdr:colOff>228600</xdr:colOff>
      <xdr:row>50</xdr:row>
      <xdr:rowOff>628650</xdr:rowOff>
    </xdr:to>
    <xdr:pic>
      <xdr:nvPicPr>
        <xdr:cNvPr id="132" name="Picture 131">
          <a:hlinkClick xmlns:r="http://schemas.openxmlformats.org/officeDocument/2006/relationships" r:id="rId256" tooltip="Ornate helm"/>
          <a:extLst>
            <a:ext uri="{FF2B5EF4-FFF2-40B4-BE49-F238E27FC236}">
              <a16:creationId xmlns:a16="http://schemas.microsoft.com/office/drawing/2014/main" id="{F4581407-661D-48D6-9BD9-9638B97340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3812500"/>
          <a:ext cx="2286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50</xdr:row>
      <xdr:rowOff>352425</xdr:rowOff>
    </xdr:from>
    <xdr:to>
      <xdr:col>1</xdr:col>
      <xdr:colOff>485775</xdr:colOff>
      <xdr:row>50</xdr:row>
      <xdr:rowOff>628650</xdr:rowOff>
    </xdr:to>
    <xdr:pic>
      <xdr:nvPicPr>
        <xdr:cNvPr id="133" name="Picture 132">
          <a:hlinkClick xmlns:r="http://schemas.openxmlformats.org/officeDocument/2006/relationships" r:id="rId258" tooltip="Ornate top"/>
          <a:extLst>
            <a:ext uri="{FF2B5EF4-FFF2-40B4-BE49-F238E27FC236}">
              <a16:creationId xmlns:a16="http://schemas.microsoft.com/office/drawing/2014/main" id="{93D89DBA-93D1-4169-9FB2-FB2FEB8AD2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23812500"/>
          <a:ext cx="24765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495300</xdr:colOff>
      <xdr:row>50</xdr:row>
      <xdr:rowOff>352425</xdr:rowOff>
    </xdr:from>
    <xdr:to>
      <xdr:col>2</xdr:col>
      <xdr:colOff>104775</xdr:colOff>
      <xdr:row>50</xdr:row>
      <xdr:rowOff>628650</xdr:rowOff>
    </xdr:to>
    <xdr:pic>
      <xdr:nvPicPr>
        <xdr:cNvPr id="134" name="Picture 133">
          <a:hlinkClick xmlns:r="http://schemas.openxmlformats.org/officeDocument/2006/relationships" r:id="rId260" tooltip="Ornate legs"/>
          <a:extLst>
            <a:ext uri="{FF2B5EF4-FFF2-40B4-BE49-F238E27FC236}">
              <a16:creationId xmlns:a16="http://schemas.microsoft.com/office/drawing/2014/main" id="{D2EF35B7-1F2A-457F-A9B2-9134AD61D0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4900" y="23812500"/>
          <a:ext cx="2190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114300</xdr:colOff>
      <xdr:row>50</xdr:row>
      <xdr:rowOff>352425</xdr:rowOff>
    </xdr:from>
    <xdr:to>
      <xdr:col>2</xdr:col>
      <xdr:colOff>381000</xdr:colOff>
      <xdr:row>50</xdr:row>
      <xdr:rowOff>590550</xdr:rowOff>
    </xdr:to>
    <xdr:pic>
      <xdr:nvPicPr>
        <xdr:cNvPr id="135" name="Picture 134">
          <a:hlinkClick xmlns:r="http://schemas.openxmlformats.org/officeDocument/2006/relationships" r:id="rId262" tooltip="Ornate gloves"/>
          <a:extLst>
            <a:ext uri="{FF2B5EF4-FFF2-40B4-BE49-F238E27FC236}">
              <a16:creationId xmlns:a16="http://schemas.microsoft.com/office/drawing/2014/main" id="{E5BFB601-F0E9-4131-A908-D9D394584C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0" y="23812500"/>
          <a:ext cx="266700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390525</xdr:colOff>
      <xdr:row>50</xdr:row>
      <xdr:rowOff>352425</xdr:rowOff>
    </xdr:from>
    <xdr:to>
      <xdr:col>3</xdr:col>
      <xdr:colOff>57150</xdr:colOff>
      <xdr:row>50</xdr:row>
      <xdr:rowOff>571500</xdr:rowOff>
    </xdr:to>
    <xdr:pic>
      <xdr:nvPicPr>
        <xdr:cNvPr id="136" name="Picture 135">
          <a:hlinkClick xmlns:r="http://schemas.openxmlformats.org/officeDocument/2006/relationships" r:id="rId264" tooltip="Ornate boots"/>
          <a:extLst>
            <a:ext uri="{FF2B5EF4-FFF2-40B4-BE49-F238E27FC236}">
              <a16:creationId xmlns:a16="http://schemas.microsoft.com/office/drawing/2014/main" id="{102748C3-5AF6-4A5D-8050-92E60333DA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9725" y="23812500"/>
          <a:ext cx="2762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66675</xdr:colOff>
      <xdr:row>50</xdr:row>
      <xdr:rowOff>352425</xdr:rowOff>
    </xdr:from>
    <xdr:to>
      <xdr:col>3</xdr:col>
      <xdr:colOff>228600</xdr:colOff>
      <xdr:row>50</xdr:row>
      <xdr:rowOff>638175</xdr:rowOff>
    </xdr:to>
    <xdr:pic>
      <xdr:nvPicPr>
        <xdr:cNvPr id="137" name="Picture 136">
          <a:hlinkClick xmlns:r="http://schemas.openxmlformats.org/officeDocument/2006/relationships" r:id="rId266" tooltip="Ornate cape"/>
          <a:extLst>
            <a:ext uri="{FF2B5EF4-FFF2-40B4-BE49-F238E27FC236}">
              <a16:creationId xmlns:a16="http://schemas.microsoft.com/office/drawing/2014/main" id="{239BB7FC-EBED-4F4C-BBD8-2363E9AEF8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23812500"/>
          <a:ext cx="161925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52</xdr:row>
      <xdr:rowOff>76200</xdr:rowOff>
    </xdr:from>
    <xdr:to>
      <xdr:col>1</xdr:col>
      <xdr:colOff>238125</xdr:colOff>
      <xdr:row>52</xdr:row>
      <xdr:rowOff>285750</xdr:rowOff>
    </xdr:to>
    <xdr:pic>
      <xdr:nvPicPr>
        <xdr:cNvPr id="138" name="Picture 137">
          <a:hlinkClick xmlns:r="http://schemas.openxmlformats.org/officeDocument/2006/relationships" r:id="rId268" tooltip="Fighter hat"/>
          <a:extLst>
            <a:ext uri="{FF2B5EF4-FFF2-40B4-BE49-F238E27FC236}">
              <a16:creationId xmlns:a16="http://schemas.microsoft.com/office/drawing/2014/main" id="{F060E9D5-6A60-4FAC-BD9C-4D52F5C0E9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4298275"/>
          <a:ext cx="238125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53</xdr:row>
      <xdr:rowOff>104775</xdr:rowOff>
    </xdr:from>
    <xdr:to>
      <xdr:col>1</xdr:col>
      <xdr:colOff>266700</xdr:colOff>
      <xdr:row>53</xdr:row>
      <xdr:rowOff>314325</xdr:rowOff>
    </xdr:to>
    <xdr:pic>
      <xdr:nvPicPr>
        <xdr:cNvPr id="139" name="Picture 138">
          <a:hlinkClick xmlns:r="http://schemas.openxmlformats.org/officeDocument/2006/relationships" r:id="rId270" tooltip="Fighter torso"/>
          <a:extLst>
            <a:ext uri="{FF2B5EF4-FFF2-40B4-BE49-F238E27FC236}">
              <a16:creationId xmlns:a16="http://schemas.microsoft.com/office/drawing/2014/main" id="{55CBFD75-EE83-4F45-A1E0-E3138E2267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4707850"/>
          <a:ext cx="26670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54</xdr:row>
      <xdr:rowOff>133350</xdr:rowOff>
    </xdr:from>
    <xdr:to>
      <xdr:col>1</xdr:col>
      <xdr:colOff>285750</xdr:colOff>
      <xdr:row>54</xdr:row>
      <xdr:rowOff>381000</xdr:rowOff>
    </xdr:to>
    <xdr:pic>
      <xdr:nvPicPr>
        <xdr:cNvPr id="140" name="Picture 139">
          <a:hlinkClick xmlns:r="http://schemas.openxmlformats.org/officeDocument/2006/relationships" r:id="rId272" tooltip="Penance gloves"/>
          <a:extLst>
            <a:ext uri="{FF2B5EF4-FFF2-40B4-BE49-F238E27FC236}">
              <a16:creationId xmlns:a16="http://schemas.microsoft.com/office/drawing/2014/main" id="{452269AD-21E2-48B0-93AC-6C73EE5C23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5117425"/>
          <a:ext cx="2857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55</xdr:row>
      <xdr:rowOff>200025</xdr:rowOff>
    </xdr:from>
    <xdr:to>
      <xdr:col>1</xdr:col>
      <xdr:colOff>200025</xdr:colOff>
      <xdr:row>55</xdr:row>
      <xdr:rowOff>457200</xdr:rowOff>
    </xdr:to>
    <xdr:pic>
      <xdr:nvPicPr>
        <xdr:cNvPr id="141" name="Picture 140">
          <a:hlinkClick xmlns:r="http://schemas.openxmlformats.org/officeDocument/2006/relationships" r:id="rId274" tooltip="Healer hat"/>
          <a:extLst>
            <a:ext uri="{FF2B5EF4-FFF2-40B4-BE49-F238E27FC236}">
              <a16:creationId xmlns:a16="http://schemas.microsoft.com/office/drawing/2014/main" id="{AEBD3195-29C1-444A-8DE1-A7C74974E4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5565100"/>
          <a:ext cx="200025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56</xdr:row>
      <xdr:rowOff>276225</xdr:rowOff>
    </xdr:from>
    <xdr:to>
      <xdr:col>1</xdr:col>
      <xdr:colOff>209550</xdr:colOff>
      <xdr:row>56</xdr:row>
      <xdr:rowOff>485775</xdr:rowOff>
    </xdr:to>
    <xdr:pic>
      <xdr:nvPicPr>
        <xdr:cNvPr id="142" name="Picture 141">
          <a:hlinkClick xmlns:r="http://schemas.openxmlformats.org/officeDocument/2006/relationships" r:id="rId276" tooltip="Ranger hat"/>
          <a:extLst>
            <a:ext uri="{FF2B5EF4-FFF2-40B4-BE49-F238E27FC236}">
              <a16:creationId xmlns:a16="http://schemas.microsoft.com/office/drawing/2014/main" id="{BBE48131-B035-4B9B-A982-E20D63143A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6022300"/>
          <a:ext cx="2095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57</xdr:row>
      <xdr:rowOff>304800</xdr:rowOff>
    </xdr:from>
    <xdr:to>
      <xdr:col>1</xdr:col>
      <xdr:colOff>266700</xdr:colOff>
      <xdr:row>58</xdr:row>
      <xdr:rowOff>200025</xdr:rowOff>
    </xdr:to>
    <xdr:pic>
      <xdr:nvPicPr>
        <xdr:cNvPr id="143" name="Picture 142">
          <a:hlinkClick xmlns:r="http://schemas.openxmlformats.org/officeDocument/2006/relationships" r:id="rId278" tooltip="Runner boots"/>
          <a:extLst>
            <a:ext uri="{FF2B5EF4-FFF2-40B4-BE49-F238E27FC236}">
              <a16:creationId xmlns:a16="http://schemas.microsoft.com/office/drawing/2014/main" id="{9DD0C387-5EED-4B95-AB5B-59BCF01A04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6431875"/>
          <a:ext cx="2667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58</xdr:row>
      <xdr:rowOff>400050</xdr:rowOff>
    </xdr:from>
    <xdr:to>
      <xdr:col>1</xdr:col>
      <xdr:colOff>257175</xdr:colOff>
      <xdr:row>58</xdr:row>
      <xdr:rowOff>552450</xdr:rowOff>
    </xdr:to>
    <xdr:pic>
      <xdr:nvPicPr>
        <xdr:cNvPr id="144" name="Picture 143">
          <a:hlinkClick xmlns:r="http://schemas.openxmlformats.org/officeDocument/2006/relationships" r:id="rId280" tooltip="Runner hat"/>
          <a:extLst>
            <a:ext uri="{FF2B5EF4-FFF2-40B4-BE49-F238E27FC236}">
              <a16:creationId xmlns:a16="http://schemas.microsoft.com/office/drawing/2014/main" id="{D3753E6F-EC21-4D74-B525-EEF9ECFCEA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6908125"/>
          <a:ext cx="2571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56</xdr:row>
      <xdr:rowOff>0</xdr:rowOff>
    </xdr:from>
    <xdr:to>
      <xdr:col>1</xdr:col>
      <xdr:colOff>161925</xdr:colOff>
      <xdr:row>56</xdr:row>
      <xdr:rowOff>247650</xdr:rowOff>
    </xdr:to>
    <xdr:pic>
      <xdr:nvPicPr>
        <xdr:cNvPr id="145" name="Picture 144">
          <a:hlinkClick xmlns:r="http://schemas.openxmlformats.org/officeDocument/2006/relationships" r:id="rId282" tooltip="Penance skirt"/>
          <a:extLst>
            <a:ext uri="{FF2B5EF4-FFF2-40B4-BE49-F238E27FC236}">
              <a16:creationId xmlns:a16="http://schemas.microsoft.com/office/drawing/2014/main" id="{27F37C06-9B55-468C-A940-09C9DE0C25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5746075"/>
          <a:ext cx="16192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57</xdr:row>
      <xdr:rowOff>66675</xdr:rowOff>
    </xdr:from>
    <xdr:to>
      <xdr:col>1</xdr:col>
      <xdr:colOff>266700</xdr:colOff>
      <xdr:row>57</xdr:row>
      <xdr:rowOff>209550</xdr:rowOff>
    </xdr:to>
    <xdr:pic>
      <xdr:nvPicPr>
        <xdr:cNvPr id="146" name="Picture 145">
          <a:hlinkClick xmlns:r="http://schemas.openxmlformats.org/officeDocument/2006/relationships" r:id="rId284" tooltip="Prospector helmet"/>
          <a:extLst>
            <a:ext uri="{FF2B5EF4-FFF2-40B4-BE49-F238E27FC236}">
              <a16:creationId xmlns:a16="http://schemas.microsoft.com/office/drawing/2014/main" id="{889ACAF6-9DB6-42F8-9978-8CDD892B8A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6193750"/>
          <a:ext cx="2667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276225</xdr:colOff>
      <xdr:row>57</xdr:row>
      <xdr:rowOff>66675</xdr:rowOff>
    </xdr:from>
    <xdr:to>
      <xdr:col>1</xdr:col>
      <xdr:colOff>542925</xdr:colOff>
      <xdr:row>57</xdr:row>
      <xdr:rowOff>314325</xdr:rowOff>
    </xdr:to>
    <xdr:pic>
      <xdr:nvPicPr>
        <xdr:cNvPr id="147" name="Picture 146">
          <a:hlinkClick xmlns:r="http://schemas.openxmlformats.org/officeDocument/2006/relationships" r:id="rId286" tooltip="Prospector jacket"/>
          <a:extLst>
            <a:ext uri="{FF2B5EF4-FFF2-40B4-BE49-F238E27FC236}">
              <a16:creationId xmlns:a16="http://schemas.microsoft.com/office/drawing/2014/main" id="{E3CD9773-EA49-4D53-BA94-90550D3B0C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5825" y="26193750"/>
          <a:ext cx="26670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552450</xdr:colOff>
      <xdr:row>57</xdr:row>
      <xdr:rowOff>66675</xdr:rowOff>
    </xdr:from>
    <xdr:to>
      <xdr:col>2</xdr:col>
      <xdr:colOff>161925</xdr:colOff>
      <xdr:row>57</xdr:row>
      <xdr:rowOff>342900</xdr:rowOff>
    </xdr:to>
    <xdr:pic>
      <xdr:nvPicPr>
        <xdr:cNvPr id="148" name="Picture 147">
          <a:hlinkClick xmlns:r="http://schemas.openxmlformats.org/officeDocument/2006/relationships" r:id="rId288" tooltip="Prospector legs"/>
          <a:extLst>
            <a:ext uri="{FF2B5EF4-FFF2-40B4-BE49-F238E27FC236}">
              <a16:creationId xmlns:a16="http://schemas.microsoft.com/office/drawing/2014/main" id="{79534A01-B5AA-4BC2-A10B-41F49301AE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2050" y="26193750"/>
          <a:ext cx="2190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171450</xdr:colOff>
      <xdr:row>57</xdr:row>
      <xdr:rowOff>66675</xdr:rowOff>
    </xdr:from>
    <xdr:to>
      <xdr:col>2</xdr:col>
      <xdr:colOff>409575</xdr:colOff>
      <xdr:row>57</xdr:row>
      <xdr:rowOff>342900</xdr:rowOff>
    </xdr:to>
    <xdr:pic>
      <xdr:nvPicPr>
        <xdr:cNvPr id="149" name="Picture 148">
          <a:hlinkClick xmlns:r="http://schemas.openxmlformats.org/officeDocument/2006/relationships" r:id="rId290" tooltip="Prospector boots"/>
          <a:extLst>
            <a:ext uri="{FF2B5EF4-FFF2-40B4-BE49-F238E27FC236}">
              <a16:creationId xmlns:a16="http://schemas.microsoft.com/office/drawing/2014/main" id="{449408C1-320E-40A7-A75B-3A3A492515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90650" y="26193750"/>
          <a:ext cx="23812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58</xdr:row>
      <xdr:rowOff>161925</xdr:rowOff>
    </xdr:from>
    <xdr:to>
      <xdr:col>1</xdr:col>
      <xdr:colOff>266700</xdr:colOff>
      <xdr:row>58</xdr:row>
      <xdr:rowOff>304800</xdr:rowOff>
    </xdr:to>
    <xdr:pic>
      <xdr:nvPicPr>
        <xdr:cNvPr id="150" name="Picture 149">
          <a:hlinkClick xmlns:r="http://schemas.openxmlformats.org/officeDocument/2006/relationships" r:id="rId292" tooltip="Golden prospector helmet"/>
          <a:extLst>
            <a:ext uri="{FF2B5EF4-FFF2-40B4-BE49-F238E27FC236}">
              <a16:creationId xmlns:a16="http://schemas.microsoft.com/office/drawing/2014/main" id="{17E71E3A-DD28-4FAD-A6B4-B5AD89971A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6670000"/>
          <a:ext cx="2667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276225</xdr:colOff>
      <xdr:row>58</xdr:row>
      <xdr:rowOff>161925</xdr:rowOff>
    </xdr:from>
    <xdr:to>
      <xdr:col>1</xdr:col>
      <xdr:colOff>542925</xdr:colOff>
      <xdr:row>58</xdr:row>
      <xdr:rowOff>409575</xdr:rowOff>
    </xdr:to>
    <xdr:pic>
      <xdr:nvPicPr>
        <xdr:cNvPr id="151" name="Picture 150">
          <a:hlinkClick xmlns:r="http://schemas.openxmlformats.org/officeDocument/2006/relationships" r:id="rId294" tooltip="Golden prospector jacket"/>
          <a:extLst>
            <a:ext uri="{FF2B5EF4-FFF2-40B4-BE49-F238E27FC236}">
              <a16:creationId xmlns:a16="http://schemas.microsoft.com/office/drawing/2014/main" id="{6EAF2882-6A61-4BE3-99DD-084AB98615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5825" y="26670000"/>
          <a:ext cx="26670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552450</xdr:colOff>
      <xdr:row>58</xdr:row>
      <xdr:rowOff>161925</xdr:rowOff>
    </xdr:from>
    <xdr:to>
      <xdr:col>2</xdr:col>
      <xdr:colOff>161925</xdr:colOff>
      <xdr:row>58</xdr:row>
      <xdr:rowOff>438150</xdr:rowOff>
    </xdr:to>
    <xdr:pic>
      <xdr:nvPicPr>
        <xdr:cNvPr id="152" name="Picture 151">
          <a:hlinkClick xmlns:r="http://schemas.openxmlformats.org/officeDocument/2006/relationships" r:id="rId296" tooltip="Golden prospector legs"/>
          <a:extLst>
            <a:ext uri="{FF2B5EF4-FFF2-40B4-BE49-F238E27FC236}">
              <a16:creationId xmlns:a16="http://schemas.microsoft.com/office/drawing/2014/main" id="{1FF64E97-9860-4A5A-85EE-4909D56A5A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2050" y="26670000"/>
          <a:ext cx="2190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171450</xdr:colOff>
      <xdr:row>58</xdr:row>
      <xdr:rowOff>161925</xdr:rowOff>
    </xdr:from>
    <xdr:to>
      <xdr:col>2</xdr:col>
      <xdr:colOff>409575</xdr:colOff>
      <xdr:row>58</xdr:row>
      <xdr:rowOff>457200</xdr:rowOff>
    </xdr:to>
    <xdr:pic>
      <xdr:nvPicPr>
        <xdr:cNvPr id="153" name="Picture 152">
          <a:hlinkClick xmlns:r="http://schemas.openxmlformats.org/officeDocument/2006/relationships" r:id="rId298" tooltip="Golden prospector boots"/>
          <a:extLst>
            <a:ext uri="{FF2B5EF4-FFF2-40B4-BE49-F238E27FC236}">
              <a16:creationId xmlns:a16="http://schemas.microsoft.com/office/drawing/2014/main" id="{F2D854FB-DCFA-459D-AF2C-12711EA4B3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90650" y="26670000"/>
          <a:ext cx="238125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59</xdr:row>
      <xdr:rowOff>276225</xdr:rowOff>
    </xdr:from>
    <xdr:to>
      <xdr:col>1</xdr:col>
      <xdr:colOff>190500</xdr:colOff>
      <xdr:row>59</xdr:row>
      <xdr:rowOff>523875</xdr:rowOff>
    </xdr:to>
    <xdr:pic>
      <xdr:nvPicPr>
        <xdr:cNvPr id="154" name="Picture 153">
          <a:hlinkClick xmlns:r="http://schemas.openxmlformats.org/officeDocument/2006/relationships" r:id="rId300" tooltip="Rock-shell helm"/>
          <a:extLst>
            <a:ext uri="{FF2B5EF4-FFF2-40B4-BE49-F238E27FC236}">
              <a16:creationId xmlns:a16="http://schemas.microsoft.com/office/drawing/2014/main" id="{081C9AB3-3D5B-41A4-BB4E-6058FB8340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7355800"/>
          <a:ext cx="19050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200025</xdr:colOff>
      <xdr:row>59</xdr:row>
      <xdr:rowOff>276225</xdr:rowOff>
    </xdr:from>
    <xdr:to>
      <xdr:col>1</xdr:col>
      <xdr:colOff>504825</xdr:colOff>
      <xdr:row>59</xdr:row>
      <xdr:rowOff>504825</xdr:rowOff>
    </xdr:to>
    <xdr:pic>
      <xdr:nvPicPr>
        <xdr:cNvPr id="155" name="Picture 154">
          <a:hlinkClick xmlns:r="http://schemas.openxmlformats.org/officeDocument/2006/relationships" r:id="rId302" tooltip="Rock-shell plate"/>
          <a:extLst>
            <a:ext uri="{FF2B5EF4-FFF2-40B4-BE49-F238E27FC236}">
              <a16:creationId xmlns:a16="http://schemas.microsoft.com/office/drawing/2014/main" id="{5ADDDB10-332D-47D7-B714-F0F7E855F1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27355800"/>
          <a:ext cx="3048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514350</xdr:colOff>
      <xdr:row>59</xdr:row>
      <xdr:rowOff>276225</xdr:rowOff>
    </xdr:from>
    <xdr:to>
      <xdr:col>2</xdr:col>
      <xdr:colOff>19050</xdr:colOff>
      <xdr:row>59</xdr:row>
      <xdr:rowOff>552450</xdr:rowOff>
    </xdr:to>
    <xdr:pic>
      <xdr:nvPicPr>
        <xdr:cNvPr id="156" name="Picture 155">
          <a:hlinkClick xmlns:r="http://schemas.openxmlformats.org/officeDocument/2006/relationships" r:id="rId304" tooltip="Rock-shell legs"/>
          <a:extLst>
            <a:ext uri="{FF2B5EF4-FFF2-40B4-BE49-F238E27FC236}">
              <a16:creationId xmlns:a16="http://schemas.microsoft.com/office/drawing/2014/main" id="{1B6DD07E-24A4-4C22-B1C7-76D43E9A4E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3950" y="27355800"/>
          <a:ext cx="1143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28575</xdr:colOff>
      <xdr:row>59</xdr:row>
      <xdr:rowOff>276225</xdr:rowOff>
    </xdr:from>
    <xdr:to>
      <xdr:col>2</xdr:col>
      <xdr:colOff>304800</xdr:colOff>
      <xdr:row>59</xdr:row>
      <xdr:rowOff>533400</xdr:rowOff>
    </xdr:to>
    <xdr:pic>
      <xdr:nvPicPr>
        <xdr:cNvPr id="157" name="Picture 156">
          <a:hlinkClick xmlns:r="http://schemas.openxmlformats.org/officeDocument/2006/relationships" r:id="rId306" tooltip="Rock-shell gloves"/>
          <a:extLst>
            <a:ext uri="{FF2B5EF4-FFF2-40B4-BE49-F238E27FC236}">
              <a16:creationId xmlns:a16="http://schemas.microsoft.com/office/drawing/2014/main" id="{7D598087-F7D9-4D8D-BE8D-C389C31558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7775" y="27355800"/>
          <a:ext cx="276225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314325</xdr:colOff>
      <xdr:row>59</xdr:row>
      <xdr:rowOff>276225</xdr:rowOff>
    </xdr:from>
    <xdr:to>
      <xdr:col>2</xdr:col>
      <xdr:colOff>590550</xdr:colOff>
      <xdr:row>59</xdr:row>
      <xdr:rowOff>523875</xdr:rowOff>
    </xdr:to>
    <xdr:pic>
      <xdr:nvPicPr>
        <xdr:cNvPr id="158" name="Picture 157">
          <a:hlinkClick xmlns:r="http://schemas.openxmlformats.org/officeDocument/2006/relationships" r:id="rId308" tooltip="Rock-shell boots"/>
          <a:extLst>
            <a:ext uri="{FF2B5EF4-FFF2-40B4-BE49-F238E27FC236}">
              <a16:creationId xmlns:a16="http://schemas.microsoft.com/office/drawing/2014/main" id="{4201B5A3-BA3D-4C9B-A817-AE0C6316CA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3525" y="27355800"/>
          <a:ext cx="27622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60</xdr:row>
      <xdr:rowOff>371475</xdr:rowOff>
    </xdr:from>
    <xdr:to>
      <xdr:col>1</xdr:col>
      <xdr:colOff>219075</xdr:colOff>
      <xdr:row>61</xdr:row>
      <xdr:rowOff>19050</xdr:rowOff>
    </xdr:to>
    <xdr:pic>
      <xdr:nvPicPr>
        <xdr:cNvPr id="159" name="Picture 158">
          <a:hlinkClick xmlns:r="http://schemas.openxmlformats.org/officeDocument/2006/relationships" r:id="rId310" tooltip="Rogue mask"/>
          <a:extLst>
            <a:ext uri="{FF2B5EF4-FFF2-40B4-BE49-F238E27FC236}">
              <a16:creationId xmlns:a16="http://schemas.microsoft.com/office/drawing/2014/main" id="{A1AE0C75-2917-46F9-A88E-84CE591CD0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8022550"/>
          <a:ext cx="2190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228600</xdr:colOff>
      <xdr:row>60</xdr:row>
      <xdr:rowOff>371475</xdr:rowOff>
    </xdr:from>
    <xdr:to>
      <xdr:col>1</xdr:col>
      <xdr:colOff>504825</xdr:colOff>
      <xdr:row>61</xdr:row>
      <xdr:rowOff>38100</xdr:rowOff>
    </xdr:to>
    <xdr:pic>
      <xdr:nvPicPr>
        <xdr:cNvPr id="160" name="Picture 159">
          <a:hlinkClick xmlns:r="http://schemas.openxmlformats.org/officeDocument/2006/relationships" r:id="rId312" tooltip="Rogue top"/>
          <a:extLst>
            <a:ext uri="{FF2B5EF4-FFF2-40B4-BE49-F238E27FC236}">
              <a16:creationId xmlns:a16="http://schemas.microsoft.com/office/drawing/2014/main" id="{3B72CBB6-5389-4C56-B529-6C6F4321E6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28022550"/>
          <a:ext cx="27622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514350</xdr:colOff>
      <xdr:row>60</xdr:row>
      <xdr:rowOff>371475</xdr:rowOff>
    </xdr:from>
    <xdr:to>
      <xdr:col>2</xdr:col>
      <xdr:colOff>180975</xdr:colOff>
      <xdr:row>61</xdr:row>
      <xdr:rowOff>66675</xdr:rowOff>
    </xdr:to>
    <xdr:pic>
      <xdr:nvPicPr>
        <xdr:cNvPr id="161" name="Picture 160">
          <a:hlinkClick xmlns:r="http://schemas.openxmlformats.org/officeDocument/2006/relationships" r:id="rId314" tooltip="Rogue trousers"/>
          <a:extLst>
            <a:ext uri="{FF2B5EF4-FFF2-40B4-BE49-F238E27FC236}">
              <a16:creationId xmlns:a16="http://schemas.microsoft.com/office/drawing/2014/main" id="{18DD71E1-2890-406B-873F-714643B9FE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3950" y="28022550"/>
          <a:ext cx="276225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190500</xdr:colOff>
      <xdr:row>60</xdr:row>
      <xdr:rowOff>371475</xdr:rowOff>
    </xdr:from>
    <xdr:to>
      <xdr:col>2</xdr:col>
      <xdr:colOff>438150</xdr:colOff>
      <xdr:row>61</xdr:row>
      <xdr:rowOff>19050</xdr:rowOff>
    </xdr:to>
    <xdr:pic>
      <xdr:nvPicPr>
        <xdr:cNvPr id="162" name="Picture 161">
          <a:hlinkClick xmlns:r="http://schemas.openxmlformats.org/officeDocument/2006/relationships" r:id="rId316" tooltip="Rogue gloves"/>
          <a:extLst>
            <a:ext uri="{FF2B5EF4-FFF2-40B4-BE49-F238E27FC236}">
              <a16:creationId xmlns:a16="http://schemas.microsoft.com/office/drawing/2014/main" id="{CE7FA955-B269-406D-9E34-DF9AEA665E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9700" y="28022550"/>
          <a:ext cx="2476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447675</xdr:colOff>
      <xdr:row>60</xdr:row>
      <xdr:rowOff>371475</xdr:rowOff>
    </xdr:from>
    <xdr:to>
      <xdr:col>3</xdr:col>
      <xdr:colOff>76200</xdr:colOff>
      <xdr:row>61</xdr:row>
      <xdr:rowOff>28575</xdr:rowOff>
    </xdr:to>
    <xdr:pic>
      <xdr:nvPicPr>
        <xdr:cNvPr id="163" name="Picture 162">
          <a:hlinkClick xmlns:r="http://schemas.openxmlformats.org/officeDocument/2006/relationships" r:id="rId318" tooltip="Rogue boots"/>
          <a:extLst>
            <a:ext uri="{FF2B5EF4-FFF2-40B4-BE49-F238E27FC236}">
              <a16:creationId xmlns:a16="http://schemas.microsoft.com/office/drawing/2014/main" id="{EF01579E-4D87-47E6-A10F-50450621EF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66875" y="28022550"/>
          <a:ext cx="238125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61</xdr:row>
      <xdr:rowOff>457200</xdr:rowOff>
    </xdr:from>
    <xdr:to>
      <xdr:col>1</xdr:col>
      <xdr:colOff>238125</xdr:colOff>
      <xdr:row>62</xdr:row>
      <xdr:rowOff>133350</xdr:rowOff>
    </xdr:to>
    <xdr:pic>
      <xdr:nvPicPr>
        <xdr:cNvPr id="164" name="Picture 163">
          <a:hlinkClick xmlns:r="http://schemas.openxmlformats.org/officeDocument/2006/relationships" r:id="rId320" tooltip="Shayzien helm (1)"/>
          <a:extLst>
            <a:ext uri="{FF2B5EF4-FFF2-40B4-BE49-F238E27FC236}">
              <a16:creationId xmlns:a16="http://schemas.microsoft.com/office/drawing/2014/main" id="{C07A40D8-E4F0-4D19-977A-9AAFE63545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8679775"/>
          <a:ext cx="23812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247650</xdr:colOff>
      <xdr:row>61</xdr:row>
      <xdr:rowOff>457200</xdr:rowOff>
    </xdr:from>
    <xdr:to>
      <xdr:col>1</xdr:col>
      <xdr:colOff>409575</xdr:colOff>
      <xdr:row>62</xdr:row>
      <xdr:rowOff>161925</xdr:rowOff>
    </xdr:to>
    <xdr:pic>
      <xdr:nvPicPr>
        <xdr:cNvPr id="165" name="Picture 164">
          <a:hlinkClick xmlns:r="http://schemas.openxmlformats.org/officeDocument/2006/relationships" r:id="rId322" tooltip="Shayzien platebody (1)"/>
          <a:extLst>
            <a:ext uri="{FF2B5EF4-FFF2-40B4-BE49-F238E27FC236}">
              <a16:creationId xmlns:a16="http://schemas.microsoft.com/office/drawing/2014/main" id="{4353F9D4-B802-47AF-BF34-7DF94BA1F5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28679775"/>
          <a:ext cx="16192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419100</xdr:colOff>
      <xdr:row>61</xdr:row>
      <xdr:rowOff>457200</xdr:rowOff>
    </xdr:from>
    <xdr:to>
      <xdr:col>2</xdr:col>
      <xdr:colOff>76200</xdr:colOff>
      <xdr:row>62</xdr:row>
      <xdr:rowOff>171450</xdr:rowOff>
    </xdr:to>
    <xdr:pic>
      <xdr:nvPicPr>
        <xdr:cNvPr id="166" name="Picture 165">
          <a:hlinkClick xmlns:r="http://schemas.openxmlformats.org/officeDocument/2006/relationships" r:id="rId324" tooltip="Shayzien greaves (1)"/>
          <a:extLst>
            <a:ext uri="{FF2B5EF4-FFF2-40B4-BE49-F238E27FC236}">
              <a16:creationId xmlns:a16="http://schemas.microsoft.com/office/drawing/2014/main" id="{41C0FBEB-EC97-4DA4-931A-858063B412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8700" y="28679775"/>
          <a:ext cx="2667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85725</xdr:colOff>
      <xdr:row>61</xdr:row>
      <xdr:rowOff>457200</xdr:rowOff>
    </xdr:from>
    <xdr:to>
      <xdr:col>2</xdr:col>
      <xdr:colOff>342900</xdr:colOff>
      <xdr:row>62</xdr:row>
      <xdr:rowOff>133350</xdr:rowOff>
    </xdr:to>
    <xdr:pic>
      <xdr:nvPicPr>
        <xdr:cNvPr id="167" name="Picture 166">
          <a:hlinkClick xmlns:r="http://schemas.openxmlformats.org/officeDocument/2006/relationships" r:id="rId326" tooltip="Shayzien gloves (1)"/>
          <a:extLst>
            <a:ext uri="{FF2B5EF4-FFF2-40B4-BE49-F238E27FC236}">
              <a16:creationId xmlns:a16="http://schemas.microsoft.com/office/drawing/2014/main" id="{5ECE0860-4FF3-403F-8538-4921D3CEE9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4925" y="28679775"/>
          <a:ext cx="25717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352425</xdr:colOff>
      <xdr:row>61</xdr:row>
      <xdr:rowOff>457200</xdr:rowOff>
    </xdr:from>
    <xdr:to>
      <xdr:col>3</xdr:col>
      <xdr:colOff>28575</xdr:colOff>
      <xdr:row>62</xdr:row>
      <xdr:rowOff>85725</xdr:rowOff>
    </xdr:to>
    <xdr:pic>
      <xdr:nvPicPr>
        <xdr:cNvPr id="168" name="Picture 167">
          <a:hlinkClick xmlns:r="http://schemas.openxmlformats.org/officeDocument/2006/relationships" r:id="rId328" tooltip="Shayzien boots (1)"/>
          <a:extLst>
            <a:ext uri="{FF2B5EF4-FFF2-40B4-BE49-F238E27FC236}">
              <a16:creationId xmlns:a16="http://schemas.microsoft.com/office/drawing/2014/main" id="{1A50FB2C-CD4C-47CB-8360-8B37801D7E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71625" y="28679775"/>
          <a:ext cx="28575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62</xdr:row>
      <xdr:rowOff>561975</xdr:rowOff>
    </xdr:from>
    <xdr:to>
      <xdr:col>1</xdr:col>
      <xdr:colOff>228600</xdr:colOff>
      <xdr:row>63</xdr:row>
      <xdr:rowOff>257175</xdr:rowOff>
    </xdr:to>
    <xdr:pic>
      <xdr:nvPicPr>
        <xdr:cNvPr id="169" name="Picture 168">
          <a:hlinkClick xmlns:r="http://schemas.openxmlformats.org/officeDocument/2006/relationships" r:id="rId330" tooltip="Shayzien helm (2)"/>
          <a:extLst>
            <a:ext uri="{FF2B5EF4-FFF2-40B4-BE49-F238E27FC236}">
              <a16:creationId xmlns:a16="http://schemas.microsoft.com/office/drawing/2014/main" id="{7F2D0B2B-9F32-4CD2-A8FC-D76B9356E4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9356050"/>
          <a:ext cx="2286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62</xdr:row>
      <xdr:rowOff>561975</xdr:rowOff>
    </xdr:from>
    <xdr:to>
      <xdr:col>1</xdr:col>
      <xdr:colOff>504825</xdr:colOff>
      <xdr:row>63</xdr:row>
      <xdr:rowOff>266700</xdr:rowOff>
    </xdr:to>
    <xdr:pic>
      <xdr:nvPicPr>
        <xdr:cNvPr id="170" name="Picture 169">
          <a:hlinkClick xmlns:r="http://schemas.openxmlformats.org/officeDocument/2006/relationships" r:id="rId332" tooltip="Shayzien platebody (2)"/>
          <a:extLst>
            <a:ext uri="{FF2B5EF4-FFF2-40B4-BE49-F238E27FC236}">
              <a16:creationId xmlns:a16="http://schemas.microsoft.com/office/drawing/2014/main" id="{A46467BC-18FB-40E1-8C5D-3C23B154BC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29356050"/>
          <a:ext cx="2667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514350</xdr:colOff>
      <xdr:row>62</xdr:row>
      <xdr:rowOff>561975</xdr:rowOff>
    </xdr:from>
    <xdr:to>
      <xdr:col>2</xdr:col>
      <xdr:colOff>171450</xdr:colOff>
      <xdr:row>63</xdr:row>
      <xdr:rowOff>276225</xdr:rowOff>
    </xdr:to>
    <xdr:pic>
      <xdr:nvPicPr>
        <xdr:cNvPr id="171" name="Picture 170">
          <a:hlinkClick xmlns:r="http://schemas.openxmlformats.org/officeDocument/2006/relationships" r:id="rId334" tooltip="Shayzien greaves (2)"/>
          <a:extLst>
            <a:ext uri="{FF2B5EF4-FFF2-40B4-BE49-F238E27FC236}">
              <a16:creationId xmlns:a16="http://schemas.microsoft.com/office/drawing/2014/main" id="{AF11BF63-8786-440F-AF33-3BEF79729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3950" y="29356050"/>
          <a:ext cx="2667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180975</xdr:colOff>
      <xdr:row>62</xdr:row>
      <xdr:rowOff>561975</xdr:rowOff>
    </xdr:from>
    <xdr:to>
      <xdr:col>2</xdr:col>
      <xdr:colOff>438150</xdr:colOff>
      <xdr:row>63</xdr:row>
      <xdr:rowOff>200025</xdr:rowOff>
    </xdr:to>
    <xdr:pic>
      <xdr:nvPicPr>
        <xdr:cNvPr id="172" name="Picture 171">
          <a:hlinkClick xmlns:r="http://schemas.openxmlformats.org/officeDocument/2006/relationships" r:id="rId336" tooltip="Shayzien gloves (2)"/>
          <a:extLst>
            <a:ext uri="{FF2B5EF4-FFF2-40B4-BE49-F238E27FC236}">
              <a16:creationId xmlns:a16="http://schemas.microsoft.com/office/drawing/2014/main" id="{20528A73-A534-4ABE-B041-7829F0233C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0175" y="29356050"/>
          <a:ext cx="257175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447675</xdr:colOff>
      <xdr:row>62</xdr:row>
      <xdr:rowOff>561975</xdr:rowOff>
    </xdr:from>
    <xdr:to>
      <xdr:col>3</xdr:col>
      <xdr:colOff>123825</xdr:colOff>
      <xdr:row>63</xdr:row>
      <xdr:rowOff>266700</xdr:rowOff>
    </xdr:to>
    <xdr:pic>
      <xdr:nvPicPr>
        <xdr:cNvPr id="173" name="Picture 172">
          <a:hlinkClick xmlns:r="http://schemas.openxmlformats.org/officeDocument/2006/relationships" r:id="rId338" tooltip="Shayzien boots (2)"/>
          <a:extLst>
            <a:ext uri="{FF2B5EF4-FFF2-40B4-BE49-F238E27FC236}">
              <a16:creationId xmlns:a16="http://schemas.microsoft.com/office/drawing/2014/main" id="{AA338CB3-00D2-4565-8719-833EBED1BD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66875" y="29356050"/>
          <a:ext cx="28575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64</xdr:row>
      <xdr:rowOff>95250</xdr:rowOff>
    </xdr:from>
    <xdr:to>
      <xdr:col>1</xdr:col>
      <xdr:colOff>228600</xdr:colOff>
      <xdr:row>64</xdr:row>
      <xdr:rowOff>361950</xdr:rowOff>
    </xdr:to>
    <xdr:pic>
      <xdr:nvPicPr>
        <xdr:cNvPr id="174" name="Picture 173">
          <a:hlinkClick xmlns:r="http://schemas.openxmlformats.org/officeDocument/2006/relationships" r:id="rId340" tooltip="Shayzien helm (3)"/>
          <a:extLst>
            <a:ext uri="{FF2B5EF4-FFF2-40B4-BE49-F238E27FC236}">
              <a16:creationId xmlns:a16="http://schemas.microsoft.com/office/drawing/2014/main" id="{7A595394-65F6-46AB-9CF6-D4E4C433F0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0032325"/>
          <a:ext cx="2286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64</xdr:row>
      <xdr:rowOff>95250</xdr:rowOff>
    </xdr:from>
    <xdr:to>
      <xdr:col>1</xdr:col>
      <xdr:colOff>533400</xdr:colOff>
      <xdr:row>64</xdr:row>
      <xdr:rowOff>371475</xdr:rowOff>
    </xdr:to>
    <xdr:pic>
      <xdr:nvPicPr>
        <xdr:cNvPr id="175" name="Picture 174">
          <a:hlinkClick xmlns:r="http://schemas.openxmlformats.org/officeDocument/2006/relationships" r:id="rId342" tooltip="Shayzien platebody (3)"/>
          <a:extLst>
            <a:ext uri="{FF2B5EF4-FFF2-40B4-BE49-F238E27FC236}">
              <a16:creationId xmlns:a16="http://schemas.microsoft.com/office/drawing/2014/main" id="{D71A6DEE-15F2-4DAF-A3D7-F791E15C0F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30032325"/>
          <a:ext cx="2952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542925</xdr:colOff>
      <xdr:row>64</xdr:row>
      <xdr:rowOff>95250</xdr:rowOff>
    </xdr:from>
    <xdr:to>
      <xdr:col>2</xdr:col>
      <xdr:colOff>200025</xdr:colOff>
      <xdr:row>64</xdr:row>
      <xdr:rowOff>381000</xdr:rowOff>
    </xdr:to>
    <xdr:pic>
      <xdr:nvPicPr>
        <xdr:cNvPr id="176" name="Picture 175">
          <a:hlinkClick xmlns:r="http://schemas.openxmlformats.org/officeDocument/2006/relationships" r:id="rId344" tooltip="Shayzien greaves (3)"/>
          <a:extLst>
            <a:ext uri="{FF2B5EF4-FFF2-40B4-BE49-F238E27FC236}">
              <a16:creationId xmlns:a16="http://schemas.microsoft.com/office/drawing/2014/main" id="{460540C3-1210-41BA-A51E-B770416C27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2525" y="30032325"/>
          <a:ext cx="2667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209550</xdr:colOff>
      <xdr:row>64</xdr:row>
      <xdr:rowOff>95250</xdr:rowOff>
    </xdr:from>
    <xdr:to>
      <xdr:col>2</xdr:col>
      <xdr:colOff>438150</xdr:colOff>
      <xdr:row>64</xdr:row>
      <xdr:rowOff>352425</xdr:rowOff>
    </xdr:to>
    <xdr:pic>
      <xdr:nvPicPr>
        <xdr:cNvPr id="177" name="Picture 176">
          <a:hlinkClick xmlns:r="http://schemas.openxmlformats.org/officeDocument/2006/relationships" r:id="rId346" tooltip="Shayzien gloves (3)"/>
          <a:extLst>
            <a:ext uri="{FF2B5EF4-FFF2-40B4-BE49-F238E27FC236}">
              <a16:creationId xmlns:a16="http://schemas.microsoft.com/office/drawing/2014/main" id="{C3833595-8428-4D2F-ACE2-3834520089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0" y="30032325"/>
          <a:ext cx="2286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447675</xdr:colOff>
      <xdr:row>64</xdr:row>
      <xdr:rowOff>95250</xdr:rowOff>
    </xdr:from>
    <xdr:to>
      <xdr:col>3</xdr:col>
      <xdr:colOff>123825</xdr:colOff>
      <xdr:row>64</xdr:row>
      <xdr:rowOff>371475</xdr:rowOff>
    </xdr:to>
    <xdr:pic>
      <xdr:nvPicPr>
        <xdr:cNvPr id="178" name="Picture 177">
          <a:hlinkClick xmlns:r="http://schemas.openxmlformats.org/officeDocument/2006/relationships" r:id="rId348" tooltip="Shayzien boots (3)"/>
          <a:extLst>
            <a:ext uri="{FF2B5EF4-FFF2-40B4-BE49-F238E27FC236}">
              <a16:creationId xmlns:a16="http://schemas.microsoft.com/office/drawing/2014/main" id="{C8A175BF-DD67-4B1B-995E-F49404CD9F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66875" y="30032325"/>
          <a:ext cx="28575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65</xdr:row>
      <xdr:rowOff>200025</xdr:rowOff>
    </xdr:from>
    <xdr:to>
      <xdr:col>1</xdr:col>
      <xdr:colOff>247650</xdr:colOff>
      <xdr:row>65</xdr:row>
      <xdr:rowOff>466725</xdr:rowOff>
    </xdr:to>
    <xdr:pic>
      <xdr:nvPicPr>
        <xdr:cNvPr id="179" name="Picture 178">
          <a:hlinkClick xmlns:r="http://schemas.openxmlformats.org/officeDocument/2006/relationships" r:id="rId350" tooltip="Shayzien helm (4)"/>
          <a:extLst>
            <a:ext uri="{FF2B5EF4-FFF2-40B4-BE49-F238E27FC236}">
              <a16:creationId xmlns:a16="http://schemas.microsoft.com/office/drawing/2014/main" id="{09897F18-A33D-4445-96D3-74C9B5A69F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0708600"/>
          <a:ext cx="24765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257175</xdr:colOff>
      <xdr:row>65</xdr:row>
      <xdr:rowOff>200025</xdr:rowOff>
    </xdr:from>
    <xdr:to>
      <xdr:col>1</xdr:col>
      <xdr:colOff>552450</xdr:colOff>
      <xdr:row>65</xdr:row>
      <xdr:rowOff>485775</xdr:rowOff>
    </xdr:to>
    <xdr:pic>
      <xdr:nvPicPr>
        <xdr:cNvPr id="180" name="Picture 179">
          <a:hlinkClick xmlns:r="http://schemas.openxmlformats.org/officeDocument/2006/relationships" r:id="rId352" tooltip="Shayzien platebody (4)"/>
          <a:extLst>
            <a:ext uri="{FF2B5EF4-FFF2-40B4-BE49-F238E27FC236}">
              <a16:creationId xmlns:a16="http://schemas.microsoft.com/office/drawing/2014/main" id="{B0E97E66-F775-469F-AABD-F9E4183E32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6775" y="30708600"/>
          <a:ext cx="295275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561975</xdr:colOff>
      <xdr:row>65</xdr:row>
      <xdr:rowOff>200025</xdr:rowOff>
    </xdr:from>
    <xdr:to>
      <xdr:col>2</xdr:col>
      <xdr:colOff>219075</xdr:colOff>
      <xdr:row>65</xdr:row>
      <xdr:rowOff>485775</xdr:rowOff>
    </xdr:to>
    <xdr:pic>
      <xdr:nvPicPr>
        <xdr:cNvPr id="181" name="Picture 180">
          <a:hlinkClick xmlns:r="http://schemas.openxmlformats.org/officeDocument/2006/relationships" r:id="rId354" tooltip="Shayzien greaves (4)"/>
          <a:extLst>
            <a:ext uri="{FF2B5EF4-FFF2-40B4-BE49-F238E27FC236}">
              <a16:creationId xmlns:a16="http://schemas.microsoft.com/office/drawing/2014/main" id="{109E4C6C-5C1F-474B-B487-BDE854F0B9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1575" y="30708600"/>
          <a:ext cx="2667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228600</xdr:colOff>
      <xdr:row>65</xdr:row>
      <xdr:rowOff>200025</xdr:rowOff>
    </xdr:from>
    <xdr:to>
      <xdr:col>2</xdr:col>
      <xdr:colOff>514350</xdr:colOff>
      <xdr:row>65</xdr:row>
      <xdr:rowOff>457200</xdr:rowOff>
    </xdr:to>
    <xdr:pic>
      <xdr:nvPicPr>
        <xdr:cNvPr id="182" name="Picture 181">
          <a:hlinkClick xmlns:r="http://schemas.openxmlformats.org/officeDocument/2006/relationships" r:id="rId356" tooltip="Shayzien gloves (4)"/>
          <a:extLst>
            <a:ext uri="{FF2B5EF4-FFF2-40B4-BE49-F238E27FC236}">
              <a16:creationId xmlns:a16="http://schemas.microsoft.com/office/drawing/2014/main" id="{B5F2CDB2-21B0-4F47-A9DF-DC1036C270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7800" y="30708600"/>
          <a:ext cx="28575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523875</xdr:colOff>
      <xdr:row>65</xdr:row>
      <xdr:rowOff>200025</xdr:rowOff>
    </xdr:from>
    <xdr:to>
      <xdr:col>3</xdr:col>
      <xdr:colOff>200025</xdr:colOff>
      <xdr:row>65</xdr:row>
      <xdr:rowOff>476250</xdr:rowOff>
    </xdr:to>
    <xdr:pic>
      <xdr:nvPicPr>
        <xdr:cNvPr id="183" name="Picture 182">
          <a:hlinkClick xmlns:r="http://schemas.openxmlformats.org/officeDocument/2006/relationships" r:id="rId358" tooltip="Shayzien boots (4)"/>
          <a:extLst>
            <a:ext uri="{FF2B5EF4-FFF2-40B4-BE49-F238E27FC236}">
              <a16:creationId xmlns:a16="http://schemas.microsoft.com/office/drawing/2014/main" id="{143948E8-8C0F-4A4E-B015-EA45C22601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3075" y="30708600"/>
          <a:ext cx="28575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66</xdr:row>
      <xdr:rowOff>304800</xdr:rowOff>
    </xdr:from>
    <xdr:to>
      <xdr:col>1</xdr:col>
      <xdr:colOff>180975</xdr:colOff>
      <xdr:row>67</xdr:row>
      <xdr:rowOff>219075</xdr:rowOff>
    </xdr:to>
    <xdr:pic>
      <xdr:nvPicPr>
        <xdr:cNvPr id="184" name="Picture 183">
          <a:hlinkClick xmlns:r="http://schemas.openxmlformats.org/officeDocument/2006/relationships" r:id="rId360" tooltip="Shayzien helm (5)"/>
          <a:extLst>
            <a:ext uri="{FF2B5EF4-FFF2-40B4-BE49-F238E27FC236}">
              <a16:creationId xmlns:a16="http://schemas.microsoft.com/office/drawing/2014/main" id="{4271719C-6767-4518-B2F6-955EE09FBA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1384875"/>
          <a:ext cx="180975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190500</xdr:colOff>
      <xdr:row>66</xdr:row>
      <xdr:rowOff>304800</xdr:rowOff>
    </xdr:from>
    <xdr:to>
      <xdr:col>1</xdr:col>
      <xdr:colOff>485775</xdr:colOff>
      <xdr:row>67</xdr:row>
      <xdr:rowOff>200025</xdr:rowOff>
    </xdr:to>
    <xdr:pic>
      <xdr:nvPicPr>
        <xdr:cNvPr id="185" name="Picture 184">
          <a:hlinkClick xmlns:r="http://schemas.openxmlformats.org/officeDocument/2006/relationships" r:id="rId362" tooltip="Shayzien body (5)"/>
          <a:extLst>
            <a:ext uri="{FF2B5EF4-FFF2-40B4-BE49-F238E27FC236}">
              <a16:creationId xmlns:a16="http://schemas.microsoft.com/office/drawing/2014/main" id="{F046B3E6-BAEE-4B6F-9E7D-CA7AE4602A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0100" y="31384875"/>
          <a:ext cx="2952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495300</xdr:colOff>
      <xdr:row>66</xdr:row>
      <xdr:rowOff>304800</xdr:rowOff>
    </xdr:from>
    <xdr:to>
      <xdr:col>2</xdr:col>
      <xdr:colOff>152400</xdr:colOff>
      <xdr:row>67</xdr:row>
      <xdr:rowOff>209550</xdr:rowOff>
    </xdr:to>
    <xdr:pic>
      <xdr:nvPicPr>
        <xdr:cNvPr id="186" name="Picture 185">
          <a:hlinkClick xmlns:r="http://schemas.openxmlformats.org/officeDocument/2006/relationships" r:id="rId364" tooltip="Shayzien greaves (5)"/>
          <a:extLst>
            <a:ext uri="{FF2B5EF4-FFF2-40B4-BE49-F238E27FC236}">
              <a16:creationId xmlns:a16="http://schemas.microsoft.com/office/drawing/2014/main" id="{5C79894D-CC82-4F83-8055-67873A7193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4900" y="31384875"/>
          <a:ext cx="26670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161925</xdr:colOff>
      <xdr:row>66</xdr:row>
      <xdr:rowOff>304800</xdr:rowOff>
    </xdr:from>
    <xdr:to>
      <xdr:col>2</xdr:col>
      <xdr:colOff>476250</xdr:colOff>
      <xdr:row>67</xdr:row>
      <xdr:rowOff>200025</xdr:rowOff>
    </xdr:to>
    <xdr:pic>
      <xdr:nvPicPr>
        <xdr:cNvPr id="187" name="Picture 186">
          <a:hlinkClick xmlns:r="http://schemas.openxmlformats.org/officeDocument/2006/relationships" r:id="rId366" tooltip="Shayzien gloves (5)"/>
          <a:extLst>
            <a:ext uri="{FF2B5EF4-FFF2-40B4-BE49-F238E27FC236}">
              <a16:creationId xmlns:a16="http://schemas.microsoft.com/office/drawing/2014/main" id="{7E8AE88D-E20C-430C-B0DA-88EEF22F42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1125" y="31384875"/>
          <a:ext cx="31432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485775</xdr:colOff>
      <xdr:row>66</xdr:row>
      <xdr:rowOff>304800</xdr:rowOff>
    </xdr:from>
    <xdr:to>
      <xdr:col>3</xdr:col>
      <xdr:colOff>161925</xdr:colOff>
      <xdr:row>67</xdr:row>
      <xdr:rowOff>200025</xdr:rowOff>
    </xdr:to>
    <xdr:pic>
      <xdr:nvPicPr>
        <xdr:cNvPr id="188" name="Picture 187">
          <a:hlinkClick xmlns:r="http://schemas.openxmlformats.org/officeDocument/2006/relationships" r:id="rId368" tooltip="Shayzien boots (5)"/>
          <a:extLst>
            <a:ext uri="{FF2B5EF4-FFF2-40B4-BE49-F238E27FC236}">
              <a16:creationId xmlns:a16="http://schemas.microsoft.com/office/drawing/2014/main" id="{E0C94529-6C9E-460D-98CD-2CCBF2052B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04975" y="31384875"/>
          <a:ext cx="28575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68</xdr:row>
      <xdr:rowOff>228600</xdr:rowOff>
    </xdr:from>
    <xdr:to>
      <xdr:col>1</xdr:col>
      <xdr:colOff>152400</xdr:colOff>
      <xdr:row>68</xdr:row>
      <xdr:rowOff>361950</xdr:rowOff>
    </xdr:to>
    <xdr:pic>
      <xdr:nvPicPr>
        <xdr:cNvPr id="189" name="Picture 188">
          <a:hlinkClick xmlns:r="http://schemas.openxmlformats.org/officeDocument/2006/relationships" r:id="rId370" tooltip="Snakeskin bandana"/>
          <a:extLst>
            <a:ext uri="{FF2B5EF4-FFF2-40B4-BE49-F238E27FC236}">
              <a16:creationId xmlns:a16="http://schemas.microsoft.com/office/drawing/2014/main" id="{F2A2E4E9-0168-4352-8272-43641568C6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2070675"/>
          <a:ext cx="15240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161925</xdr:colOff>
      <xdr:row>68</xdr:row>
      <xdr:rowOff>228600</xdr:rowOff>
    </xdr:from>
    <xdr:to>
      <xdr:col>1</xdr:col>
      <xdr:colOff>438150</xdr:colOff>
      <xdr:row>69</xdr:row>
      <xdr:rowOff>57150</xdr:rowOff>
    </xdr:to>
    <xdr:pic>
      <xdr:nvPicPr>
        <xdr:cNvPr id="190" name="Picture 189">
          <a:hlinkClick xmlns:r="http://schemas.openxmlformats.org/officeDocument/2006/relationships" r:id="rId372" tooltip="Snakeskin body"/>
          <a:extLst>
            <a:ext uri="{FF2B5EF4-FFF2-40B4-BE49-F238E27FC236}">
              <a16:creationId xmlns:a16="http://schemas.microsoft.com/office/drawing/2014/main" id="{0B46BBA8-062A-4AEB-A49E-FBC6CE9155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1525" y="32070675"/>
          <a:ext cx="276225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447675</xdr:colOff>
      <xdr:row>68</xdr:row>
      <xdr:rowOff>228600</xdr:rowOff>
    </xdr:from>
    <xdr:to>
      <xdr:col>2</xdr:col>
      <xdr:colOff>104775</xdr:colOff>
      <xdr:row>69</xdr:row>
      <xdr:rowOff>104775</xdr:rowOff>
    </xdr:to>
    <xdr:pic>
      <xdr:nvPicPr>
        <xdr:cNvPr id="191" name="Picture 190">
          <a:hlinkClick xmlns:r="http://schemas.openxmlformats.org/officeDocument/2006/relationships" r:id="rId374" tooltip="Snakeskin chaps"/>
          <a:extLst>
            <a:ext uri="{FF2B5EF4-FFF2-40B4-BE49-F238E27FC236}">
              <a16:creationId xmlns:a16="http://schemas.microsoft.com/office/drawing/2014/main" id="{AA36D1F1-5868-437E-A8BF-030850567F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7275" y="32070675"/>
          <a:ext cx="2667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114300</xdr:colOff>
      <xdr:row>68</xdr:row>
      <xdr:rowOff>228600</xdr:rowOff>
    </xdr:from>
    <xdr:to>
      <xdr:col>2</xdr:col>
      <xdr:colOff>352425</xdr:colOff>
      <xdr:row>69</xdr:row>
      <xdr:rowOff>28575</xdr:rowOff>
    </xdr:to>
    <xdr:pic>
      <xdr:nvPicPr>
        <xdr:cNvPr id="192" name="Picture 191">
          <a:hlinkClick xmlns:r="http://schemas.openxmlformats.org/officeDocument/2006/relationships" r:id="rId376" tooltip="Snakeskin vambraces"/>
          <a:extLst>
            <a:ext uri="{FF2B5EF4-FFF2-40B4-BE49-F238E27FC236}">
              <a16:creationId xmlns:a16="http://schemas.microsoft.com/office/drawing/2014/main" id="{70D353C4-DC4F-4FB3-874D-5879AE3696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0" y="32070675"/>
          <a:ext cx="2381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361950</xdr:colOff>
      <xdr:row>68</xdr:row>
      <xdr:rowOff>228600</xdr:rowOff>
    </xdr:from>
    <xdr:to>
      <xdr:col>3</xdr:col>
      <xdr:colOff>9525</xdr:colOff>
      <xdr:row>69</xdr:row>
      <xdr:rowOff>47625</xdr:rowOff>
    </xdr:to>
    <xdr:pic>
      <xdr:nvPicPr>
        <xdr:cNvPr id="193" name="Picture 192">
          <a:hlinkClick xmlns:r="http://schemas.openxmlformats.org/officeDocument/2006/relationships" r:id="rId378" tooltip="Snakeskin boots"/>
          <a:extLst>
            <a:ext uri="{FF2B5EF4-FFF2-40B4-BE49-F238E27FC236}">
              <a16:creationId xmlns:a16="http://schemas.microsoft.com/office/drawing/2014/main" id="{840EA589-AD1D-4AAC-B43C-624389743A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1150" y="32070675"/>
          <a:ext cx="2571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69</xdr:row>
      <xdr:rowOff>304800</xdr:rowOff>
    </xdr:from>
    <xdr:to>
      <xdr:col>1</xdr:col>
      <xdr:colOff>180975</xdr:colOff>
      <xdr:row>70</xdr:row>
      <xdr:rowOff>200025</xdr:rowOff>
    </xdr:to>
    <xdr:pic>
      <xdr:nvPicPr>
        <xdr:cNvPr id="194" name="Picture 193">
          <a:hlinkClick xmlns:r="http://schemas.openxmlformats.org/officeDocument/2006/relationships" r:id="rId380" tooltip="Spined helm"/>
          <a:extLst>
            <a:ext uri="{FF2B5EF4-FFF2-40B4-BE49-F238E27FC236}">
              <a16:creationId xmlns:a16="http://schemas.microsoft.com/office/drawing/2014/main" id="{F22205F9-F583-4C86-A9FA-15D963D82E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2527875"/>
          <a:ext cx="1809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190500</xdr:colOff>
      <xdr:row>69</xdr:row>
      <xdr:rowOff>304800</xdr:rowOff>
    </xdr:from>
    <xdr:to>
      <xdr:col>1</xdr:col>
      <xdr:colOff>466725</xdr:colOff>
      <xdr:row>70</xdr:row>
      <xdr:rowOff>180975</xdr:rowOff>
    </xdr:to>
    <xdr:pic>
      <xdr:nvPicPr>
        <xdr:cNvPr id="195" name="Picture 194">
          <a:hlinkClick xmlns:r="http://schemas.openxmlformats.org/officeDocument/2006/relationships" r:id="rId382" tooltip="Spined body"/>
          <a:extLst>
            <a:ext uri="{FF2B5EF4-FFF2-40B4-BE49-F238E27FC236}">
              <a16:creationId xmlns:a16="http://schemas.microsoft.com/office/drawing/2014/main" id="{1C4D4B1E-5AF2-4B58-A109-32E5556A2D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0100" y="32527875"/>
          <a:ext cx="276225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476250</xdr:colOff>
      <xdr:row>69</xdr:row>
      <xdr:rowOff>304800</xdr:rowOff>
    </xdr:from>
    <xdr:to>
      <xdr:col>1</xdr:col>
      <xdr:colOff>600075</xdr:colOff>
      <xdr:row>70</xdr:row>
      <xdr:rowOff>200025</xdr:rowOff>
    </xdr:to>
    <xdr:pic>
      <xdr:nvPicPr>
        <xdr:cNvPr id="196" name="Picture 195">
          <a:hlinkClick xmlns:r="http://schemas.openxmlformats.org/officeDocument/2006/relationships" r:id="rId384" tooltip="Spined chaps"/>
          <a:extLst>
            <a:ext uri="{FF2B5EF4-FFF2-40B4-BE49-F238E27FC236}">
              <a16:creationId xmlns:a16="http://schemas.microsoft.com/office/drawing/2014/main" id="{E97869CF-B5A4-4535-964F-B2903B20EF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5850" y="32527875"/>
          <a:ext cx="12382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69</xdr:row>
      <xdr:rowOff>304800</xdr:rowOff>
    </xdr:from>
    <xdr:to>
      <xdr:col>2</xdr:col>
      <xdr:colOff>276225</xdr:colOff>
      <xdr:row>70</xdr:row>
      <xdr:rowOff>180975</xdr:rowOff>
    </xdr:to>
    <xdr:pic>
      <xdr:nvPicPr>
        <xdr:cNvPr id="197" name="Picture 196">
          <a:hlinkClick xmlns:r="http://schemas.openxmlformats.org/officeDocument/2006/relationships" r:id="rId386" tooltip="Spined gloves"/>
          <a:extLst>
            <a:ext uri="{FF2B5EF4-FFF2-40B4-BE49-F238E27FC236}">
              <a16:creationId xmlns:a16="http://schemas.microsoft.com/office/drawing/2014/main" id="{07E6B123-59CF-4157-87E5-BBFAF29F1C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32527875"/>
          <a:ext cx="276225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285750</xdr:colOff>
      <xdr:row>69</xdr:row>
      <xdr:rowOff>304800</xdr:rowOff>
    </xdr:from>
    <xdr:to>
      <xdr:col>2</xdr:col>
      <xdr:colOff>561975</xdr:colOff>
      <xdr:row>70</xdr:row>
      <xdr:rowOff>171450</xdr:rowOff>
    </xdr:to>
    <xdr:pic>
      <xdr:nvPicPr>
        <xdr:cNvPr id="198" name="Picture 197">
          <a:hlinkClick xmlns:r="http://schemas.openxmlformats.org/officeDocument/2006/relationships" r:id="rId388" tooltip="Spined boots"/>
          <a:extLst>
            <a:ext uri="{FF2B5EF4-FFF2-40B4-BE49-F238E27FC236}">
              <a16:creationId xmlns:a16="http://schemas.microsoft.com/office/drawing/2014/main" id="{4CAB58B1-F0A5-44DC-B6F3-9A999CE9D8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4950" y="32527875"/>
          <a:ext cx="27622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71</xdr:row>
      <xdr:rowOff>19050</xdr:rowOff>
    </xdr:from>
    <xdr:to>
      <xdr:col>1</xdr:col>
      <xdr:colOff>295275</xdr:colOff>
      <xdr:row>71</xdr:row>
      <xdr:rowOff>323850</xdr:rowOff>
    </xdr:to>
    <xdr:pic>
      <xdr:nvPicPr>
        <xdr:cNvPr id="199" name="Picture 198">
          <a:hlinkClick xmlns:r="http://schemas.openxmlformats.org/officeDocument/2006/relationships" r:id="rId390" tooltip="Swift blade"/>
          <a:extLst>
            <a:ext uri="{FF2B5EF4-FFF2-40B4-BE49-F238E27FC236}">
              <a16:creationId xmlns:a16="http://schemas.microsoft.com/office/drawing/2014/main" id="{148913B8-1B6C-47B1-AB65-6FBAD1015B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3004125"/>
          <a:ext cx="29527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71</xdr:row>
      <xdr:rowOff>523875</xdr:rowOff>
    </xdr:from>
    <xdr:to>
      <xdr:col>1</xdr:col>
      <xdr:colOff>180975</xdr:colOff>
      <xdr:row>72</xdr:row>
      <xdr:rowOff>38100</xdr:rowOff>
    </xdr:to>
    <xdr:pic>
      <xdr:nvPicPr>
        <xdr:cNvPr id="200" name="Picture 199">
          <a:hlinkClick xmlns:r="http://schemas.openxmlformats.org/officeDocument/2006/relationships" r:id="rId392" tooltip="Initiate sallet"/>
          <a:extLst>
            <a:ext uri="{FF2B5EF4-FFF2-40B4-BE49-F238E27FC236}">
              <a16:creationId xmlns:a16="http://schemas.microsoft.com/office/drawing/2014/main" id="{F52D4496-8257-4C9A-8E8B-5A213D548A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3508950"/>
          <a:ext cx="1809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190500</xdr:colOff>
      <xdr:row>71</xdr:row>
      <xdr:rowOff>523875</xdr:rowOff>
    </xdr:from>
    <xdr:to>
      <xdr:col>1</xdr:col>
      <xdr:colOff>485775</xdr:colOff>
      <xdr:row>71</xdr:row>
      <xdr:rowOff>742950</xdr:rowOff>
    </xdr:to>
    <xdr:pic>
      <xdr:nvPicPr>
        <xdr:cNvPr id="201" name="Picture 200">
          <a:hlinkClick xmlns:r="http://schemas.openxmlformats.org/officeDocument/2006/relationships" r:id="rId394" tooltip="Initiate hauberk"/>
          <a:extLst>
            <a:ext uri="{FF2B5EF4-FFF2-40B4-BE49-F238E27FC236}">
              <a16:creationId xmlns:a16="http://schemas.microsoft.com/office/drawing/2014/main" id="{CFB155E8-D5D2-4DC4-8231-80447311FA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0100" y="33508950"/>
          <a:ext cx="2952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495300</xdr:colOff>
      <xdr:row>71</xdr:row>
      <xdr:rowOff>523875</xdr:rowOff>
    </xdr:from>
    <xdr:to>
      <xdr:col>2</xdr:col>
      <xdr:colOff>0</xdr:colOff>
      <xdr:row>72</xdr:row>
      <xdr:rowOff>38100</xdr:rowOff>
    </xdr:to>
    <xdr:pic>
      <xdr:nvPicPr>
        <xdr:cNvPr id="202" name="Picture 201">
          <a:hlinkClick xmlns:r="http://schemas.openxmlformats.org/officeDocument/2006/relationships" r:id="rId396" tooltip="Initiate cuisse"/>
          <a:extLst>
            <a:ext uri="{FF2B5EF4-FFF2-40B4-BE49-F238E27FC236}">
              <a16:creationId xmlns:a16="http://schemas.microsoft.com/office/drawing/2014/main" id="{81290777-0717-427A-A07E-0B197C488F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4900" y="33508950"/>
          <a:ext cx="1143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72</xdr:row>
      <xdr:rowOff>238125</xdr:rowOff>
    </xdr:from>
    <xdr:to>
      <xdr:col>1</xdr:col>
      <xdr:colOff>180975</xdr:colOff>
      <xdr:row>72</xdr:row>
      <xdr:rowOff>514350</xdr:rowOff>
    </xdr:to>
    <xdr:pic>
      <xdr:nvPicPr>
        <xdr:cNvPr id="203" name="Picture 202">
          <a:hlinkClick xmlns:r="http://schemas.openxmlformats.org/officeDocument/2006/relationships" r:id="rId398" tooltip="Proselyte sallet"/>
          <a:extLst>
            <a:ext uri="{FF2B5EF4-FFF2-40B4-BE49-F238E27FC236}">
              <a16:creationId xmlns:a16="http://schemas.microsoft.com/office/drawing/2014/main" id="{68C231A6-87B8-4C70-8C9E-B25DF169E0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3985200"/>
          <a:ext cx="1809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190500</xdr:colOff>
      <xdr:row>72</xdr:row>
      <xdr:rowOff>238125</xdr:rowOff>
    </xdr:from>
    <xdr:to>
      <xdr:col>1</xdr:col>
      <xdr:colOff>485775</xdr:colOff>
      <xdr:row>72</xdr:row>
      <xdr:rowOff>457200</xdr:rowOff>
    </xdr:to>
    <xdr:pic>
      <xdr:nvPicPr>
        <xdr:cNvPr id="204" name="Picture 203">
          <a:hlinkClick xmlns:r="http://schemas.openxmlformats.org/officeDocument/2006/relationships" r:id="rId400" tooltip="Proselyte hauberk"/>
          <a:extLst>
            <a:ext uri="{FF2B5EF4-FFF2-40B4-BE49-F238E27FC236}">
              <a16:creationId xmlns:a16="http://schemas.microsoft.com/office/drawing/2014/main" id="{9B282B93-F744-46A0-B174-4F0D823A46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0100" y="33985200"/>
          <a:ext cx="2952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495300</xdr:colOff>
      <xdr:row>72</xdr:row>
      <xdr:rowOff>238125</xdr:rowOff>
    </xdr:from>
    <xdr:to>
      <xdr:col>2</xdr:col>
      <xdr:colOff>142875</xdr:colOff>
      <xdr:row>72</xdr:row>
      <xdr:rowOff>495300</xdr:rowOff>
    </xdr:to>
    <xdr:pic>
      <xdr:nvPicPr>
        <xdr:cNvPr id="205" name="Picture 204">
          <a:hlinkClick xmlns:r="http://schemas.openxmlformats.org/officeDocument/2006/relationships" r:id="rId402" tooltip="Proselyte tasset"/>
          <a:extLst>
            <a:ext uri="{FF2B5EF4-FFF2-40B4-BE49-F238E27FC236}">
              <a16:creationId xmlns:a16="http://schemas.microsoft.com/office/drawing/2014/main" id="{3F08A973-C6C3-4C83-8F34-EB5DD0AECA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4900" y="33985200"/>
          <a:ext cx="257175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152400</xdr:colOff>
      <xdr:row>72</xdr:row>
      <xdr:rowOff>238125</xdr:rowOff>
    </xdr:from>
    <xdr:to>
      <xdr:col>2</xdr:col>
      <xdr:colOff>266700</xdr:colOff>
      <xdr:row>72</xdr:row>
      <xdr:rowOff>514350</xdr:rowOff>
    </xdr:to>
    <xdr:pic>
      <xdr:nvPicPr>
        <xdr:cNvPr id="206" name="Picture 205">
          <a:hlinkClick xmlns:r="http://schemas.openxmlformats.org/officeDocument/2006/relationships" r:id="rId404" tooltip="Proselyte cuisse"/>
          <a:extLst>
            <a:ext uri="{FF2B5EF4-FFF2-40B4-BE49-F238E27FC236}">
              <a16:creationId xmlns:a16="http://schemas.microsoft.com/office/drawing/2014/main" id="{7A7ED05C-1984-4703-A2BA-A700BF64A0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33985200"/>
          <a:ext cx="1143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72</xdr:row>
      <xdr:rowOff>714375</xdr:rowOff>
    </xdr:from>
    <xdr:to>
      <xdr:col>1</xdr:col>
      <xdr:colOff>171450</xdr:colOff>
      <xdr:row>73</xdr:row>
      <xdr:rowOff>152400</xdr:rowOff>
    </xdr:to>
    <xdr:pic>
      <xdr:nvPicPr>
        <xdr:cNvPr id="207" name="Picture 206">
          <a:hlinkClick xmlns:r="http://schemas.openxmlformats.org/officeDocument/2006/relationships" r:id="rId406" tooltip="Trailblazer hood (t1)"/>
          <a:extLst>
            <a:ext uri="{FF2B5EF4-FFF2-40B4-BE49-F238E27FC236}">
              <a16:creationId xmlns:a16="http://schemas.microsoft.com/office/drawing/2014/main" id="{0673DA65-F56B-49F8-BF2E-AE5F808372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4461450"/>
          <a:ext cx="17145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180975</xdr:colOff>
      <xdr:row>72</xdr:row>
      <xdr:rowOff>714375</xdr:rowOff>
    </xdr:from>
    <xdr:to>
      <xdr:col>1</xdr:col>
      <xdr:colOff>428625</xdr:colOff>
      <xdr:row>73</xdr:row>
      <xdr:rowOff>161925</xdr:rowOff>
    </xdr:to>
    <xdr:pic>
      <xdr:nvPicPr>
        <xdr:cNvPr id="208" name="Picture 207">
          <a:hlinkClick xmlns:r="http://schemas.openxmlformats.org/officeDocument/2006/relationships" r:id="rId408" tooltip="Trailblazer top (t1)"/>
          <a:extLst>
            <a:ext uri="{FF2B5EF4-FFF2-40B4-BE49-F238E27FC236}">
              <a16:creationId xmlns:a16="http://schemas.microsoft.com/office/drawing/2014/main" id="{6179C082-19AC-4529-8E28-EE5F3545A2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0575" y="34461450"/>
          <a:ext cx="2476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438150</xdr:colOff>
      <xdr:row>72</xdr:row>
      <xdr:rowOff>714375</xdr:rowOff>
    </xdr:from>
    <xdr:to>
      <xdr:col>1</xdr:col>
      <xdr:colOff>552450</xdr:colOff>
      <xdr:row>73</xdr:row>
      <xdr:rowOff>200025</xdr:rowOff>
    </xdr:to>
    <xdr:pic>
      <xdr:nvPicPr>
        <xdr:cNvPr id="209" name="Picture 208">
          <a:hlinkClick xmlns:r="http://schemas.openxmlformats.org/officeDocument/2006/relationships" r:id="rId410" tooltip="Trailblazer trousers (t1)"/>
          <a:extLst>
            <a:ext uri="{FF2B5EF4-FFF2-40B4-BE49-F238E27FC236}">
              <a16:creationId xmlns:a16="http://schemas.microsoft.com/office/drawing/2014/main" id="{6FEFE06D-0B4C-4994-A991-82A1723005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0" y="34461450"/>
          <a:ext cx="11430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561975</xdr:colOff>
      <xdr:row>72</xdr:row>
      <xdr:rowOff>714375</xdr:rowOff>
    </xdr:from>
    <xdr:to>
      <xdr:col>2</xdr:col>
      <xdr:colOff>209550</xdr:colOff>
      <xdr:row>73</xdr:row>
      <xdr:rowOff>200025</xdr:rowOff>
    </xdr:to>
    <xdr:pic>
      <xdr:nvPicPr>
        <xdr:cNvPr id="210" name="Picture 209">
          <a:hlinkClick xmlns:r="http://schemas.openxmlformats.org/officeDocument/2006/relationships" r:id="rId412" tooltip="Trailblazer boots (t1)"/>
          <a:extLst>
            <a:ext uri="{FF2B5EF4-FFF2-40B4-BE49-F238E27FC236}">
              <a16:creationId xmlns:a16="http://schemas.microsoft.com/office/drawing/2014/main" id="{8483EA03-7708-4EB4-A84C-0C61C4C1EE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1575" y="34461450"/>
          <a:ext cx="25717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74</xdr:row>
      <xdr:rowOff>19050</xdr:rowOff>
    </xdr:from>
    <xdr:to>
      <xdr:col>1</xdr:col>
      <xdr:colOff>171450</xdr:colOff>
      <xdr:row>74</xdr:row>
      <xdr:rowOff>219075</xdr:rowOff>
    </xdr:to>
    <xdr:pic>
      <xdr:nvPicPr>
        <xdr:cNvPr id="211" name="Picture 210">
          <a:hlinkClick xmlns:r="http://schemas.openxmlformats.org/officeDocument/2006/relationships" r:id="rId414" tooltip="Trailblazer hood (t2)"/>
          <a:extLst>
            <a:ext uri="{FF2B5EF4-FFF2-40B4-BE49-F238E27FC236}">
              <a16:creationId xmlns:a16="http://schemas.microsoft.com/office/drawing/2014/main" id="{935EC6F4-2B73-4E2C-BF2B-47E59E6BC2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5290125"/>
          <a:ext cx="17145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180975</xdr:colOff>
      <xdr:row>74</xdr:row>
      <xdr:rowOff>19050</xdr:rowOff>
    </xdr:from>
    <xdr:to>
      <xdr:col>1</xdr:col>
      <xdr:colOff>419100</xdr:colOff>
      <xdr:row>74</xdr:row>
      <xdr:rowOff>238125</xdr:rowOff>
    </xdr:to>
    <xdr:pic>
      <xdr:nvPicPr>
        <xdr:cNvPr id="212" name="Picture 211">
          <a:hlinkClick xmlns:r="http://schemas.openxmlformats.org/officeDocument/2006/relationships" r:id="rId416" tooltip="Trailblazer top (t2)"/>
          <a:extLst>
            <a:ext uri="{FF2B5EF4-FFF2-40B4-BE49-F238E27FC236}">
              <a16:creationId xmlns:a16="http://schemas.microsoft.com/office/drawing/2014/main" id="{12AF08B9-05F6-4E17-A845-661487D8F8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0575" y="35290125"/>
          <a:ext cx="2381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428625</xdr:colOff>
      <xdr:row>74</xdr:row>
      <xdr:rowOff>19050</xdr:rowOff>
    </xdr:from>
    <xdr:to>
      <xdr:col>1</xdr:col>
      <xdr:colOff>542925</xdr:colOff>
      <xdr:row>74</xdr:row>
      <xdr:rowOff>266700</xdr:rowOff>
    </xdr:to>
    <xdr:pic>
      <xdr:nvPicPr>
        <xdr:cNvPr id="213" name="Picture 212">
          <a:hlinkClick xmlns:r="http://schemas.openxmlformats.org/officeDocument/2006/relationships" r:id="rId418" tooltip="Trailblazer trousers (t2)"/>
          <a:extLst>
            <a:ext uri="{FF2B5EF4-FFF2-40B4-BE49-F238E27FC236}">
              <a16:creationId xmlns:a16="http://schemas.microsoft.com/office/drawing/2014/main" id="{8638A3E4-45DC-49E2-8BD5-D6ECBA60E8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8225" y="35290125"/>
          <a:ext cx="11430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552450</xdr:colOff>
      <xdr:row>74</xdr:row>
      <xdr:rowOff>19050</xdr:rowOff>
    </xdr:from>
    <xdr:to>
      <xdr:col>2</xdr:col>
      <xdr:colOff>200025</xdr:colOff>
      <xdr:row>74</xdr:row>
      <xdr:rowOff>266700</xdr:rowOff>
    </xdr:to>
    <xdr:pic>
      <xdr:nvPicPr>
        <xdr:cNvPr id="214" name="Picture 213">
          <a:hlinkClick xmlns:r="http://schemas.openxmlformats.org/officeDocument/2006/relationships" r:id="rId420" tooltip="Trailblazer boots (t2)"/>
          <a:extLst>
            <a:ext uri="{FF2B5EF4-FFF2-40B4-BE49-F238E27FC236}">
              <a16:creationId xmlns:a16="http://schemas.microsoft.com/office/drawing/2014/main" id="{D2E41408-B137-4001-A5E4-746C64CA2C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2050" y="35290125"/>
          <a:ext cx="25717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75</xdr:row>
      <xdr:rowOff>276225</xdr:rowOff>
    </xdr:from>
    <xdr:to>
      <xdr:col>1</xdr:col>
      <xdr:colOff>171450</xdr:colOff>
      <xdr:row>75</xdr:row>
      <xdr:rowOff>476250</xdr:rowOff>
    </xdr:to>
    <xdr:pic>
      <xdr:nvPicPr>
        <xdr:cNvPr id="215" name="Picture 214">
          <a:hlinkClick xmlns:r="http://schemas.openxmlformats.org/officeDocument/2006/relationships" r:id="rId422" tooltip="Trailblazer hood (t3)"/>
          <a:extLst>
            <a:ext uri="{FF2B5EF4-FFF2-40B4-BE49-F238E27FC236}">
              <a16:creationId xmlns:a16="http://schemas.microsoft.com/office/drawing/2014/main" id="{8CBB8570-EBA4-433D-B520-28E1C74754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6118800"/>
          <a:ext cx="17145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180975</xdr:colOff>
      <xdr:row>75</xdr:row>
      <xdr:rowOff>276225</xdr:rowOff>
    </xdr:from>
    <xdr:to>
      <xdr:col>1</xdr:col>
      <xdr:colOff>419100</xdr:colOff>
      <xdr:row>75</xdr:row>
      <xdr:rowOff>485775</xdr:rowOff>
    </xdr:to>
    <xdr:pic>
      <xdr:nvPicPr>
        <xdr:cNvPr id="216" name="Picture 215">
          <a:hlinkClick xmlns:r="http://schemas.openxmlformats.org/officeDocument/2006/relationships" r:id="rId424" tooltip="Trailblazer top (t3)"/>
          <a:extLst>
            <a:ext uri="{FF2B5EF4-FFF2-40B4-BE49-F238E27FC236}">
              <a16:creationId xmlns:a16="http://schemas.microsoft.com/office/drawing/2014/main" id="{83DA979B-1D9D-408C-B990-CE3475D7F3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0575" y="36118800"/>
          <a:ext cx="238125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428625</xdr:colOff>
      <xdr:row>75</xdr:row>
      <xdr:rowOff>276225</xdr:rowOff>
    </xdr:from>
    <xdr:to>
      <xdr:col>1</xdr:col>
      <xdr:colOff>542925</xdr:colOff>
      <xdr:row>75</xdr:row>
      <xdr:rowOff>523875</xdr:rowOff>
    </xdr:to>
    <xdr:pic>
      <xdr:nvPicPr>
        <xdr:cNvPr id="217" name="Picture 216">
          <a:hlinkClick xmlns:r="http://schemas.openxmlformats.org/officeDocument/2006/relationships" r:id="rId426" tooltip="Trailblazer trousers (t3)"/>
          <a:extLst>
            <a:ext uri="{FF2B5EF4-FFF2-40B4-BE49-F238E27FC236}">
              <a16:creationId xmlns:a16="http://schemas.microsoft.com/office/drawing/2014/main" id="{B71D1DDA-9F57-4546-81AE-D62F8E0A8E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8225" y="36118800"/>
          <a:ext cx="11430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552450</xdr:colOff>
      <xdr:row>75</xdr:row>
      <xdr:rowOff>276225</xdr:rowOff>
    </xdr:from>
    <xdr:to>
      <xdr:col>2</xdr:col>
      <xdr:colOff>200025</xdr:colOff>
      <xdr:row>75</xdr:row>
      <xdr:rowOff>523875</xdr:rowOff>
    </xdr:to>
    <xdr:pic>
      <xdr:nvPicPr>
        <xdr:cNvPr id="218" name="Picture 217">
          <a:hlinkClick xmlns:r="http://schemas.openxmlformats.org/officeDocument/2006/relationships" r:id="rId428" tooltip="Trailblazer boots (t3)"/>
          <a:extLst>
            <a:ext uri="{FF2B5EF4-FFF2-40B4-BE49-F238E27FC236}">
              <a16:creationId xmlns:a16="http://schemas.microsoft.com/office/drawing/2014/main" id="{88D054B9-D8AE-4EE1-9308-51BC4E181D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2050" y="36118800"/>
          <a:ext cx="25717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76</xdr:row>
      <xdr:rowOff>533400</xdr:rowOff>
    </xdr:from>
    <xdr:to>
      <xdr:col>1</xdr:col>
      <xdr:colOff>276225</xdr:colOff>
      <xdr:row>77</xdr:row>
      <xdr:rowOff>200025</xdr:rowOff>
    </xdr:to>
    <xdr:pic>
      <xdr:nvPicPr>
        <xdr:cNvPr id="219" name="Picture 218">
          <a:hlinkClick xmlns:r="http://schemas.openxmlformats.org/officeDocument/2006/relationships" r:id="rId430" tooltip="Tribal mask (blue)"/>
          <a:extLst>
            <a:ext uri="{FF2B5EF4-FFF2-40B4-BE49-F238E27FC236}">
              <a16:creationId xmlns:a16="http://schemas.microsoft.com/office/drawing/2014/main" id="{0D89F6E4-7B34-4F1D-A6FC-A130FF6300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6947475"/>
          <a:ext cx="27622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77</xdr:row>
      <xdr:rowOff>590550</xdr:rowOff>
    </xdr:from>
    <xdr:to>
      <xdr:col>1</xdr:col>
      <xdr:colOff>276225</xdr:colOff>
      <xdr:row>78</xdr:row>
      <xdr:rowOff>66675</xdr:rowOff>
    </xdr:to>
    <xdr:pic>
      <xdr:nvPicPr>
        <xdr:cNvPr id="220" name="Picture 219">
          <a:hlinkClick xmlns:r="http://schemas.openxmlformats.org/officeDocument/2006/relationships" r:id="rId432" tooltip="Tribal mask (orange)"/>
          <a:extLst>
            <a:ext uri="{FF2B5EF4-FFF2-40B4-BE49-F238E27FC236}">
              <a16:creationId xmlns:a16="http://schemas.microsoft.com/office/drawing/2014/main" id="{002347F0-ED64-469D-A4C0-470C88E378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7576125"/>
          <a:ext cx="27622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78</xdr:row>
      <xdr:rowOff>457200</xdr:rowOff>
    </xdr:from>
    <xdr:to>
      <xdr:col>1</xdr:col>
      <xdr:colOff>276225</xdr:colOff>
      <xdr:row>78</xdr:row>
      <xdr:rowOff>695325</xdr:rowOff>
    </xdr:to>
    <xdr:pic>
      <xdr:nvPicPr>
        <xdr:cNvPr id="221" name="Picture 220">
          <a:hlinkClick xmlns:r="http://schemas.openxmlformats.org/officeDocument/2006/relationships" r:id="rId434" tooltip="Tribal mask (green)"/>
          <a:extLst>
            <a:ext uri="{FF2B5EF4-FFF2-40B4-BE49-F238E27FC236}">
              <a16:creationId xmlns:a16="http://schemas.microsoft.com/office/drawing/2014/main" id="{93F3074B-494B-42D2-901C-8298F09FDC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8204775"/>
          <a:ext cx="27622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79</xdr:row>
      <xdr:rowOff>323850</xdr:rowOff>
    </xdr:from>
    <xdr:to>
      <xdr:col>1</xdr:col>
      <xdr:colOff>295275</xdr:colOff>
      <xdr:row>79</xdr:row>
      <xdr:rowOff>476250</xdr:rowOff>
    </xdr:to>
    <xdr:pic>
      <xdr:nvPicPr>
        <xdr:cNvPr id="222" name="Picture 221">
          <a:hlinkClick xmlns:r="http://schemas.openxmlformats.org/officeDocument/2006/relationships" r:id="rId436" tooltip="Twisted hat (t1)"/>
          <a:extLst>
            <a:ext uri="{FF2B5EF4-FFF2-40B4-BE49-F238E27FC236}">
              <a16:creationId xmlns:a16="http://schemas.microsoft.com/office/drawing/2014/main" id="{CC0F1709-344F-4D14-AF18-014244056A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8833425"/>
          <a:ext cx="2952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304800</xdr:colOff>
      <xdr:row>79</xdr:row>
      <xdr:rowOff>323850</xdr:rowOff>
    </xdr:from>
    <xdr:to>
      <xdr:col>1</xdr:col>
      <xdr:colOff>504825</xdr:colOff>
      <xdr:row>79</xdr:row>
      <xdr:rowOff>619125</xdr:rowOff>
    </xdr:to>
    <xdr:pic>
      <xdr:nvPicPr>
        <xdr:cNvPr id="223" name="Picture 222">
          <a:hlinkClick xmlns:r="http://schemas.openxmlformats.org/officeDocument/2006/relationships" r:id="rId438" tooltip="Twisted coat (t1)"/>
          <a:extLst>
            <a:ext uri="{FF2B5EF4-FFF2-40B4-BE49-F238E27FC236}">
              <a16:creationId xmlns:a16="http://schemas.microsoft.com/office/drawing/2014/main" id="{90026699-EB99-46F9-9180-5FEA457208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3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" y="38833425"/>
          <a:ext cx="200025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514350</xdr:colOff>
      <xdr:row>79</xdr:row>
      <xdr:rowOff>323850</xdr:rowOff>
    </xdr:from>
    <xdr:to>
      <xdr:col>2</xdr:col>
      <xdr:colOff>19050</xdr:colOff>
      <xdr:row>79</xdr:row>
      <xdr:rowOff>581025</xdr:rowOff>
    </xdr:to>
    <xdr:pic>
      <xdr:nvPicPr>
        <xdr:cNvPr id="224" name="Picture 223">
          <a:hlinkClick xmlns:r="http://schemas.openxmlformats.org/officeDocument/2006/relationships" r:id="rId440" tooltip="Twisted trousers (t1)"/>
          <a:extLst>
            <a:ext uri="{FF2B5EF4-FFF2-40B4-BE49-F238E27FC236}">
              <a16:creationId xmlns:a16="http://schemas.microsoft.com/office/drawing/2014/main" id="{C8B9096B-C6CD-4F17-A7F2-7912890A86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4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3950" y="38833425"/>
          <a:ext cx="1143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28575</xdr:colOff>
      <xdr:row>79</xdr:row>
      <xdr:rowOff>323850</xdr:rowOff>
    </xdr:from>
    <xdr:to>
      <xdr:col>2</xdr:col>
      <xdr:colOff>295275</xdr:colOff>
      <xdr:row>79</xdr:row>
      <xdr:rowOff>581025</xdr:rowOff>
    </xdr:to>
    <xdr:pic>
      <xdr:nvPicPr>
        <xdr:cNvPr id="225" name="Picture 224">
          <a:hlinkClick xmlns:r="http://schemas.openxmlformats.org/officeDocument/2006/relationships" r:id="rId442" tooltip="Twisted boots (t1)"/>
          <a:extLst>
            <a:ext uri="{FF2B5EF4-FFF2-40B4-BE49-F238E27FC236}">
              <a16:creationId xmlns:a16="http://schemas.microsoft.com/office/drawing/2014/main" id="{29B1C5C0-0718-491F-BDDB-1517CB2047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4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7775" y="38833425"/>
          <a:ext cx="2667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80</xdr:row>
      <xdr:rowOff>438150</xdr:rowOff>
    </xdr:from>
    <xdr:to>
      <xdr:col>1</xdr:col>
      <xdr:colOff>295275</xdr:colOff>
      <xdr:row>80</xdr:row>
      <xdr:rowOff>590550</xdr:rowOff>
    </xdr:to>
    <xdr:pic>
      <xdr:nvPicPr>
        <xdr:cNvPr id="226" name="Picture 225">
          <a:hlinkClick xmlns:r="http://schemas.openxmlformats.org/officeDocument/2006/relationships" r:id="rId444" tooltip="Twisted hat (t2)"/>
          <a:extLst>
            <a:ext uri="{FF2B5EF4-FFF2-40B4-BE49-F238E27FC236}">
              <a16:creationId xmlns:a16="http://schemas.microsoft.com/office/drawing/2014/main" id="{80C64056-CF72-4A7C-BBFF-6400EF9309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4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9709725"/>
          <a:ext cx="2952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304800</xdr:colOff>
      <xdr:row>80</xdr:row>
      <xdr:rowOff>438150</xdr:rowOff>
    </xdr:from>
    <xdr:to>
      <xdr:col>1</xdr:col>
      <xdr:colOff>504825</xdr:colOff>
      <xdr:row>80</xdr:row>
      <xdr:rowOff>733425</xdr:rowOff>
    </xdr:to>
    <xdr:pic>
      <xdr:nvPicPr>
        <xdr:cNvPr id="227" name="Picture 226">
          <a:hlinkClick xmlns:r="http://schemas.openxmlformats.org/officeDocument/2006/relationships" r:id="rId446" tooltip="Twisted coat (t2)"/>
          <a:extLst>
            <a:ext uri="{FF2B5EF4-FFF2-40B4-BE49-F238E27FC236}">
              <a16:creationId xmlns:a16="http://schemas.microsoft.com/office/drawing/2014/main" id="{2BC6B0A4-1654-4BEF-88E3-84B86019F1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4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" y="39709725"/>
          <a:ext cx="200025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514350</xdr:colOff>
      <xdr:row>80</xdr:row>
      <xdr:rowOff>438150</xdr:rowOff>
    </xdr:from>
    <xdr:to>
      <xdr:col>2</xdr:col>
      <xdr:colOff>19050</xdr:colOff>
      <xdr:row>80</xdr:row>
      <xdr:rowOff>695325</xdr:rowOff>
    </xdr:to>
    <xdr:pic>
      <xdr:nvPicPr>
        <xdr:cNvPr id="228" name="Picture 227">
          <a:hlinkClick xmlns:r="http://schemas.openxmlformats.org/officeDocument/2006/relationships" r:id="rId448" tooltip="Twisted trousers (t2)"/>
          <a:extLst>
            <a:ext uri="{FF2B5EF4-FFF2-40B4-BE49-F238E27FC236}">
              <a16:creationId xmlns:a16="http://schemas.microsoft.com/office/drawing/2014/main" id="{D596A677-A8C1-43D2-9DE1-B719DABF9B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4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3950" y="39709725"/>
          <a:ext cx="1143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28575</xdr:colOff>
      <xdr:row>80</xdr:row>
      <xdr:rowOff>438150</xdr:rowOff>
    </xdr:from>
    <xdr:to>
      <xdr:col>2</xdr:col>
      <xdr:colOff>295275</xdr:colOff>
      <xdr:row>80</xdr:row>
      <xdr:rowOff>695325</xdr:rowOff>
    </xdr:to>
    <xdr:pic>
      <xdr:nvPicPr>
        <xdr:cNvPr id="229" name="Picture 228">
          <a:hlinkClick xmlns:r="http://schemas.openxmlformats.org/officeDocument/2006/relationships" r:id="rId450" tooltip="Twisted boots (t2)"/>
          <a:extLst>
            <a:ext uri="{FF2B5EF4-FFF2-40B4-BE49-F238E27FC236}">
              <a16:creationId xmlns:a16="http://schemas.microsoft.com/office/drawing/2014/main" id="{98CF175F-8664-4C13-ADA7-07A6A48329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5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7775" y="39709725"/>
          <a:ext cx="2667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81</xdr:row>
      <xdr:rowOff>552450</xdr:rowOff>
    </xdr:from>
    <xdr:to>
      <xdr:col>1</xdr:col>
      <xdr:colOff>295275</xdr:colOff>
      <xdr:row>81</xdr:row>
      <xdr:rowOff>704850</xdr:rowOff>
    </xdr:to>
    <xdr:pic>
      <xdr:nvPicPr>
        <xdr:cNvPr id="230" name="Picture 229">
          <a:hlinkClick xmlns:r="http://schemas.openxmlformats.org/officeDocument/2006/relationships" r:id="rId452" tooltip="Twisted hat (t3)"/>
          <a:extLst>
            <a:ext uri="{FF2B5EF4-FFF2-40B4-BE49-F238E27FC236}">
              <a16:creationId xmlns:a16="http://schemas.microsoft.com/office/drawing/2014/main" id="{4BF53D9A-CDF2-4294-BBA7-F8EC57524D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5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0586025"/>
          <a:ext cx="2952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304800</xdr:colOff>
      <xdr:row>81</xdr:row>
      <xdr:rowOff>552450</xdr:rowOff>
    </xdr:from>
    <xdr:to>
      <xdr:col>1</xdr:col>
      <xdr:colOff>504825</xdr:colOff>
      <xdr:row>81</xdr:row>
      <xdr:rowOff>847725</xdr:rowOff>
    </xdr:to>
    <xdr:pic>
      <xdr:nvPicPr>
        <xdr:cNvPr id="231" name="Picture 230">
          <a:hlinkClick xmlns:r="http://schemas.openxmlformats.org/officeDocument/2006/relationships" r:id="rId454" tooltip="Twisted coat (t3)"/>
          <a:extLst>
            <a:ext uri="{FF2B5EF4-FFF2-40B4-BE49-F238E27FC236}">
              <a16:creationId xmlns:a16="http://schemas.microsoft.com/office/drawing/2014/main" id="{6D5EB41E-1D1D-4CBE-99C4-516AE411C4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5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" y="40586025"/>
          <a:ext cx="200025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514350</xdr:colOff>
      <xdr:row>81</xdr:row>
      <xdr:rowOff>552450</xdr:rowOff>
    </xdr:from>
    <xdr:to>
      <xdr:col>2</xdr:col>
      <xdr:colOff>19050</xdr:colOff>
      <xdr:row>81</xdr:row>
      <xdr:rowOff>809625</xdr:rowOff>
    </xdr:to>
    <xdr:pic>
      <xdr:nvPicPr>
        <xdr:cNvPr id="232" name="Picture 231">
          <a:hlinkClick xmlns:r="http://schemas.openxmlformats.org/officeDocument/2006/relationships" r:id="rId456" tooltip="Twisted trousers (t3)"/>
          <a:extLst>
            <a:ext uri="{FF2B5EF4-FFF2-40B4-BE49-F238E27FC236}">
              <a16:creationId xmlns:a16="http://schemas.microsoft.com/office/drawing/2014/main" id="{8D205371-F8F1-40E0-A31A-B707960FAD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5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3950" y="40586025"/>
          <a:ext cx="1143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28575</xdr:colOff>
      <xdr:row>81</xdr:row>
      <xdr:rowOff>552450</xdr:rowOff>
    </xdr:from>
    <xdr:to>
      <xdr:col>2</xdr:col>
      <xdr:colOff>295275</xdr:colOff>
      <xdr:row>81</xdr:row>
      <xdr:rowOff>809625</xdr:rowOff>
    </xdr:to>
    <xdr:pic>
      <xdr:nvPicPr>
        <xdr:cNvPr id="233" name="Picture 232">
          <a:hlinkClick xmlns:r="http://schemas.openxmlformats.org/officeDocument/2006/relationships" r:id="rId458" tooltip="Twisted boots (t3)"/>
          <a:extLst>
            <a:ext uri="{FF2B5EF4-FFF2-40B4-BE49-F238E27FC236}">
              <a16:creationId xmlns:a16="http://schemas.microsoft.com/office/drawing/2014/main" id="{5A87298B-D744-4CC0-8D20-3BD7A1887A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5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7775" y="40586025"/>
          <a:ext cx="2667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82</xdr:row>
      <xdr:rowOff>476250</xdr:rowOff>
    </xdr:from>
    <xdr:to>
      <xdr:col>1</xdr:col>
      <xdr:colOff>209550</xdr:colOff>
      <xdr:row>83</xdr:row>
      <xdr:rowOff>171450</xdr:rowOff>
    </xdr:to>
    <xdr:pic>
      <xdr:nvPicPr>
        <xdr:cNvPr id="234" name="Picture 233">
          <a:hlinkClick xmlns:r="http://schemas.openxmlformats.org/officeDocument/2006/relationships" r:id="rId460" tooltip="Void knight top"/>
          <a:extLst>
            <a:ext uri="{FF2B5EF4-FFF2-40B4-BE49-F238E27FC236}">
              <a16:creationId xmlns:a16="http://schemas.microsoft.com/office/drawing/2014/main" id="{86DED069-55BB-41D2-88D8-89171A052F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6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1462325"/>
          <a:ext cx="20955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219075</xdr:colOff>
      <xdr:row>82</xdr:row>
      <xdr:rowOff>476250</xdr:rowOff>
    </xdr:from>
    <xdr:to>
      <xdr:col>1</xdr:col>
      <xdr:colOff>390525</xdr:colOff>
      <xdr:row>83</xdr:row>
      <xdr:rowOff>190500</xdr:rowOff>
    </xdr:to>
    <xdr:pic>
      <xdr:nvPicPr>
        <xdr:cNvPr id="235" name="Picture 234">
          <a:hlinkClick xmlns:r="http://schemas.openxmlformats.org/officeDocument/2006/relationships" r:id="rId462" tooltip="Void knight robe"/>
          <a:extLst>
            <a:ext uri="{FF2B5EF4-FFF2-40B4-BE49-F238E27FC236}">
              <a16:creationId xmlns:a16="http://schemas.microsoft.com/office/drawing/2014/main" id="{11A0506E-C2B1-4542-8A53-BAFDE3B31A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6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" y="41462325"/>
          <a:ext cx="1714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400050</xdr:colOff>
      <xdr:row>82</xdr:row>
      <xdr:rowOff>476250</xdr:rowOff>
    </xdr:from>
    <xdr:to>
      <xdr:col>2</xdr:col>
      <xdr:colOff>76200</xdr:colOff>
      <xdr:row>83</xdr:row>
      <xdr:rowOff>152400</xdr:rowOff>
    </xdr:to>
    <xdr:pic>
      <xdr:nvPicPr>
        <xdr:cNvPr id="236" name="Picture 235">
          <a:hlinkClick xmlns:r="http://schemas.openxmlformats.org/officeDocument/2006/relationships" r:id="rId464" tooltip="Void knight gloves"/>
          <a:extLst>
            <a:ext uri="{FF2B5EF4-FFF2-40B4-BE49-F238E27FC236}">
              <a16:creationId xmlns:a16="http://schemas.microsoft.com/office/drawing/2014/main" id="{A4FFFDC1-021B-489B-8142-930D23601B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6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9650" y="41462325"/>
          <a:ext cx="2857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84</xdr:row>
      <xdr:rowOff>200025</xdr:rowOff>
    </xdr:from>
    <xdr:to>
      <xdr:col>1</xdr:col>
      <xdr:colOff>285750</xdr:colOff>
      <xdr:row>84</xdr:row>
      <xdr:rowOff>409575</xdr:rowOff>
    </xdr:to>
    <xdr:pic>
      <xdr:nvPicPr>
        <xdr:cNvPr id="237" name="Picture 236">
          <a:hlinkClick xmlns:r="http://schemas.openxmlformats.org/officeDocument/2006/relationships" r:id="rId466" tooltip="Elite void top"/>
          <a:extLst>
            <a:ext uri="{FF2B5EF4-FFF2-40B4-BE49-F238E27FC236}">
              <a16:creationId xmlns:a16="http://schemas.microsoft.com/office/drawing/2014/main" id="{0A1C7A6C-ADA4-4525-8A71-BE693EEC11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6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2329100"/>
          <a:ext cx="2857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295275</xdr:colOff>
      <xdr:row>84</xdr:row>
      <xdr:rowOff>200025</xdr:rowOff>
    </xdr:from>
    <xdr:to>
      <xdr:col>1</xdr:col>
      <xdr:colOff>466725</xdr:colOff>
      <xdr:row>84</xdr:row>
      <xdr:rowOff>485775</xdr:rowOff>
    </xdr:to>
    <xdr:pic>
      <xdr:nvPicPr>
        <xdr:cNvPr id="238" name="Picture 237">
          <a:hlinkClick xmlns:r="http://schemas.openxmlformats.org/officeDocument/2006/relationships" r:id="rId468" tooltip="Elite void robe"/>
          <a:extLst>
            <a:ext uri="{FF2B5EF4-FFF2-40B4-BE49-F238E27FC236}">
              <a16:creationId xmlns:a16="http://schemas.microsoft.com/office/drawing/2014/main" id="{C9F793F8-6924-43BE-8968-3D4DF7DD16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6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42329100"/>
          <a:ext cx="1714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476250</xdr:colOff>
      <xdr:row>84</xdr:row>
      <xdr:rowOff>200025</xdr:rowOff>
    </xdr:from>
    <xdr:to>
      <xdr:col>2</xdr:col>
      <xdr:colOff>152400</xdr:colOff>
      <xdr:row>84</xdr:row>
      <xdr:rowOff>447675</xdr:rowOff>
    </xdr:to>
    <xdr:pic>
      <xdr:nvPicPr>
        <xdr:cNvPr id="239" name="Picture 238">
          <a:hlinkClick xmlns:r="http://schemas.openxmlformats.org/officeDocument/2006/relationships" r:id="rId464" tooltip="Void knight gloves"/>
          <a:extLst>
            <a:ext uri="{FF2B5EF4-FFF2-40B4-BE49-F238E27FC236}">
              <a16:creationId xmlns:a16="http://schemas.microsoft.com/office/drawing/2014/main" id="{067FA588-6237-4F45-949B-0C9D34607E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6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5850" y="42329100"/>
          <a:ext cx="2857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86</xdr:row>
      <xdr:rowOff>114300</xdr:rowOff>
    </xdr:from>
    <xdr:to>
      <xdr:col>1</xdr:col>
      <xdr:colOff>247650</xdr:colOff>
      <xdr:row>86</xdr:row>
      <xdr:rowOff>381000</xdr:rowOff>
    </xdr:to>
    <xdr:pic>
      <xdr:nvPicPr>
        <xdr:cNvPr id="240" name="Picture 239">
          <a:hlinkClick xmlns:r="http://schemas.openxmlformats.org/officeDocument/2006/relationships" r:id="rId470" tooltip="Void mage helm"/>
          <a:extLst>
            <a:ext uri="{FF2B5EF4-FFF2-40B4-BE49-F238E27FC236}">
              <a16:creationId xmlns:a16="http://schemas.microsoft.com/office/drawing/2014/main" id="{79079FFF-9DB2-4159-B160-576F3C5E52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7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3386375"/>
          <a:ext cx="24765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87</xdr:row>
      <xdr:rowOff>9525</xdr:rowOff>
    </xdr:from>
    <xdr:to>
      <xdr:col>1</xdr:col>
      <xdr:colOff>238125</xdr:colOff>
      <xdr:row>87</xdr:row>
      <xdr:rowOff>285750</xdr:rowOff>
    </xdr:to>
    <xdr:pic>
      <xdr:nvPicPr>
        <xdr:cNvPr id="241" name="Picture 240">
          <a:hlinkClick xmlns:r="http://schemas.openxmlformats.org/officeDocument/2006/relationships" r:id="rId472" tooltip="Void melee helm"/>
          <a:extLst>
            <a:ext uri="{FF2B5EF4-FFF2-40B4-BE49-F238E27FC236}">
              <a16:creationId xmlns:a16="http://schemas.microsoft.com/office/drawing/2014/main" id="{077661A0-8979-4B85-B53E-E7029F55FC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7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4043600"/>
          <a:ext cx="23812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89</xdr:row>
      <xdr:rowOff>104775</xdr:rowOff>
    </xdr:from>
    <xdr:to>
      <xdr:col>1</xdr:col>
      <xdr:colOff>285750</xdr:colOff>
      <xdr:row>90</xdr:row>
      <xdr:rowOff>180975</xdr:rowOff>
    </xdr:to>
    <xdr:pic>
      <xdr:nvPicPr>
        <xdr:cNvPr id="242" name="Picture 241">
          <a:hlinkClick xmlns:r="http://schemas.openxmlformats.org/officeDocument/2006/relationships" r:id="rId474" tooltip="Void ranger helm"/>
          <a:extLst>
            <a:ext uri="{FF2B5EF4-FFF2-40B4-BE49-F238E27FC236}">
              <a16:creationId xmlns:a16="http://schemas.microsoft.com/office/drawing/2014/main" id="{919262D8-AF9B-4C3B-9774-59A221D831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7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4710350"/>
          <a:ext cx="28575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93</xdr:row>
      <xdr:rowOff>0</xdr:rowOff>
    </xdr:from>
    <xdr:to>
      <xdr:col>1</xdr:col>
      <xdr:colOff>209550</xdr:colOff>
      <xdr:row>94</xdr:row>
      <xdr:rowOff>76200</xdr:rowOff>
    </xdr:to>
    <xdr:pic>
      <xdr:nvPicPr>
        <xdr:cNvPr id="243" name="Picture 242">
          <a:hlinkClick xmlns:r="http://schemas.openxmlformats.org/officeDocument/2006/relationships" r:id="rId476" tooltip="Vyre noble top"/>
          <a:extLst>
            <a:ext uri="{FF2B5EF4-FFF2-40B4-BE49-F238E27FC236}">
              <a16:creationId xmlns:a16="http://schemas.microsoft.com/office/drawing/2014/main" id="{E9A1B561-6EB6-4B0F-8918-9974768986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7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5367575"/>
          <a:ext cx="20955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219075</xdr:colOff>
      <xdr:row>93</xdr:row>
      <xdr:rowOff>0</xdr:rowOff>
    </xdr:from>
    <xdr:to>
      <xdr:col>1</xdr:col>
      <xdr:colOff>371475</xdr:colOff>
      <xdr:row>94</xdr:row>
      <xdr:rowOff>104775</xdr:rowOff>
    </xdr:to>
    <xdr:pic>
      <xdr:nvPicPr>
        <xdr:cNvPr id="244" name="Picture 243">
          <a:hlinkClick xmlns:r="http://schemas.openxmlformats.org/officeDocument/2006/relationships" r:id="rId478" tooltip="Vyre noble legs"/>
          <a:extLst>
            <a:ext uri="{FF2B5EF4-FFF2-40B4-BE49-F238E27FC236}">
              <a16:creationId xmlns:a16="http://schemas.microsoft.com/office/drawing/2014/main" id="{322489C8-B27C-478A-A324-82CE3775B2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7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" y="45367575"/>
          <a:ext cx="1524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381000</xdr:colOff>
      <xdr:row>93</xdr:row>
      <xdr:rowOff>0</xdr:rowOff>
    </xdr:from>
    <xdr:to>
      <xdr:col>1</xdr:col>
      <xdr:colOff>581025</xdr:colOff>
      <xdr:row>94</xdr:row>
      <xdr:rowOff>57150</xdr:rowOff>
    </xdr:to>
    <xdr:pic>
      <xdr:nvPicPr>
        <xdr:cNvPr id="245" name="Picture 244">
          <a:hlinkClick xmlns:r="http://schemas.openxmlformats.org/officeDocument/2006/relationships" r:id="rId480" tooltip="Vyre noble shoes"/>
          <a:extLst>
            <a:ext uri="{FF2B5EF4-FFF2-40B4-BE49-F238E27FC236}">
              <a16:creationId xmlns:a16="http://schemas.microsoft.com/office/drawing/2014/main" id="{0118D338-9D1E-4A07-A54E-600A21D9A0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8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0" y="45367575"/>
          <a:ext cx="20002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96</xdr:row>
      <xdr:rowOff>114300</xdr:rowOff>
    </xdr:from>
    <xdr:to>
      <xdr:col>1</xdr:col>
      <xdr:colOff>180975</xdr:colOff>
      <xdr:row>98</xdr:row>
      <xdr:rowOff>9525</xdr:rowOff>
    </xdr:to>
    <xdr:pic>
      <xdr:nvPicPr>
        <xdr:cNvPr id="246" name="Picture 245">
          <a:hlinkClick xmlns:r="http://schemas.openxmlformats.org/officeDocument/2006/relationships" r:id="rId482" tooltip="White full helm"/>
          <a:extLst>
            <a:ext uri="{FF2B5EF4-FFF2-40B4-BE49-F238E27FC236}">
              <a16:creationId xmlns:a16="http://schemas.microsoft.com/office/drawing/2014/main" id="{0FF0DE83-9F8A-470C-BDD5-B2E453B0C7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8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6053375"/>
          <a:ext cx="1809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190500</xdr:colOff>
      <xdr:row>96</xdr:row>
      <xdr:rowOff>114300</xdr:rowOff>
    </xdr:from>
    <xdr:to>
      <xdr:col>1</xdr:col>
      <xdr:colOff>476250</xdr:colOff>
      <xdr:row>97</xdr:row>
      <xdr:rowOff>142875</xdr:rowOff>
    </xdr:to>
    <xdr:pic>
      <xdr:nvPicPr>
        <xdr:cNvPr id="247" name="Picture 246">
          <a:hlinkClick xmlns:r="http://schemas.openxmlformats.org/officeDocument/2006/relationships" r:id="rId484" tooltip="White platebody"/>
          <a:extLst>
            <a:ext uri="{FF2B5EF4-FFF2-40B4-BE49-F238E27FC236}">
              <a16:creationId xmlns:a16="http://schemas.microsoft.com/office/drawing/2014/main" id="{1A2E93F3-23D7-4231-9506-E90EF85566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8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0100" y="46053375"/>
          <a:ext cx="2857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485775</xdr:colOff>
      <xdr:row>96</xdr:row>
      <xdr:rowOff>114300</xdr:rowOff>
    </xdr:from>
    <xdr:to>
      <xdr:col>2</xdr:col>
      <xdr:colOff>133350</xdr:colOff>
      <xdr:row>97</xdr:row>
      <xdr:rowOff>152400</xdr:rowOff>
    </xdr:to>
    <xdr:pic>
      <xdr:nvPicPr>
        <xdr:cNvPr id="248" name="Picture 247">
          <a:hlinkClick xmlns:r="http://schemas.openxmlformats.org/officeDocument/2006/relationships" r:id="rId486" tooltip="White plateskirt"/>
          <a:extLst>
            <a:ext uri="{FF2B5EF4-FFF2-40B4-BE49-F238E27FC236}">
              <a16:creationId xmlns:a16="http://schemas.microsoft.com/office/drawing/2014/main" id="{AACBAAB2-0B4B-498F-8D5C-902A06DCF3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8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375" y="46053375"/>
          <a:ext cx="257175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142875</xdr:colOff>
      <xdr:row>96</xdr:row>
      <xdr:rowOff>114300</xdr:rowOff>
    </xdr:from>
    <xdr:to>
      <xdr:col>2</xdr:col>
      <xdr:colOff>257175</xdr:colOff>
      <xdr:row>98</xdr:row>
      <xdr:rowOff>9525</xdr:rowOff>
    </xdr:to>
    <xdr:pic>
      <xdr:nvPicPr>
        <xdr:cNvPr id="249" name="Picture 248">
          <a:hlinkClick xmlns:r="http://schemas.openxmlformats.org/officeDocument/2006/relationships" r:id="rId488" tooltip="White platelegs"/>
          <a:extLst>
            <a:ext uri="{FF2B5EF4-FFF2-40B4-BE49-F238E27FC236}">
              <a16:creationId xmlns:a16="http://schemas.microsoft.com/office/drawing/2014/main" id="{EF3831B2-AF0A-4856-B1D6-3B982504C1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8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2075" y="46053375"/>
          <a:ext cx="1143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266700</xdr:colOff>
      <xdr:row>96</xdr:row>
      <xdr:rowOff>114300</xdr:rowOff>
    </xdr:from>
    <xdr:to>
      <xdr:col>2</xdr:col>
      <xdr:colOff>552450</xdr:colOff>
      <xdr:row>97</xdr:row>
      <xdr:rowOff>171450</xdr:rowOff>
    </xdr:to>
    <xdr:pic>
      <xdr:nvPicPr>
        <xdr:cNvPr id="250" name="Picture 249">
          <a:hlinkClick xmlns:r="http://schemas.openxmlformats.org/officeDocument/2006/relationships" r:id="rId490" tooltip="White gloves"/>
          <a:extLst>
            <a:ext uri="{FF2B5EF4-FFF2-40B4-BE49-F238E27FC236}">
              <a16:creationId xmlns:a16="http://schemas.microsoft.com/office/drawing/2014/main" id="{9CC37A4B-2509-45DA-A13B-F7AB100570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9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46053375"/>
          <a:ext cx="2857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561975</xdr:colOff>
      <xdr:row>96</xdr:row>
      <xdr:rowOff>114300</xdr:rowOff>
    </xdr:from>
    <xdr:to>
      <xdr:col>3</xdr:col>
      <xdr:colOff>228600</xdr:colOff>
      <xdr:row>97</xdr:row>
      <xdr:rowOff>171450</xdr:rowOff>
    </xdr:to>
    <xdr:pic>
      <xdr:nvPicPr>
        <xdr:cNvPr id="251" name="Picture 250">
          <a:hlinkClick xmlns:r="http://schemas.openxmlformats.org/officeDocument/2006/relationships" r:id="rId492" tooltip="White boots"/>
          <a:extLst>
            <a:ext uri="{FF2B5EF4-FFF2-40B4-BE49-F238E27FC236}">
              <a16:creationId xmlns:a16="http://schemas.microsoft.com/office/drawing/2014/main" id="{7A92D055-7962-4898-AC3A-4D85F96EB6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9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46053375"/>
          <a:ext cx="27622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238125</xdr:colOff>
      <xdr:row>96</xdr:row>
      <xdr:rowOff>114300</xdr:rowOff>
    </xdr:from>
    <xdr:to>
      <xdr:col>3</xdr:col>
      <xdr:colOff>523875</xdr:colOff>
      <xdr:row>98</xdr:row>
      <xdr:rowOff>0</xdr:rowOff>
    </xdr:to>
    <xdr:pic>
      <xdr:nvPicPr>
        <xdr:cNvPr id="252" name="Picture 251">
          <a:hlinkClick xmlns:r="http://schemas.openxmlformats.org/officeDocument/2006/relationships" r:id="rId494" tooltip="White kiteshield"/>
          <a:extLst>
            <a:ext uri="{FF2B5EF4-FFF2-40B4-BE49-F238E27FC236}">
              <a16:creationId xmlns:a16="http://schemas.microsoft.com/office/drawing/2014/main" id="{E316D187-4203-4931-BF38-B1DE92311C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9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66925" y="46053375"/>
          <a:ext cx="28575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101</xdr:row>
      <xdr:rowOff>19050</xdr:rowOff>
    </xdr:from>
    <xdr:to>
      <xdr:col>1</xdr:col>
      <xdr:colOff>285750</xdr:colOff>
      <xdr:row>102</xdr:row>
      <xdr:rowOff>85725</xdr:rowOff>
    </xdr:to>
    <xdr:pic>
      <xdr:nvPicPr>
        <xdr:cNvPr id="253" name="Picture 252">
          <a:hlinkClick xmlns:r="http://schemas.openxmlformats.org/officeDocument/2006/relationships" r:id="rId496" tooltip="Xerician hat"/>
          <a:extLst>
            <a:ext uri="{FF2B5EF4-FFF2-40B4-BE49-F238E27FC236}">
              <a16:creationId xmlns:a16="http://schemas.microsoft.com/office/drawing/2014/main" id="{2A28AF72-18C1-4734-94C1-AC98379FCE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9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6910625"/>
          <a:ext cx="28575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295275</xdr:colOff>
      <xdr:row>101</xdr:row>
      <xdr:rowOff>19050</xdr:rowOff>
    </xdr:from>
    <xdr:to>
      <xdr:col>1</xdr:col>
      <xdr:colOff>581025</xdr:colOff>
      <xdr:row>102</xdr:row>
      <xdr:rowOff>66675</xdr:rowOff>
    </xdr:to>
    <xdr:pic>
      <xdr:nvPicPr>
        <xdr:cNvPr id="254" name="Picture 253">
          <a:hlinkClick xmlns:r="http://schemas.openxmlformats.org/officeDocument/2006/relationships" r:id="rId498" tooltip="Xerician top"/>
          <a:extLst>
            <a:ext uri="{FF2B5EF4-FFF2-40B4-BE49-F238E27FC236}">
              <a16:creationId xmlns:a16="http://schemas.microsoft.com/office/drawing/2014/main" id="{CF7A22AE-9EB6-404F-A28A-6406251B00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9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46910625"/>
          <a:ext cx="285750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590550</xdr:colOff>
      <xdr:row>101</xdr:row>
      <xdr:rowOff>19050</xdr:rowOff>
    </xdr:from>
    <xdr:to>
      <xdr:col>2</xdr:col>
      <xdr:colOff>238125</xdr:colOff>
      <xdr:row>102</xdr:row>
      <xdr:rowOff>104775</xdr:rowOff>
    </xdr:to>
    <xdr:pic>
      <xdr:nvPicPr>
        <xdr:cNvPr id="255" name="Picture 254">
          <a:hlinkClick xmlns:r="http://schemas.openxmlformats.org/officeDocument/2006/relationships" r:id="rId500" tooltip="Xerician robe"/>
          <a:extLst>
            <a:ext uri="{FF2B5EF4-FFF2-40B4-BE49-F238E27FC236}">
              <a16:creationId xmlns:a16="http://schemas.microsoft.com/office/drawing/2014/main" id="{1FC52483-2360-40B2-B8C8-FE0DF75D80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0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0150" y="46910625"/>
          <a:ext cx="257175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0</xdr:row>
      <xdr:rowOff>0</xdr:rowOff>
    </xdr:from>
    <xdr:to>
      <xdr:col>19</xdr:col>
      <xdr:colOff>342900</xdr:colOff>
      <xdr:row>1</xdr:row>
      <xdr:rowOff>114300</xdr:rowOff>
    </xdr:to>
    <xdr:pic>
      <xdr:nvPicPr>
        <xdr:cNvPr id="256" name="Picture 255">
          <a:extLst>
            <a:ext uri="{FF2B5EF4-FFF2-40B4-BE49-F238E27FC236}">
              <a16:creationId xmlns:a16="http://schemas.microsoft.com/office/drawing/2014/main" id="{D64AF4A4-3BFD-46EE-AB69-807FB0A804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0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0" y="0"/>
          <a:ext cx="3429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1</xdr:row>
      <xdr:rowOff>0</xdr:rowOff>
    </xdr:from>
    <xdr:to>
      <xdr:col>19</xdr:col>
      <xdr:colOff>342900</xdr:colOff>
      <xdr:row>1</xdr:row>
      <xdr:rowOff>304800</xdr:rowOff>
    </xdr:to>
    <xdr:pic>
      <xdr:nvPicPr>
        <xdr:cNvPr id="257" name="Picture 256">
          <a:extLst>
            <a:ext uri="{FF2B5EF4-FFF2-40B4-BE49-F238E27FC236}">
              <a16:creationId xmlns:a16="http://schemas.microsoft.com/office/drawing/2014/main" id="{897EB74E-E1FB-4EE4-ABD3-BC49DF43A0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0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0" y="381000"/>
          <a:ext cx="3429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2</xdr:row>
      <xdr:rowOff>0</xdr:rowOff>
    </xdr:from>
    <xdr:to>
      <xdr:col>19</xdr:col>
      <xdr:colOff>342900</xdr:colOff>
      <xdr:row>2</xdr:row>
      <xdr:rowOff>304800</xdr:rowOff>
    </xdr:to>
    <xdr:pic>
      <xdr:nvPicPr>
        <xdr:cNvPr id="258" name="Picture 257">
          <a:extLst>
            <a:ext uri="{FF2B5EF4-FFF2-40B4-BE49-F238E27FC236}">
              <a16:creationId xmlns:a16="http://schemas.microsoft.com/office/drawing/2014/main" id="{40BB5DD1-6C65-4ED3-8C98-CE1237EEB0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0" y="952500"/>
          <a:ext cx="3429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3</xdr:row>
      <xdr:rowOff>0</xdr:rowOff>
    </xdr:from>
    <xdr:to>
      <xdr:col>19</xdr:col>
      <xdr:colOff>342900</xdr:colOff>
      <xdr:row>3</xdr:row>
      <xdr:rowOff>304800</xdr:rowOff>
    </xdr:to>
    <xdr:pic>
      <xdr:nvPicPr>
        <xdr:cNvPr id="259" name="Picture 258">
          <a:extLst>
            <a:ext uri="{FF2B5EF4-FFF2-40B4-BE49-F238E27FC236}">
              <a16:creationId xmlns:a16="http://schemas.microsoft.com/office/drawing/2014/main" id="{7DD5467C-4481-4ADB-BF4E-7B99025AF5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0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0" y="1524000"/>
          <a:ext cx="3429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4</xdr:row>
      <xdr:rowOff>0</xdr:rowOff>
    </xdr:from>
    <xdr:to>
      <xdr:col>19</xdr:col>
      <xdr:colOff>342900</xdr:colOff>
      <xdr:row>5</xdr:row>
      <xdr:rowOff>114300</xdr:rowOff>
    </xdr:to>
    <xdr:pic>
      <xdr:nvPicPr>
        <xdr:cNvPr id="260" name="Picture 259">
          <a:extLst>
            <a:ext uri="{FF2B5EF4-FFF2-40B4-BE49-F238E27FC236}">
              <a16:creationId xmlns:a16="http://schemas.microsoft.com/office/drawing/2014/main" id="{722D50B8-CE60-42D7-8C91-D53D073D7A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0" y="2124075"/>
          <a:ext cx="3429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5</xdr:row>
      <xdr:rowOff>0</xdr:rowOff>
    </xdr:from>
    <xdr:to>
      <xdr:col>19</xdr:col>
      <xdr:colOff>342900</xdr:colOff>
      <xdr:row>6</xdr:row>
      <xdr:rowOff>114300</xdr:rowOff>
    </xdr:to>
    <xdr:pic>
      <xdr:nvPicPr>
        <xdr:cNvPr id="261" name="Picture 260">
          <a:extLst>
            <a:ext uri="{FF2B5EF4-FFF2-40B4-BE49-F238E27FC236}">
              <a16:creationId xmlns:a16="http://schemas.microsoft.com/office/drawing/2014/main" id="{1F208A76-85CA-42DA-8FBD-79DD126546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0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0" y="2314575"/>
          <a:ext cx="3429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6</xdr:row>
      <xdr:rowOff>0</xdr:rowOff>
    </xdr:from>
    <xdr:to>
      <xdr:col>19</xdr:col>
      <xdr:colOff>342900</xdr:colOff>
      <xdr:row>6</xdr:row>
      <xdr:rowOff>304800</xdr:rowOff>
    </xdr:to>
    <xdr:pic>
      <xdr:nvPicPr>
        <xdr:cNvPr id="262" name="Picture 261">
          <a:extLst>
            <a:ext uri="{FF2B5EF4-FFF2-40B4-BE49-F238E27FC236}">
              <a16:creationId xmlns:a16="http://schemas.microsoft.com/office/drawing/2014/main" id="{F7ED3581-BC65-4FF9-9877-A36D6A4320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0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0" y="2695575"/>
          <a:ext cx="3429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7</xdr:row>
      <xdr:rowOff>0</xdr:rowOff>
    </xdr:from>
    <xdr:to>
      <xdr:col>19</xdr:col>
      <xdr:colOff>342900</xdr:colOff>
      <xdr:row>7</xdr:row>
      <xdr:rowOff>304800</xdr:rowOff>
    </xdr:to>
    <xdr:pic>
      <xdr:nvPicPr>
        <xdr:cNvPr id="263" name="Picture 262">
          <a:extLst>
            <a:ext uri="{FF2B5EF4-FFF2-40B4-BE49-F238E27FC236}">
              <a16:creationId xmlns:a16="http://schemas.microsoft.com/office/drawing/2014/main" id="{1A714267-56C6-49EE-B180-D34982B332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0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0" y="3267075"/>
          <a:ext cx="3429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8</xdr:row>
      <xdr:rowOff>0</xdr:rowOff>
    </xdr:from>
    <xdr:to>
      <xdr:col>19</xdr:col>
      <xdr:colOff>342900</xdr:colOff>
      <xdr:row>8</xdr:row>
      <xdr:rowOff>304800</xdr:rowOff>
    </xdr:to>
    <xdr:pic>
      <xdr:nvPicPr>
        <xdr:cNvPr id="264" name="Picture 263">
          <a:extLst>
            <a:ext uri="{FF2B5EF4-FFF2-40B4-BE49-F238E27FC236}">
              <a16:creationId xmlns:a16="http://schemas.microsoft.com/office/drawing/2014/main" id="{7EC7EDB5-5411-446D-8FBF-A01034B1EF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0" y="3838575"/>
          <a:ext cx="3429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9</xdr:row>
      <xdr:rowOff>0</xdr:rowOff>
    </xdr:from>
    <xdr:to>
      <xdr:col>19</xdr:col>
      <xdr:colOff>342900</xdr:colOff>
      <xdr:row>9</xdr:row>
      <xdr:rowOff>304800</xdr:rowOff>
    </xdr:to>
    <xdr:pic>
      <xdr:nvPicPr>
        <xdr:cNvPr id="265" name="Picture 264">
          <a:extLst>
            <a:ext uri="{FF2B5EF4-FFF2-40B4-BE49-F238E27FC236}">
              <a16:creationId xmlns:a16="http://schemas.microsoft.com/office/drawing/2014/main" id="{A6FC86A5-F127-487B-9CF4-968F841081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0" y="4410075"/>
          <a:ext cx="3429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10</xdr:row>
      <xdr:rowOff>0</xdr:rowOff>
    </xdr:from>
    <xdr:to>
      <xdr:col>19</xdr:col>
      <xdr:colOff>342900</xdr:colOff>
      <xdr:row>10</xdr:row>
      <xdr:rowOff>304800</xdr:rowOff>
    </xdr:to>
    <xdr:pic>
      <xdr:nvPicPr>
        <xdr:cNvPr id="266" name="Picture 265">
          <a:extLst>
            <a:ext uri="{FF2B5EF4-FFF2-40B4-BE49-F238E27FC236}">
              <a16:creationId xmlns:a16="http://schemas.microsoft.com/office/drawing/2014/main" id="{67637B3A-6FC1-4419-9847-10C3BC9C7B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0" y="4981575"/>
          <a:ext cx="3429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11</xdr:row>
      <xdr:rowOff>0</xdr:rowOff>
    </xdr:from>
    <xdr:to>
      <xdr:col>19</xdr:col>
      <xdr:colOff>342900</xdr:colOff>
      <xdr:row>11</xdr:row>
      <xdr:rowOff>304800</xdr:rowOff>
    </xdr:to>
    <xdr:pic>
      <xdr:nvPicPr>
        <xdr:cNvPr id="267" name="Picture 266">
          <a:extLst>
            <a:ext uri="{FF2B5EF4-FFF2-40B4-BE49-F238E27FC236}">
              <a16:creationId xmlns:a16="http://schemas.microsoft.com/office/drawing/2014/main" id="{9DF90A10-A538-4576-B019-5FF43C907D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0" y="5553075"/>
          <a:ext cx="3429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12</xdr:row>
      <xdr:rowOff>0</xdr:rowOff>
    </xdr:from>
    <xdr:to>
      <xdr:col>19</xdr:col>
      <xdr:colOff>342900</xdr:colOff>
      <xdr:row>12</xdr:row>
      <xdr:rowOff>304800</xdr:rowOff>
    </xdr:to>
    <xdr:pic>
      <xdr:nvPicPr>
        <xdr:cNvPr id="268" name="Picture 267">
          <a:extLst>
            <a:ext uri="{FF2B5EF4-FFF2-40B4-BE49-F238E27FC236}">
              <a16:creationId xmlns:a16="http://schemas.microsoft.com/office/drawing/2014/main" id="{87228821-9BC0-4BF6-BE06-20662029BA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0" y="6315075"/>
          <a:ext cx="3429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13</xdr:row>
      <xdr:rowOff>0</xdr:rowOff>
    </xdr:from>
    <xdr:to>
      <xdr:col>19</xdr:col>
      <xdr:colOff>342900</xdr:colOff>
      <xdr:row>13</xdr:row>
      <xdr:rowOff>304800</xdr:rowOff>
    </xdr:to>
    <xdr:pic>
      <xdr:nvPicPr>
        <xdr:cNvPr id="269" name="Picture 268">
          <a:extLst>
            <a:ext uri="{FF2B5EF4-FFF2-40B4-BE49-F238E27FC236}">
              <a16:creationId xmlns:a16="http://schemas.microsoft.com/office/drawing/2014/main" id="{CF3D0B5D-8CA3-4BE3-90F2-CECAFEDAC8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0" y="6886575"/>
          <a:ext cx="3429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14</xdr:row>
      <xdr:rowOff>0</xdr:rowOff>
    </xdr:from>
    <xdr:to>
      <xdr:col>19</xdr:col>
      <xdr:colOff>342900</xdr:colOff>
      <xdr:row>14</xdr:row>
      <xdr:rowOff>304800</xdr:rowOff>
    </xdr:to>
    <xdr:pic>
      <xdr:nvPicPr>
        <xdr:cNvPr id="270" name="Picture 269">
          <a:extLst>
            <a:ext uri="{FF2B5EF4-FFF2-40B4-BE49-F238E27FC236}">
              <a16:creationId xmlns:a16="http://schemas.microsoft.com/office/drawing/2014/main" id="{2A633DD7-58E7-4CBF-A867-BC6CCD06EF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0" y="7267575"/>
          <a:ext cx="3429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15</xdr:row>
      <xdr:rowOff>0</xdr:rowOff>
    </xdr:from>
    <xdr:to>
      <xdr:col>19</xdr:col>
      <xdr:colOff>342900</xdr:colOff>
      <xdr:row>15</xdr:row>
      <xdr:rowOff>304800</xdr:rowOff>
    </xdr:to>
    <xdr:pic>
      <xdr:nvPicPr>
        <xdr:cNvPr id="271" name="Picture 270">
          <a:extLst>
            <a:ext uri="{FF2B5EF4-FFF2-40B4-BE49-F238E27FC236}">
              <a16:creationId xmlns:a16="http://schemas.microsoft.com/office/drawing/2014/main" id="{22BB432D-23B4-404C-87B3-5B9472F024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0" y="8029575"/>
          <a:ext cx="3429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16</xdr:row>
      <xdr:rowOff>0</xdr:rowOff>
    </xdr:from>
    <xdr:to>
      <xdr:col>19</xdr:col>
      <xdr:colOff>342900</xdr:colOff>
      <xdr:row>16</xdr:row>
      <xdr:rowOff>304800</xdr:rowOff>
    </xdr:to>
    <xdr:pic>
      <xdr:nvPicPr>
        <xdr:cNvPr id="272" name="Picture 271">
          <a:extLst>
            <a:ext uri="{FF2B5EF4-FFF2-40B4-BE49-F238E27FC236}">
              <a16:creationId xmlns:a16="http://schemas.microsoft.com/office/drawing/2014/main" id="{D251F107-9099-4A07-B5CA-494E38B5F7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0" y="8791575"/>
          <a:ext cx="3429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17</xdr:row>
      <xdr:rowOff>0</xdr:rowOff>
    </xdr:from>
    <xdr:to>
      <xdr:col>19</xdr:col>
      <xdr:colOff>342900</xdr:colOff>
      <xdr:row>17</xdr:row>
      <xdr:rowOff>304800</xdr:rowOff>
    </xdr:to>
    <xdr:pic>
      <xdr:nvPicPr>
        <xdr:cNvPr id="273" name="Picture 272">
          <a:extLst>
            <a:ext uri="{FF2B5EF4-FFF2-40B4-BE49-F238E27FC236}">
              <a16:creationId xmlns:a16="http://schemas.microsoft.com/office/drawing/2014/main" id="{07BF9447-B85F-4EA8-8E84-E82B3AA14D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0" y="9553575"/>
          <a:ext cx="3429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18</xdr:row>
      <xdr:rowOff>0</xdr:rowOff>
    </xdr:from>
    <xdr:to>
      <xdr:col>19</xdr:col>
      <xdr:colOff>342900</xdr:colOff>
      <xdr:row>18</xdr:row>
      <xdr:rowOff>304800</xdr:rowOff>
    </xdr:to>
    <xdr:pic>
      <xdr:nvPicPr>
        <xdr:cNvPr id="274" name="Picture 273">
          <a:extLst>
            <a:ext uri="{FF2B5EF4-FFF2-40B4-BE49-F238E27FC236}">
              <a16:creationId xmlns:a16="http://schemas.microsoft.com/office/drawing/2014/main" id="{830F7156-9223-40A0-82FA-61A35C0E4E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0" y="10315575"/>
          <a:ext cx="3429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19</xdr:row>
      <xdr:rowOff>0</xdr:rowOff>
    </xdr:from>
    <xdr:to>
      <xdr:col>19</xdr:col>
      <xdr:colOff>342900</xdr:colOff>
      <xdr:row>19</xdr:row>
      <xdr:rowOff>304800</xdr:rowOff>
    </xdr:to>
    <xdr:pic>
      <xdr:nvPicPr>
        <xdr:cNvPr id="275" name="Picture 274">
          <a:extLst>
            <a:ext uri="{FF2B5EF4-FFF2-40B4-BE49-F238E27FC236}">
              <a16:creationId xmlns:a16="http://schemas.microsoft.com/office/drawing/2014/main" id="{48CFDAB8-DC6C-4A46-AA91-64F1FAC0F8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0" y="11077575"/>
          <a:ext cx="3429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20</xdr:row>
      <xdr:rowOff>0</xdr:rowOff>
    </xdr:from>
    <xdr:to>
      <xdr:col>19</xdr:col>
      <xdr:colOff>342900</xdr:colOff>
      <xdr:row>20</xdr:row>
      <xdr:rowOff>304800</xdr:rowOff>
    </xdr:to>
    <xdr:pic>
      <xdr:nvPicPr>
        <xdr:cNvPr id="276" name="Picture 275">
          <a:extLst>
            <a:ext uri="{FF2B5EF4-FFF2-40B4-BE49-F238E27FC236}">
              <a16:creationId xmlns:a16="http://schemas.microsoft.com/office/drawing/2014/main" id="{8010EE4B-22E3-4556-A3B0-F2CBB75FD4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0" y="11839575"/>
          <a:ext cx="3429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21</xdr:row>
      <xdr:rowOff>0</xdr:rowOff>
    </xdr:from>
    <xdr:to>
      <xdr:col>19</xdr:col>
      <xdr:colOff>342900</xdr:colOff>
      <xdr:row>21</xdr:row>
      <xdr:rowOff>304800</xdr:rowOff>
    </xdr:to>
    <xdr:pic>
      <xdr:nvPicPr>
        <xdr:cNvPr id="277" name="Picture 276">
          <a:extLst>
            <a:ext uri="{FF2B5EF4-FFF2-40B4-BE49-F238E27FC236}">
              <a16:creationId xmlns:a16="http://schemas.microsoft.com/office/drawing/2014/main" id="{084C4775-3CC4-4A8B-84F6-BD25A08AFD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0" y="12601575"/>
          <a:ext cx="3429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22</xdr:row>
      <xdr:rowOff>0</xdr:rowOff>
    </xdr:from>
    <xdr:to>
      <xdr:col>19</xdr:col>
      <xdr:colOff>342900</xdr:colOff>
      <xdr:row>22</xdr:row>
      <xdr:rowOff>304800</xdr:rowOff>
    </xdr:to>
    <xdr:pic>
      <xdr:nvPicPr>
        <xdr:cNvPr id="278" name="Picture 277">
          <a:extLst>
            <a:ext uri="{FF2B5EF4-FFF2-40B4-BE49-F238E27FC236}">
              <a16:creationId xmlns:a16="http://schemas.microsoft.com/office/drawing/2014/main" id="{F5B36750-00EB-4973-A8AF-AF091F133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0" y="13363575"/>
          <a:ext cx="3429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23</xdr:row>
      <xdr:rowOff>0</xdr:rowOff>
    </xdr:from>
    <xdr:to>
      <xdr:col>19</xdr:col>
      <xdr:colOff>342900</xdr:colOff>
      <xdr:row>23</xdr:row>
      <xdr:rowOff>304800</xdr:rowOff>
    </xdr:to>
    <xdr:pic>
      <xdr:nvPicPr>
        <xdr:cNvPr id="279" name="Picture 278">
          <a:extLst>
            <a:ext uri="{FF2B5EF4-FFF2-40B4-BE49-F238E27FC236}">
              <a16:creationId xmlns:a16="http://schemas.microsoft.com/office/drawing/2014/main" id="{0338BE80-DB13-4CDC-8530-EDD6EBB18B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0" y="13935075"/>
          <a:ext cx="3429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24</xdr:row>
      <xdr:rowOff>0</xdr:rowOff>
    </xdr:from>
    <xdr:to>
      <xdr:col>19</xdr:col>
      <xdr:colOff>342900</xdr:colOff>
      <xdr:row>24</xdr:row>
      <xdr:rowOff>304800</xdr:rowOff>
    </xdr:to>
    <xdr:pic>
      <xdr:nvPicPr>
        <xdr:cNvPr id="280" name="Picture 279">
          <a:extLst>
            <a:ext uri="{FF2B5EF4-FFF2-40B4-BE49-F238E27FC236}">
              <a16:creationId xmlns:a16="http://schemas.microsoft.com/office/drawing/2014/main" id="{298E4374-5383-43E5-8EF8-DE24D049D8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0" y="14506575"/>
          <a:ext cx="3429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25</xdr:row>
      <xdr:rowOff>0</xdr:rowOff>
    </xdr:from>
    <xdr:to>
      <xdr:col>19</xdr:col>
      <xdr:colOff>342900</xdr:colOff>
      <xdr:row>25</xdr:row>
      <xdr:rowOff>304800</xdr:rowOff>
    </xdr:to>
    <xdr:pic>
      <xdr:nvPicPr>
        <xdr:cNvPr id="281" name="Picture 280">
          <a:extLst>
            <a:ext uri="{FF2B5EF4-FFF2-40B4-BE49-F238E27FC236}">
              <a16:creationId xmlns:a16="http://schemas.microsoft.com/office/drawing/2014/main" id="{02EBAE81-A3C6-442D-8BF9-FE5016FE84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0" y="15078075"/>
          <a:ext cx="3429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26</xdr:row>
      <xdr:rowOff>0</xdr:rowOff>
    </xdr:from>
    <xdr:to>
      <xdr:col>19</xdr:col>
      <xdr:colOff>342900</xdr:colOff>
      <xdr:row>26</xdr:row>
      <xdr:rowOff>304800</xdr:rowOff>
    </xdr:to>
    <xdr:pic>
      <xdr:nvPicPr>
        <xdr:cNvPr id="282" name="Picture 281">
          <a:extLst>
            <a:ext uri="{FF2B5EF4-FFF2-40B4-BE49-F238E27FC236}">
              <a16:creationId xmlns:a16="http://schemas.microsoft.com/office/drawing/2014/main" id="{62B9CF63-C289-4C0A-9FD3-EE884276B6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0" y="15649575"/>
          <a:ext cx="3429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27</xdr:row>
      <xdr:rowOff>0</xdr:rowOff>
    </xdr:from>
    <xdr:to>
      <xdr:col>19</xdr:col>
      <xdr:colOff>342900</xdr:colOff>
      <xdr:row>27</xdr:row>
      <xdr:rowOff>304800</xdr:rowOff>
    </xdr:to>
    <xdr:pic>
      <xdr:nvPicPr>
        <xdr:cNvPr id="283" name="Picture 282">
          <a:extLst>
            <a:ext uri="{FF2B5EF4-FFF2-40B4-BE49-F238E27FC236}">
              <a16:creationId xmlns:a16="http://schemas.microsoft.com/office/drawing/2014/main" id="{92610EA8-4206-4125-AED8-EA08C45480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0" y="16221075"/>
          <a:ext cx="3429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28</xdr:row>
      <xdr:rowOff>0</xdr:rowOff>
    </xdr:from>
    <xdr:to>
      <xdr:col>19</xdr:col>
      <xdr:colOff>342900</xdr:colOff>
      <xdr:row>28</xdr:row>
      <xdr:rowOff>304800</xdr:rowOff>
    </xdr:to>
    <xdr:pic>
      <xdr:nvPicPr>
        <xdr:cNvPr id="284" name="Picture 283">
          <a:extLst>
            <a:ext uri="{FF2B5EF4-FFF2-40B4-BE49-F238E27FC236}">
              <a16:creationId xmlns:a16="http://schemas.microsoft.com/office/drawing/2014/main" id="{A0FA74AB-DAE2-412E-AB64-1716FC0978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0" y="16792575"/>
          <a:ext cx="3429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29</xdr:row>
      <xdr:rowOff>0</xdr:rowOff>
    </xdr:from>
    <xdr:to>
      <xdr:col>19</xdr:col>
      <xdr:colOff>342900</xdr:colOff>
      <xdr:row>29</xdr:row>
      <xdr:rowOff>304800</xdr:rowOff>
    </xdr:to>
    <xdr:pic>
      <xdr:nvPicPr>
        <xdr:cNvPr id="285" name="Picture 284">
          <a:extLst>
            <a:ext uri="{FF2B5EF4-FFF2-40B4-BE49-F238E27FC236}">
              <a16:creationId xmlns:a16="http://schemas.microsoft.com/office/drawing/2014/main" id="{805E7036-A651-4F0F-918A-D0291FF69F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0" y="17364075"/>
          <a:ext cx="3429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30</xdr:row>
      <xdr:rowOff>0</xdr:rowOff>
    </xdr:from>
    <xdr:to>
      <xdr:col>19</xdr:col>
      <xdr:colOff>342900</xdr:colOff>
      <xdr:row>30</xdr:row>
      <xdr:rowOff>304800</xdr:rowOff>
    </xdr:to>
    <xdr:pic>
      <xdr:nvPicPr>
        <xdr:cNvPr id="286" name="Picture 285">
          <a:extLst>
            <a:ext uri="{FF2B5EF4-FFF2-40B4-BE49-F238E27FC236}">
              <a16:creationId xmlns:a16="http://schemas.microsoft.com/office/drawing/2014/main" id="{2322D5E2-0E8C-4A3A-98FB-E76782F8E8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0" y="18126075"/>
          <a:ext cx="3429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31</xdr:row>
      <xdr:rowOff>0</xdr:rowOff>
    </xdr:from>
    <xdr:to>
      <xdr:col>19</xdr:col>
      <xdr:colOff>342900</xdr:colOff>
      <xdr:row>31</xdr:row>
      <xdr:rowOff>304800</xdr:rowOff>
    </xdr:to>
    <xdr:pic>
      <xdr:nvPicPr>
        <xdr:cNvPr id="287" name="Picture 286">
          <a:extLst>
            <a:ext uri="{FF2B5EF4-FFF2-40B4-BE49-F238E27FC236}">
              <a16:creationId xmlns:a16="http://schemas.microsoft.com/office/drawing/2014/main" id="{A727EF8B-0626-4101-BD36-B7C826247A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0" y="18888075"/>
          <a:ext cx="3429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32</xdr:row>
      <xdr:rowOff>0</xdr:rowOff>
    </xdr:from>
    <xdr:to>
      <xdr:col>19</xdr:col>
      <xdr:colOff>342900</xdr:colOff>
      <xdr:row>32</xdr:row>
      <xdr:rowOff>304800</xdr:rowOff>
    </xdr:to>
    <xdr:pic>
      <xdr:nvPicPr>
        <xdr:cNvPr id="288" name="Picture 287">
          <a:extLst>
            <a:ext uri="{FF2B5EF4-FFF2-40B4-BE49-F238E27FC236}">
              <a16:creationId xmlns:a16="http://schemas.microsoft.com/office/drawing/2014/main" id="{60FD4535-1BA2-48EB-B4B8-3FF2C2B03D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0" y="19459575"/>
          <a:ext cx="3429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33</xdr:row>
      <xdr:rowOff>0</xdr:rowOff>
    </xdr:from>
    <xdr:to>
      <xdr:col>19</xdr:col>
      <xdr:colOff>342900</xdr:colOff>
      <xdr:row>33</xdr:row>
      <xdr:rowOff>304800</xdr:rowOff>
    </xdr:to>
    <xdr:pic>
      <xdr:nvPicPr>
        <xdr:cNvPr id="289" name="Picture 288">
          <a:extLst>
            <a:ext uri="{FF2B5EF4-FFF2-40B4-BE49-F238E27FC236}">
              <a16:creationId xmlns:a16="http://schemas.microsoft.com/office/drawing/2014/main" id="{1F43EE86-C455-4646-A6E7-A8459249D2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0" y="20031075"/>
          <a:ext cx="3429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34</xdr:row>
      <xdr:rowOff>0</xdr:rowOff>
    </xdr:from>
    <xdr:to>
      <xdr:col>19</xdr:col>
      <xdr:colOff>342900</xdr:colOff>
      <xdr:row>34</xdr:row>
      <xdr:rowOff>304800</xdr:rowOff>
    </xdr:to>
    <xdr:pic>
      <xdr:nvPicPr>
        <xdr:cNvPr id="290" name="Picture 289">
          <a:extLst>
            <a:ext uri="{FF2B5EF4-FFF2-40B4-BE49-F238E27FC236}">
              <a16:creationId xmlns:a16="http://schemas.microsoft.com/office/drawing/2014/main" id="{1E135D82-29B2-4F41-824A-7440D5391D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0" y="20793075"/>
          <a:ext cx="3429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35</xdr:row>
      <xdr:rowOff>0</xdr:rowOff>
    </xdr:from>
    <xdr:to>
      <xdr:col>19</xdr:col>
      <xdr:colOff>342900</xdr:colOff>
      <xdr:row>35</xdr:row>
      <xdr:rowOff>304800</xdr:rowOff>
    </xdr:to>
    <xdr:pic>
      <xdr:nvPicPr>
        <xdr:cNvPr id="291" name="Picture 290">
          <a:extLst>
            <a:ext uri="{FF2B5EF4-FFF2-40B4-BE49-F238E27FC236}">
              <a16:creationId xmlns:a16="http://schemas.microsoft.com/office/drawing/2014/main" id="{B82C2F72-82CC-4478-B816-C5D815694D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0" y="21555075"/>
          <a:ext cx="3429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36</xdr:row>
      <xdr:rowOff>0</xdr:rowOff>
    </xdr:from>
    <xdr:to>
      <xdr:col>19</xdr:col>
      <xdr:colOff>342900</xdr:colOff>
      <xdr:row>36</xdr:row>
      <xdr:rowOff>304800</xdr:rowOff>
    </xdr:to>
    <xdr:pic>
      <xdr:nvPicPr>
        <xdr:cNvPr id="292" name="Picture 291">
          <a:extLst>
            <a:ext uri="{FF2B5EF4-FFF2-40B4-BE49-F238E27FC236}">
              <a16:creationId xmlns:a16="http://schemas.microsoft.com/office/drawing/2014/main" id="{A5E6C454-060B-4B12-962C-CDFF3C5E59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0" y="22317075"/>
          <a:ext cx="3429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37</xdr:row>
      <xdr:rowOff>0</xdr:rowOff>
    </xdr:from>
    <xdr:to>
      <xdr:col>19</xdr:col>
      <xdr:colOff>342900</xdr:colOff>
      <xdr:row>37</xdr:row>
      <xdr:rowOff>304800</xdr:rowOff>
    </xdr:to>
    <xdr:pic>
      <xdr:nvPicPr>
        <xdr:cNvPr id="293" name="Picture 292">
          <a:extLst>
            <a:ext uri="{FF2B5EF4-FFF2-40B4-BE49-F238E27FC236}">
              <a16:creationId xmlns:a16="http://schemas.microsoft.com/office/drawing/2014/main" id="{BF4E5FB3-D6A5-475F-A78D-4A65E07A8C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0" y="23079075"/>
          <a:ext cx="3429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38</xdr:row>
      <xdr:rowOff>0</xdr:rowOff>
    </xdr:from>
    <xdr:to>
      <xdr:col>19</xdr:col>
      <xdr:colOff>342900</xdr:colOff>
      <xdr:row>38</xdr:row>
      <xdr:rowOff>304800</xdr:rowOff>
    </xdr:to>
    <xdr:pic>
      <xdr:nvPicPr>
        <xdr:cNvPr id="294" name="Picture 293">
          <a:extLst>
            <a:ext uri="{FF2B5EF4-FFF2-40B4-BE49-F238E27FC236}">
              <a16:creationId xmlns:a16="http://schemas.microsoft.com/office/drawing/2014/main" id="{C4893BDA-2456-41A8-AB0E-B3E1E54775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3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0" y="23841075"/>
          <a:ext cx="3429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39</xdr:row>
      <xdr:rowOff>0</xdr:rowOff>
    </xdr:from>
    <xdr:to>
      <xdr:col>19</xdr:col>
      <xdr:colOff>342900</xdr:colOff>
      <xdr:row>39</xdr:row>
      <xdr:rowOff>304800</xdr:rowOff>
    </xdr:to>
    <xdr:pic>
      <xdr:nvPicPr>
        <xdr:cNvPr id="295" name="Picture 294">
          <a:extLst>
            <a:ext uri="{FF2B5EF4-FFF2-40B4-BE49-F238E27FC236}">
              <a16:creationId xmlns:a16="http://schemas.microsoft.com/office/drawing/2014/main" id="{7AC4B1A9-6AB6-404C-A486-4691374238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0" y="24603075"/>
          <a:ext cx="3429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40</xdr:row>
      <xdr:rowOff>0</xdr:rowOff>
    </xdr:from>
    <xdr:to>
      <xdr:col>19</xdr:col>
      <xdr:colOff>342900</xdr:colOff>
      <xdr:row>40</xdr:row>
      <xdr:rowOff>304800</xdr:rowOff>
    </xdr:to>
    <xdr:pic>
      <xdr:nvPicPr>
        <xdr:cNvPr id="296" name="Picture 295">
          <a:extLst>
            <a:ext uri="{FF2B5EF4-FFF2-40B4-BE49-F238E27FC236}">
              <a16:creationId xmlns:a16="http://schemas.microsoft.com/office/drawing/2014/main" id="{1D917D11-1EFE-4FD5-AF9D-91BC8871A7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4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0" y="25365075"/>
          <a:ext cx="3429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41</xdr:row>
      <xdr:rowOff>0</xdr:rowOff>
    </xdr:from>
    <xdr:to>
      <xdr:col>19</xdr:col>
      <xdr:colOff>342900</xdr:colOff>
      <xdr:row>41</xdr:row>
      <xdr:rowOff>304800</xdr:rowOff>
    </xdr:to>
    <xdr:pic>
      <xdr:nvPicPr>
        <xdr:cNvPr id="297" name="Picture 296">
          <a:extLst>
            <a:ext uri="{FF2B5EF4-FFF2-40B4-BE49-F238E27FC236}">
              <a16:creationId xmlns:a16="http://schemas.microsoft.com/office/drawing/2014/main" id="{BF36CDD7-6C99-4A22-99C8-D64CFA189F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0" y="25936575"/>
          <a:ext cx="3429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19</xdr:col>
      <xdr:colOff>342900</xdr:colOff>
      <xdr:row>42</xdr:row>
      <xdr:rowOff>304800</xdr:rowOff>
    </xdr:to>
    <xdr:pic>
      <xdr:nvPicPr>
        <xdr:cNvPr id="298" name="Picture 297">
          <a:extLst>
            <a:ext uri="{FF2B5EF4-FFF2-40B4-BE49-F238E27FC236}">
              <a16:creationId xmlns:a16="http://schemas.microsoft.com/office/drawing/2014/main" id="{564778D8-A15A-4DA3-BCEB-977A254AED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0" y="26508075"/>
          <a:ext cx="3429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43</xdr:row>
      <xdr:rowOff>0</xdr:rowOff>
    </xdr:from>
    <xdr:to>
      <xdr:col>19</xdr:col>
      <xdr:colOff>342900</xdr:colOff>
      <xdr:row>43</xdr:row>
      <xdr:rowOff>304800</xdr:rowOff>
    </xdr:to>
    <xdr:pic>
      <xdr:nvPicPr>
        <xdr:cNvPr id="299" name="Picture 298">
          <a:extLst>
            <a:ext uri="{FF2B5EF4-FFF2-40B4-BE49-F238E27FC236}">
              <a16:creationId xmlns:a16="http://schemas.microsoft.com/office/drawing/2014/main" id="{80C2F03F-3912-4127-AC5E-3D2D25EC77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0" y="27079575"/>
          <a:ext cx="3429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44</xdr:row>
      <xdr:rowOff>0</xdr:rowOff>
    </xdr:from>
    <xdr:to>
      <xdr:col>19</xdr:col>
      <xdr:colOff>342900</xdr:colOff>
      <xdr:row>44</xdr:row>
      <xdr:rowOff>304800</xdr:rowOff>
    </xdr:to>
    <xdr:pic>
      <xdr:nvPicPr>
        <xdr:cNvPr id="300" name="Picture 299">
          <a:extLst>
            <a:ext uri="{FF2B5EF4-FFF2-40B4-BE49-F238E27FC236}">
              <a16:creationId xmlns:a16="http://schemas.microsoft.com/office/drawing/2014/main" id="{285ED698-7CFC-40AB-9055-4C00660022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0" y="27841575"/>
          <a:ext cx="3429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45</xdr:row>
      <xdr:rowOff>0</xdr:rowOff>
    </xdr:from>
    <xdr:to>
      <xdr:col>19</xdr:col>
      <xdr:colOff>342900</xdr:colOff>
      <xdr:row>45</xdr:row>
      <xdr:rowOff>304800</xdr:rowOff>
    </xdr:to>
    <xdr:pic>
      <xdr:nvPicPr>
        <xdr:cNvPr id="301" name="Picture 300">
          <a:extLst>
            <a:ext uri="{FF2B5EF4-FFF2-40B4-BE49-F238E27FC236}">
              <a16:creationId xmlns:a16="http://schemas.microsoft.com/office/drawing/2014/main" id="{94CC922A-984C-4649-B41B-DC3799158C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0" y="28603575"/>
          <a:ext cx="3429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46</xdr:row>
      <xdr:rowOff>0</xdr:rowOff>
    </xdr:from>
    <xdr:to>
      <xdr:col>19</xdr:col>
      <xdr:colOff>342900</xdr:colOff>
      <xdr:row>46</xdr:row>
      <xdr:rowOff>304800</xdr:rowOff>
    </xdr:to>
    <xdr:pic>
      <xdr:nvPicPr>
        <xdr:cNvPr id="302" name="Picture 301">
          <a:extLst>
            <a:ext uri="{FF2B5EF4-FFF2-40B4-BE49-F238E27FC236}">
              <a16:creationId xmlns:a16="http://schemas.microsoft.com/office/drawing/2014/main" id="{C3C0CAE1-2975-4CEB-A02E-9B8BEBB4D9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0" y="29175075"/>
          <a:ext cx="3429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47</xdr:row>
      <xdr:rowOff>0</xdr:rowOff>
    </xdr:from>
    <xdr:to>
      <xdr:col>19</xdr:col>
      <xdr:colOff>342900</xdr:colOff>
      <xdr:row>47</xdr:row>
      <xdr:rowOff>304800</xdr:rowOff>
    </xdr:to>
    <xdr:pic>
      <xdr:nvPicPr>
        <xdr:cNvPr id="303" name="Picture 302">
          <a:extLst>
            <a:ext uri="{FF2B5EF4-FFF2-40B4-BE49-F238E27FC236}">
              <a16:creationId xmlns:a16="http://schemas.microsoft.com/office/drawing/2014/main" id="{76D15DCD-3CA3-4504-927F-9E1E49249B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0" y="29746575"/>
          <a:ext cx="3429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48</xdr:row>
      <xdr:rowOff>0</xdr:rowOff>
    </xdr:from>
    <xdr:to>
      <xdr:col>19</xdr:col>
      <xdr:colOff>342900</xdr:colOff>
      <xdr:row>48</xdr:row>
      <xdr:rowOff>304800</xdr:rowOff>
    </xdr:to>
    <xdr:pic>
      <xdr:nvPicPr>
        <xdr:cNvPr id="304" name="Picture 303">
          <a:extLst>
            <a:ext uri="{FF2B5EF4-FFF2-40B4-BE49-F238E27FC236}">
              <a16:creationId xmlns:a16="http://schemas.microsoft.com/office/drawing/2014/main" id="{22449D04-DFAD-4271-8913-AEDDC0B494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0" y="30508575"/>
          <a:ext cx="3429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49</xdr:row>
      <xdr:rowOff>0</xdr:rowOff>
    </xdr:from>
    <xdr:to>
      <xdr:col>19</xdr:col>
      <xdr:colOff>342900</xdr:colOff>
      <xdr:row>49</xdr:row>
      <xdr:rowOff>304800</xdr:rowOff>
    </xdr:to>
    <xdr:pic>
      <xdr:nvPicPr>
        <xdr:cNvPr id="305" name="Picture 304">
          <a:extLst>
            <a:ext uri="{FF2B5EF4-FFF2-40B4-BE49-F238E27FC236}">
              <a16:creationId xmlns:a16="http://schemas.microsoft.com/office/drawing/2014/main" id="{56EC6D9F-3120-4DEB-BF94-7E98B32CE7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0" y="31270575"/>
          <a:ext cx="3429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50</xdr:row>
      <xdr:rowOff>0</xdr:rowOff>
    </xdr:from>
    <xdr:to>
      <xdr:col>19</xdr:col>
      <xdr:colOff>342900</xdr:colOff>
      <xdr:row>50</xdr:row>
      <xdr:rowOff>304800</xdr:rowOff>
    </xdr:to>
    <xdr:pic>
      <xdr:nvPicPr>
        <xdr:cNvPr id="306" name="Picture 305">
          <a:extLst>
            <a:ext uri="{FF2B5EF4-FFF2-40B4-BE49-F238E27FC236}">
              <a16:creationId xmlns:a16="http://schemas.microsoft.com/office/drawing/2014/main" id="{1A111BC2-52F9-4923-B50F-54686BE20E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0" y="32032575"/>
          <a:ext cx="3429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51</xdr:row>
      <xdr:rowOff>0</xdr:rowOff>
    </xdr:from>
    <xdr:to>
      <xdr:col>19</xdr:col>
      <xdr:colOff>342900</xdr:colOff>
      <xdr:row>51</xdr:row>
      <xdr:rowOff>304800</xdr:rowOff>
    </xdr:to>
    <xdr:pic>
      <xdr:nvPicPr>
        <xdr:cNvPr id="307" name="Picture 306">
          <a:extLst>
            <a:ext uri="{FF2B5EF4-FFF2-40B4-BE49-F238E27FC236}">
              <a16:creationId xmlns:a16="http://schemas.microsoft.com/office/drawing/2014/main" id="{9DE5C583-AA27-4A0F-8A02-E82995B6D3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0" y="32794575"/>
          <a:ext cx="3429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52</xdr:row>
      <xdr:rowOff>0</xdr:rowOff>
    </xdr:from>
    <xdr:to>
      <xdr:col>19</xdr:col>
      <xdr:colOff>342900</xdr:colOff>
      <xdr:row>52</xdr:row>
      <xdr:rowOff>304800</xdr:rowOff>
    </xdr:to>
    <xdr:pic>
      <xdr:nvPicPr>
        <xdr:cNvPr id="308" name="Picture 307">
          <a:extLst>
            <a:ext uri="{FF2B5EF4-FFF2-40B4-BE49-F238E27FC236}">
              <a16:creationId xmlns:a16="http://schemas.microsoft.com/office/drawing/2014/main" id="{87938AAB-0D60-4E47-9130-7C86B20018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0" y="33556575"/>
          <a:ext cx="3429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53</xdr:row>
      <xdr:rowOff>0</xdr:rowOff>
    </xdr:from>
    <xdr:to>
      <xdr:col>19</xdr:col>
      <xdr:colOff>342900</xdr:colOff>
      <xdr:row>53</xdr:row>
      <xdr:rowOff>304800</xdr:rowOff>
    </xdr:to>
    <xdr:pic>
      <xdr:nvPicPr>
        <xdr:cNvPr id="309" name="Picture 308">
          <a:extLst>
            <a:ext uri="{FF2B5EF4-FFF2-40B4-BE49-F238E27FC236}">
              <a16:creationId xmlns:a16="http://schemas.microsoft.com/office/drawing/2014/main" id="{EB3BE7E5-8CF5-4CA1-913D-1C8A6C45DA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0" y="34318575"/>
          <a:ext cx="3429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54</xdr:row>
      <xdr:rowOff>0</xdr:rowOff>
    </xdr:from>
    <xdr:to>
      <xdr:col>19</xdr:col>
      <xdr:colOff>342900</xdr:colOff>
      <xdr:row>54</xdr:row>
      <xdr:rowOff>304800</xdr:rowOff>
    </xdr:to>
    <xdr:pic>
      <xdr:nvPicPr>
        <xdr:cNvPr id="310" name="Picture 309">
          <a:extLst>
            <a:ext uri="{FF2B5EF4-FFF2-40B4-BE49-F238E27FC236}">
              <a16:creationId xmlns:a16="http://schemas.microsoft.com/office/drawing/2014/main" id="{E0185442-C1E6-4524-9F0A-E6F7DF8728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4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0" y="35080575"/>
          <a:ext cx="3429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55</xdr:row>
      <xdr:rowOff>0</xdr:rowOff>
    </xdr:from>
    <xdr:to>
      <xdr:col>19</xdr:col>
      <xdr:colOff>342900</xdr:colOff>
      <xdr:row>55</xdr:row>
      <xdr:rowOff>304800</xdr:rowOff>
    </xdr:to>
    <xdr:pic>
      <xdr:nvPicPr>
        <xdr:cNvPr id="311" name="Picture 310">
          <a:extLst>
            <a:ext uri="{FF2B5EF4-FFF2-40B4-BE49-F238E27FC236}">
              <a16:creationId xmlns:a16="http://schemas.microsoft.com/office/drawing/2014/main" id="{66D37623-ED26-4835-B844-3EA74C6574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0" y="35652075"/>
          <a:ext cx="3429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56</xdr:row>
      <xdr:rowOff>0</xdr:rowOff>
    </xdr:from>
    <xdr:to>
      <xdr:col>19</xdr:col>
      <xdr:colOff>342900</xdr:colOff>
      <xdr:row>56</xdr:row>
      <xdr:rowOff>304800</xdr:rowOff>
    </xdr:to>
    <xdr:pic>
      <xdr:nvPicPr>
        <xdr:cNvPr id="312" name="Picture 311">
          <a:extLst>
            <a:ext uri="{FF2B5EF4-FFF2-40B4-BE49-F238E27FC236}">
              <a16:creationId xmlns:a16="http://schemas.microsoft.com/office/drawing/2014/main" id="{A2D01439-573C-4326-ACC9-521B84D119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4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0" y="36223575"/>
          <a:ext cx="3429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57</xdr:row>
      <xdr:rowOff>0</xdr:rowOff>
    </xdr:from>
    <xdr:to>
      <xdr:col>19</xdr:col>
      <xdr:colOff>342900</xdr:colOff>
      <xdr:row>57</xdr:row>
      <xdr:rowOff>304800</xdr:rowOff>
    </xdr:to>
    <xdr:pic>
      <xdr:nvPicPr>
        <xdr:cNvPr id="313" name="Picture 312">
          <a:extLst>
            <a:ext uri="{FF2B5EF4-FFF2-40B4-BE49-F238E27FC236}">
              <a16:creationId xmlns:a16="http://schemas.microsoft.com/office/drawing/2014/main" id="{3E4B2B29-C055-4B21-93FF-8D289960D5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0" y="36985575"/>
          <a:ext cx="3429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58</xdr:row>
      <xdr:rowOff>0</xdr:rowOff>
    </xdr:from>
    <xdr:to>
      <xdr:col>19</xdr:col>
      <xdr:colOff>342900</xdr:colOff>
      <xdr:row>58</xdr:row>
      <xdr:rowOff>304800</xdr:rowOff>
    </xdr:to>
    <xdr:pic>
      <xdr:nvPicPr>
        <xdr:cNvPr id="314" name="Picture 313">
          <a:extLst>
            <a:ext uri="{FF2B5EF4-FFF2-40B4-BE49-F238E27FC236}">
              <a16:creationId xmlns:a16="http://schemas.microsoft.com/office/drawing/2014/main" id="{E8A92C96-CDBF-4941-AEBF-EBFE772DC5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4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0" y="37366575"/>
          <a:ext cx="3429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59</xdr:row>
      <xdr:rowOff>0</xdr:rowOff>
    </xdr:from>
    <xdr:to>
      <xdr:col>19</xdr:col>
      <xdr:colOff>342900</xdr:colOff>
      <xdr:row>59</xdr:row>
      <xdr:rowOff>304800</xdr:rowOff>
    </xdr:to>
    <xdr:pic>
      <xdr:nvPicPr>
        <xdr:cNvPr id="315" name="Picture 314">
          <a:extLst>
            <a:ext uri="{FF2B5EF4-FFF2-40B4-BE49-F238E27FC236}">
              <a16:creationId xmlns:a16="http://schemas.microsoft.com/office/drawing/2014/main" id="{A80EDC62-CB73-4767-8C23-472C34ADF9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0" y="37938075"/>
          <a:ext cx="3429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60</xdr:row>
      <xdr:rowOff>0</xdr:rowOff>
    </xdr:from>
    <xdr:to>
      <xdr:col>19</xdr:col>
      <xdr:colOff>342900</xdr:colOff>
      <xdr:row>60</xdr:row>
      <xdr:rowOff>304800</xdr:rowOff>
    </xdr:to>
    <xdr:pic>
      <xdr:nvPicPr>
        <xdr:cNvPr id="316" name="Picture 315">
          <a:extLst>
            <a:ext uri="{FF2B5EF4-FFF2-40B4-BE49-F238E27FC236}">
              <a16:creationId xmlns:a16="http://schemas.microsoft.com/office/drawing/2014/main" id="{EB3BD12C-E499-4DB5-8514-4F5CF04EE7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4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0" y="38509575"/>
          <a:ext cx="3429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61</xdr:row>
      <xdr:rowOff>0</xdr:rowOff>
    </xdr:from>
    <xdr:to>
      <xdr:col>19</xdr:col>
      <xdr:colOff>342900</xdr:colOff>
      <xdr:row>61</xdr:row>
      <xdr:rowOff>304800</xdr:rowOff>
    </xdr:to>
    <xdr:pic>
      <xdr:nvPicPr>
        <xdr:cNvPr id="317" name="Picture 316">
          <a:extLst>
            <a:ext uri="{FF2B5EF4-FFF2-40B4-BE49-F238E27FC236}">
              <a16:creationId xmlns:a16="http://schemas.microsoft.com/office/drawing/2014/main" id="{C7D59844-5310-443A-A8AE-3F220BD72C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0" y="39081075"/>
          <a:ext cx="3429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62</xdr:row>
      <xdr:rowOff>0</xdr:rowOff>
    </xdr:from>
    <xdr:to>
      <xdr:col>19</xdr:col>
      <xdr:colOff>342900</xdr:colOff>
      <xdr:row>62</xdr:row>
      <xdr:rowOff>304800</xdr:rowOff>
    </xdr:to>
    <xdr:pic>
      <xdr:nvPicPr>
        <xdr:cNvPr id="318" name="Picture 317">
          <a:extLst>
            <a:ext uri="{FF2B5EF4-FFF2-40B4-BE49-F238E27FC236}">
              <a16:creationId xmlns:a16="http://schemas.microsoft.com/office/drawing/2014/main" id="{6A850FC1-3BB6-450B-ADDD-2D6C31CDFA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0" y="39652575"/>
          <a:ext cx="3429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63</xdr:row>
      <xdr:rowOff>0</xdr:rowOff>
    </xdr:from>
    <xdr:to>
      <xdr:col>19</xdr:col>
      <xdr:colOff>342900</xdr:colOff>
      <xdr:row>63</xdr:row>
      <xdr:rowOff>304800</xdr:rowOff>
    </xdr:to>
    <xdr:pic>
      <xdr:nvPicPr>
        <xdr:cNvPr id="319" name="Picture 318">
          <a:extLst>
            <a:ext uri="{FF2B5EF4-FFF2-40B4-BE49-F238E27FC236}">
              <a16:creationId xmlns:a16="http://schemas.microsoft.com/office/drawing/2014/main" id="{B5A19625-002F-43B2-9D92-45985FE679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5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0" y="40224075"/>
          <a:ext cx="3429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64</xdr:row>
      <xdr:rowOff>0</xdr:rowOff>
    </xdr:from>
    <xdr:to>
      <xdr:col>19</xdr:col>
      <xdr:colOff>342900</xdr:colOff>
      <xdr:row>64</xdr:row>
      <xdr:rowOff>304800</xdr:rowOff>
    </xdr:to>
    <xdr:pic>
      <xdr:nvPicPr>
        <xdr:cNvPr id="320" name="Picture 319">
          <a:extLst>
            <a:ext uri="{FF2B5EF4-FFF2-40B4-BE49-F238E27FC236}">
              <a16:creationId xmlns:a16="http://schemas.microsoft.com/office/drawing/2014/main" id="{01A38937-AE14-4919-91D6-6FB2EC0962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5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0" y="40795575"/>
          <a:ext cx="3429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ABD3950-7F9B-427C-88F6-51A6E2AC3EC4}" name="Table2" displayName="Table2" ref="A1:E541" totalsRowShown="0">
  <autoFilter ref="A1:E541" xr:uid="{0ABD3950-7F9B-427C-88F6-51A6E2AC3EC4}"/>
  <tableColumns count="5">
    <tableColumn id="1" xr3:uid="{6342AE5C-B06D-4BAE-8F7B-A13B47026789}" name="NAME"/>
    <tableColumn id="2" xr3:uid="{8B610997-E3D0-40D0-99B9-9D6A235482D5}" name="FOUND?" dataDxfId="14">
      <calculatedColumnFormula>MATCH(Table2[[#This Row],[NAME]],Table1[NAME],0)</calculatedColumnFormula>
    </tableColumn>
    <tableColumn id="3" xr3:uid="{09D6C2E4-F032-4B5A-ADD7-296EBD53BE08}" name="Final"/>
    <tableColumn id="4" xr3:uid="{75E0C386-0578-482D-B260-88D6FA10D95D}" name="FOUND?2" dataDxfId="13">
      <calculatedColumnFormula>MATCH(Table2[[#This Row],[Final]],Table1[NAME],0)</calculatedColumnFormula>
    </tableColumn>
    <tableColumn id="5" xr3:uid="{A4CF593F-87CD-49E2-BBF9-8A9220A86484}" name="Hashset" dataDxfId="12">
      <calculatedColumnFormula>$H$2 &amp; Table2[[#This Row],[Final]] &amp; ");"</calculatedColumnFormula>
    </tableColumn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AE0A318-08B2-4370-88F4-C323F599BFC9}" name="Table24" displayName="Table24" ref="A1:E274" totalsRowShown="0">
  <autoFilter ref="A1:E274" xr:uid="{0ABD3950-7F9B-427C-88F6-51A6E2AC3EC4}"/>
  <tableColumns count="5">
    <tableColumn id="1" xr3:uid="{43597B38-85C7-4186-830B-A967C2C41B3B}" name="NAME"/>
    <tableColumn id="2" xr3:uid="{3237A763-9968-4187-91AA-DCFF5D74052C}" name="FOUND?" dataDxfId="11">
      <calculatedColumnFormula>MATCH(Table24[[#This Row],[NAME]],Table1[NAME],0)</calculatedColumnFormula>
    </tableColumn>
    <tableColumn id="3" xr3:uid="{4BAE91E0-EFCA-472F-AED4-090BD7D6314E}" name="Final"/>
    <tableColumn id="4" xr3:uid="{6C1B6139-1660-4E7F-950D-56C5EE2F9112}" name="FOUND?2" dataDxfId="10">
      <calculatedColumnFormula>MATCH(Table24[[#This Row],[Final]],Table1[NAME],0)</calculatedColumnFormula>
    </tableColumn>
    <tableColumn id="5" xr3:uid="{B3988B6A-2315-4833-815C-371694D453D8}" name="Hashset" dataDxfId="9">
      <calculatedColumnFormula>$H$2 &amp; Table24[[#This Row],[Final]] &amp; ");"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872E13B-AD50-41AC-B881-63D4832F9FD0}" name="Table25" displayName="Table25" ref="A1:E31" totalsRowShown="0">
  <autoFilter ref="A1:E31" xr:uid="{0ABD3950-7F9B-427C-88F6-51A6E2AC3EC4}"/>
  <tableColumns count="5">
    <tableColumn id="1" xr3:uid="{35C6F79E-DC95-40E3-8491-6A5EEF662EE0}" name="NAME"/>
    <tableColumn id="2" xr3:uid="{C74F804B-0713-4FC9-BAA9-098D1A5F0A9F}" name="FOUND?" dataDxfId="8">
      <calculatedColumnFormula>MATCH(Table25[[#This Row],[NAME]],Table1[NAME],0)</calculatedColumnFormula>
    </tableColumn>
    <tableColumn id="3" xr3:uid="{EE0D0B78-3088-4952-BC78-3CFF9584CCC1}" name="Final"/>
    <tableColumn id="4" xr3:uid="{B7279526-A32B-41AE-A31C-190AA3428FEF}" name="FOUND?2" dataDxfId="7">
      <calculatedColumnFormula>MATCH(Table25[[#This Row],[Final]],Table1[NAME],0)</calculatedColumnFormula>
    </tableColumn>
    <tableColumn id="5" xr3:uid="{AAC2AF75-1E00-4F5B-9D02-9033A74F7774}" name="Hashset" dataDxfId="6">
      <calculatedColumnFormula>$H$2 &amp; Table25[[#This Row],[Final]] &amp; ");"</calculatedColumnFormula>
    </tableColumn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AB1A4B9-248E-409B-AF6F-B77D320C9918}" name="Table256" displayName="Table256" ref="A1:E192" totalsRowShown="0">
  <autoFilter ref="A1:E192" xr:uid="{0ABD3950-7F9B-427C-88F6-51A6E2AC3EC4}"/>
  <tableColumns count="5">
    <tableColumn id="1" xr3:uid="{CCEED2CA-9D2E-4223-A814-F3FCDD0CF5E1}" name="NAME"/>
    <tableColumn id="2" xr3:uid="{7CF45473-6EFA-46EB-97AD-90E62776C999}" name="FOUND?" dataDxfId="5">
      <calculatedColumnFormula>MATCH(Table256[[#This Row],[NAME]],Table1[NAME],0)</calculatedColumnFormula>
    </tableColumn>
    <tableColumn id="3" xr3:uid="{C3B69593-9BC4-4A4D-AC11-935BFD6B68C0}" name="Final"/>
    <tableColumn id="4" xr3:uid="{89F649B9-B57C-4CBE-8484-BC08A8E1FB5F}" name="FOUND?2" dataDxfId="4">
      <calculatedColumnFormula>MATCH(Table256[[#This Row],[Final]],Table1[NAME],0)</calculatedColumnFormula>
    </tableColumn>
    <tableColumn id="5" xr3:uid="{55C69705-289E-4BBB-9096-90D5E211BB79}" name="Hashset" dataDxfId="3">
      <calculatedColumnFormula>$H$2 &amp; Table256[[#This Row],[Final]] &amp; ");"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EE39099-8146-4B0D-AA91-0B331289CD8E}" name="Table257" displayName="Table257" ref="A1:E255" totalsRowShown="0">
  <autoFilter ref="A1:E255" xr:uid="{0ABD3950-7F9B-427C-88F6-51A6E2AC3EC4}"/>
  <tableColumns count="5">
    <tableColumn id="1" xr3:uid="{6FD28EE4-FD2C-4D62-B0DA-829A661D0F30}" name="NAME"/>
    <tableColumn id="2" xr3:uid="{14797DB4-856A-4028-8321-4157A717EF62}" name="FOUND?" dataDxfId="2">
      <calculatedColumnFormula>MATCH(Table257[[#This Row],[NAME]],Table1[NAME],0)</calculatedColumnFormula>
    </tableColumn>
    <tableColumn id="3" xr3:uid="{0D9FD68A-A265-4E5F-8C0E-321921B02507}" name="Final"/>
    <tableColumn id="4" xr3:uid="{A5229F02-B80C-4975-B131-F3025DCD7602}" name="FOUND?2" dataDxfId="1">
      <calculatedColumnFormula>MATCH(Table257[[#This Row],[Final]],Table1[NAME],0)</calculatedColumnFormula>
    </tableColumn>
    <tableColumn id="5" xr3:uid="{3A098E85-7596-4EBA-811C-89DC582356C1}" name="Hashset" dataDxfId="0">
      <calculatedColumnFormula>$H$2 &amp; Table257[[#This Row],[Final]] &amp; ");"</calculatedColumnFormula>
    </tableColumn>
  </tableColumns>
  <tableStyleInfo name="TableStyleMedium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09F811B-7A9F-4427-A66C-4EA3C79B05B5}" name="Table1" displayName="Table1" ref="F5:H11861" totalsRowShown="0">
  <autoFilter ref="F5:H11861" xr:uid="{609F811B-7A9F-4427-A66C-4EA3C79B05B5}">
    <filterColumn colId="0">
      <filters>
        <filter val="TRIBAL_MASK"/>
        <filter val="TRIBAL_MASK_6337"/>
        <filter val="TRIBAL_MASK_6339"/>
      </filters>
    </filterColumn>
  </autoFilter>
  <tableColumns count="3">
    <tableColumn id="1" xr3:uid="{506C564A-0800-4A10-81E1-38C3488EDACD}" name="NAME"/>
    <tableColumn id="2" xr3:uid="{06896557-E758-4E17-ADB3-0F090BA80A32}" name="Column1"/>
    <tableColumn id="3" xr3:uid="{D0E11C41-4ED5-408A-AA08-85C74C080878}" name="I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oldschool.runescape.wiki/w/Elegant_clothing" TargetMode="External"/><Relationship Id="rId299" Type="http://schemas.openxmlformats.org/officeDocument/2006/relationships/hyperlink" Target="https://oldschool.runescape.wiki/w/Uri%27s_hat" TargetMode="External"/><Relationship Id="rId303" Type="http://schemas.openxmlformats.org/officeDocument/2006/relationships/hyperlink" Target="https://oldschool.runescape.wiki/w/3rd_age_druidic_robe_bottoms" TargetMode="External"/><Relationship Id="rId21" Type="http://schemas.openxmlformats.org/officeDocument/2006/relationships/hyperlink" Target="https://oldschool.runescape.wiki/w/Beret_mask" TargetMode="External"/><Relationship Id="rId42" Type="http://schemas.openxmlformats.org/officeDocument/2006/relationships/hyperlink" Target="https://oldschool.runescape.wiki/w/Ancient_blessing" TargetMode="External"/><Relationship Id="rId63" Type="http://schemas.openxmlformats.org/officeDocument/2006/relationships/hyperlink" Target="https://oldschool.runescape.wiki/w/Flared_trousers" TargetMode="External"/><Relationship Id="rId84" Type="http://schemas.openxmlformats.org/officeDocument/2006/relationships/hyperlink" Target="https://oldschool.runescape.wiki/w/Armadyl_vestment_set" TargetMode="External"/><Relationship Id="rId138" Type="http://schemas.openxmlformats.org/officeDocument/2006/relationships/hyperlink" Target="https://oldschool.runescape.wiki/w/Cat_mask" TargetMode="External"/><Relationship Id="rId159" Type="http://schemas.openxmlformats.org/officeDocument/2006/relationships/hyperlink" Target="https://oldschool.runescape.wiki/w/3rd_age_mage_hat" TargetMode="External"/><Relationship Id="rId324" Type="http://schemas.openxmlformats.org/officeDocument/2006/relationships/hyperlink" Target="https://oldschool.runescape.wiki/w/Mummy_outfit" TargetMode="External"/><Relationship Id="rId170" Type="http://schemas.openxmlformats.org/officeDocument/2006/relationships/hyperlink" Target="https://oldschool.runescape.wiki/w/Amulet_of_glory_(t)" TargetMode="External"/><Relationship Id="rId191" Type="http://schemas.openxmlformats.org/officeDocument/2006/relationships/hyperlink" Target="https://oldschool.runescape.wiki/w/Blue_dragon_mask" TargetMode="External"/><Relationship Id="rId205" Type="http://schemas.openxmlformats.org/officeDocument/2006/relationships/hyperlink" Target="https://oldschool.runescape.wiki/w/Zamorak_d%27hide_shield" TargetMode="External"/><Relationship Id="rId226" Type="http://schemas.openxmlformats.org/officeDocument/2006/relationships/hyperlink" Target="https://oldschool.runescape.wiki/w/Gilded_hasta" TargetMode="External"/><Relationship Id="rId247" Type="http://schemas.openxmlformats.org/officeDocument/2006/relationships/hyperlink" Target="https://oldschool.runescape.wiki/w/Mahogany_treasure_chest" TargetMode="External"/><Relationship Id="rId107" Type="http://schemas.openxmlformats.org/officeDocument/2006/relationships/hyperlink" Target="https://oldschool.runescape.wiki/w/Adamant_platebody_(h4)" TargetMode="External"/><Relationship Id="rId268" Type="http://schemas.openxmlformats.org/officeDocument/2006/relationships/hyperlink" Target="https://oldschool.runescape.wiki/w/Dragon_scimitar_(or)" TargetMode="External"/><Relationship Id="rId289" Type="http://schemas.openxmlformats.org/officeDocument/2006/relationships/hyperlink" Target="https://oldschool.runescape.wiki/w/Gilded_axe" TargetMode="External"/><Relationship Id="rId11" Type="http://schemas.openxmlformats.org/officeDocument/2006/relationships/hyperlink" Target="https://oldschool.runescape.wiki/w/Sandwich_lady_outfit" TargetMode="External"/><Relationship Id="rId32" Type="http://schemas.openxmlformats.org/officeDocument/2006/relationships/hyperlink" Target="https://oldschool.runescape.wiki/w/Black_shield_(h4)" TargetMode="External"/><Relationship Id="rId53" Type="http://schemas.openxmlformats.org/officeDocument/2006/relationships/hyperlink" Target="https://oldschool.runescape.wiki/w/Bob%27s_purple_shirt" TargetMode="External"/><Relationship Id="rId74" Type="http://schemas.openxmlformats.org/officeDocument/2006/relationships/hyperlink" Target="https://oldschool.runescape.wiki/w/Gold-trimmed_monk%27s_robes" TargetMode="External"/><Relationship Id="rId128" Type="http://schemas.openxmlformats.org/officeDocument/2006/relationships/hyperlink" Target="https://oldschool.runescape.wiki/w/White_headband" TargetMode="External"/><Relationship Id="rId149" Type="http://schemas.openxmlformats.org/officeDocument/2006/relationships/hyperlink" Target="https://oldschool.runescape.wiki/w/Orange_boater" TargetMode="External"/><Relationship Id="rId314" Type="http://schemas.openxmlformats.org/officeDocument/2006/relationships/hyperlink" Target="https://oldschool.runescape.wiki/w/Arceuus_hood" TargetMode="External"/><Relationship Id="rId5" Type="http://schemas.openxmlformats.org/officeDocument/2006/relationships/hyperlink" Target="https://oldschool.runescape.wiki/w/Jester_cape" TargetMode="External"/><Relationship Id="rId95" Type="http://schemas.openxmlformats.org/officeDocument/2006/relationships/hyperlink" Target="https://oldschool.runescape.wiki/w/Adamant_helm_(h2)" TargetMode="External"/><Relationship Id="rId160" Type="http://schemas.openxmlformats.org/officeDocument/2006/relationships/hyperlink" Target="https://oldschool.runescape.wiki/w/3rd_age_robe" TargetMode="External"/><Relationship Id="rId181" Type="http://schemas.openxmlformats.org/officeDocument/2006/relationships/hyperlink" Target="https://oldschool.runescape.wiki/w/Navy_cavalier" TargetMode="External"/><Relationship Id="rId216" Type="http://schemas.openxmlformats.org/officeDocument/2006/relationships/hyperlink" Target="https://oldschool.runescape.wiki/w/Ancient_armour" TargetMode="External"/><Relationship Id="rId237" Type="http://schemas.openxmlformats.org/officeDocument/2006/relationships/hyperlink" Target="https://oldschool.runescape.wiki/w/Gilded_med_helm" TargetMode="External"/><Relationship Id="rId258" Type="http://schemas.openxmlformats.org/officeDocument/2006/relationships/hyperlink" Target="https://oldschool.runescape.wiki/w/Dragon_cane" TargetMode="External"/><Relationship Id="rId279" Type="http://schemas.openxmlformats.org/officeDocument/2006/relationships/hyperlink" Target="https://oldschool.runescape.wiki/w/Shayzien_scarf" TargetMode="External"/><Relationship Id="rId22" Type="http://schemas.openxmlformats.org/officeDocument/2006/relationships/hyperlink" Target="https://oldschool.runescape.wiki/w/Black_gold-trimmed_armour" TargetMode="External"/><Relationship Id="rId43" Type="http://schemas.openxmlformats.org/officeDocument/2006/relationships/hyperlink" Target="https://oldschool.runescape.wiki/w/Holy_blessing" TargetMode="External"/><Relationship Id="rId64" Type="http://schemas.openxmlformats.org/officeDocument/2006/relationships/hyperlink" Target="https://oldschool.runescape.wiki/w/Golden_apron" TargetMode="External"/><Relationship Id="rId118" Type="http://schemas.openxmlformats.org/officeDocument/2006/relationships/hyperlink" Target="https://oldschool.runescape.wiki/w/Elegant_clothing" TargetMode="External"/><Relationship Id="rId139" Type="http://schemas.openxmlformats.org/officeDocument/2006/relationships/hyperlink" Target="https://oldschool.runescape.wiki/w/Penguin_mask" TargetMode="External"/><Relationship Id="rId290" Type="http://schemas.openxmlformats.org/officeDocument/2006/relationships/hyperlink" Target="https://oldschool.runescape.wiki/w/Gilded_boots" TargetMode="External"/><Relationship Id="rId304" Type="http://schemas.openxmlformats.org/officeDocument/2006/relationships/hyperlink" Target="https://oldschool.runescape.wiki/w/3rd_age_druidic_robe_top" TargetMode="External"/><Relationship Id="rId325" Type="http://schemas.openxmlformats.org/officeDocument/2006/relationships/hyperlink" Target="https://oldschool.runescape.wiki/w/Obsidian_cape_(r)" TargetMode="External"/><Relationship Id="rId85" Type="http://schemas.openxmlformats.org/officeDocument/2006/relationships/hyperlink" Target="https://oldschool.runescape.wiki/w/Bandos_vestment_set" TargetMode="External"/><Relationship Id="rId150" Type="http://schemas.openxmlformats.org/officeDocument/2006/relationships/hyperlink" Target="https://oldschool.runescape.wiki/w/Pink_boater" TargetMode="External"/><Relationship Id="rId171" Type="http://schemas.openxmlformats.org/officeDocument/2006/relationships/hyperlink" Target="https://oldschool.runescape.wiki/w/Ancient_blessed_dragonhide_armour" TargetMode="External"/><Relationship Id="rId192" Type="http://schemas.openxmlformats.org/officeDocument/2006/relationships/hyperlink" Target="https://oldschool.runescape.wiki/w/Green_dragon_mask" TargetMode="External"/><Relationship Id="rId206" Type="http://schemas.openxmlformats.org/officeDocument/2006/relationships/hyperlink" Target="https://oldschool.runescape.wiki/w/Dual_sai" TargetMode="External"/><Relationship Id="rId227" Type="http://schemas.openxmlformats.org/officeDocument/2006/relationships/hyperlink" Target="https://oldschool.runescape.wiki/w/Rune_helm_(h1)" TargetMode="External"/><Relationship Id="rId248" Type="http://schemas.openxmlformats.org/officeDocument/2006/relationships/hyperlink" Target="https://oldschool.runescape.wiki/w/3rd_age_bow" TargetMode="External"/><Relationship Id="rId269" Type="http://schemas.openxmlformats.org/officeDocument/2006/relationships/hyperlink" Target="https://oldschool.runescape.wiki/w/Gilded_dragonhide_armour" TargetMode="External"/><Relationship Id="rId12" Type="http://schemas.openxmlformats.org/officeDocument/2006/relationships/hyperlink" Target="https://oldschool.runescape.wiki/w/Shoulder_parrot" TargetMode="External"/><Relationship Id="rId33" Type="http://schemas.openxmlformats.org/officeDocument/2006/relationships/hyperlink" Target="https://oldschool.runescape.wiki/w/Black_shield_(h5)" TargetMode="External"/><Relationship Id="rId108" Type="http://schemas.openxmlformats.org/officeDocument/2006/relationships/hyperlink" Target="https://oldschool.runescape.wiki/w/Adamant_platebody_(h5)" TargetMode="External"/><Relationship Id="rId129" Type="http://schemas.openxmlformats.org/officeDocument/2006/relationships/hyperlink" Target="https://oldschool.runescape.wiki/w/Holy_sandals" TargetMode="External"/><Relationship Id="rId280" Type="http://schemas.openxmlformats.org/officeDocument/2006/relationships/hyperlink" Target="https://oldschool.runescape.wiki/w/Monocle" TargetMode="External"/><Relationship Id="rId315" Type="http://schemas.openxmlformats.org/officeDocument/2006/relationships/hyperlink" Target="https://oldschool.runescape.wiki/w/Hosidius_hood" TargetMode="External"/><Relationship Id="rId54" Type="http://schemas.openxmlformats.org/officeDocument/2006/relationships/hyperlink" Target="https://oldschool.runescape.wiki/w/Bob%27s_red_shirt" TargetMode="External"/><Relationship Id="rId75" Type="http://schemas.openxmlformats.org/officeDocument/2006/relationships/hyperlink" Target="https://oldschool.runescape.wiki/w/Pantaloons" TargetMode="External"/><Relationship Id="rId96" Type="http://schemas.openxmlformats.org/officeDocument/2006/relationships/hyperlink" Target="https://oldschool.runescape.wiki/w/Adamant_helm_(h3)" TargetMode="External"/><Relationship Id="rId140" Type="http://schemas.openxmlformats.org/officeDocument/2006/relationships/hyperlink" Target="https://oldschool.runescape.wiki/w/White_unicorn_mask" TargetMode="External"/><Relationship Id="rId161" Type="http://schemas.openxmlformats.org/officeDocument/2006/relationships/hyperlink" Target="https://oldschool.runescape.wiki/w/3rd_age_robe_top" TargetMode="External"/><Relationship Id="rId182" Type="http://schemas.openxmlformats.org/officeDocument/2006/relationships/hyperlink" Target="https://oldschool.runescape.wiki/w/Tan_cavalier" TargetMode="External"/><Relationship Id="rId217" Type="http://schemas.openxmlformats.org/officeDocument/2006/relationships/hyperlink" Target="https://oldschool.runescape.wiki/w/Armadyl_armour" TargetMode="External"/><Relationship Id="rId6" Type="http://schemas.openxmlformats.org/officeDocument/2006/relationships/hyperlink" Target="https://oldschool.runescape.wiki/w/Mole_slippers" TargetMode="External"/><Relationship Id="rId238" Type="http://schemas.openxmlformats.org/officeDocument/2006/relationships/hyperlink" Target="https://oldschool.runescape.wiki/w/Rune_platebody_(h1)" TargetMode="External"/><Relationship Id="rId259" Type="http://schemas.openxmlformats.org/officeDocument/2006/relationships/hyperlink" Target="https://oldschool.runescape.wiki/w/Deerstalker" TargetMode="External"/><Relationship Id="rId23" Type="http://schemas.openxmlformats.org/officeDocument/2006/relationships/hyperlink" Target="https://oldschool.runescape.wiki/w/Black_trimmed_armour" TargetMode="External"/><Relationship Id="rId119" Type="http://schemas.openxmlformats.org/officeDocument/2006/relationships/hyperlink" Target="https://oldschool.runescape.wiki/w/Green_d%27hide_gold-trimmed_armour" TargetMode="External"/><Relationship Id="rId270" Type="http://schemas.openxmlformats.org/officeDocument/2006/relationships/hyperlink" Target="https://oldschool.runescape.wiki/w/Fremennik_kilt" TargetMode="External"/><Relationship Id="rId291" Type="http://schemas.openxmlformats.org/officeDocument/2006/relationships/hyperlink" Target="https://oldschool.runescape.wiki/w/Gilded_pickaxe" TargetMode="External"/><Relationship Id="rId305" Type="http://schemas.openxmlformats.org/officeDocument/2006/relationships/hyperlink" Target="https://oldschool.runescape.wiki/w/3rd_age_druidic_staff" TargetMode="External"/><Relationship Id="rId326" Type="http://schemas.openxmlformats.org/officeDocument/2006/relationships/hyperlink" Target="https://oldschool.runescape.wiki/w/Ring_of_coins" TargetMode="External"/><Relationship Id="rId44" Type="http://schemas.openxmlformats.org/officeDocument/2006/relationships/hyperlink" Target="https://oldschool.runescape.wiki/w/Honourable_blessing" TargetMode="External"/><Relationship Id="rId65" Type="http://schemas.openxmlformats.org/officeDocument/2006/relationships/hyperlink" Target="https://oldschool.runescape.wiki/w/Golden_chef%27s_hat" TargetMode="External"/><Relationship Id="rId86" Type="http://schemas.openxmlformats.org/officeDocument/2006/relationships/hyperlink" Target="https://oldschool.runescape.wiki/w/Guthix_vestment_set" TargetMode="External"/><Relationship Id="rId130" Type="http://schemas.openxmlformats.org/officeDocument/2006/relationships/hyperlink" Target="https://oldschool.runescape.wiki/w/Arceuus_banner" TargetMode="External"/><Relationship Id="rId151" Type="http://schemas.openxmlformats.org/officeDocument/2006/relationships/hyperlink" Target="https://oldschool.runescape.wiki/w/Purple_boater" TargetMode="External"/><Relationship Id="rId172" Type="http://schemas.openxmlformats.org/officeDocument/2006/relationships/hyperlink" Target="https://oldschool.runescape.wiki/w/Armadyl_blessed_dragonhide_armour" TargetMode="External"/><Relationship Id="rId193" Type="http://schemas.openxmlformats.org/officeDocument/2006/relationships/hyperlink" Target="https://oldschool.runescape.wiki/w/Red_dragon_mask" TargetMode="External"/><Relationship Id="rId207" Type="http://schemas.openxmlformats.org/officeDocument/2006/relationships/hyperlink" Target="https://oldschool.runescape.wiki/w/Enchanted_robes" TargetMode="External"/><Relationship Id="rId228" Type="http://schemas.openxmlformats.org/officeDocument/2006/relationships/hyperlink" Target="https://oldschool.runescape.wiki/w/Rune_helm_(h2)" TargetMode="External"/><Relationship Id="rId249" Type="http://schemas.openxmlformats.org/officeDocument/2006/relationships/hyperlink" Target="https://oldschool.runescape.wiki/w/3rd_age_cloak" TargetMode="External"/><Relationship Id="rId13" Type="http://schemas.openxmlformats.org/officeDocument/2006/relationships/hyperlink" Target="https://oldschool.runescape.wiki/w/Mahogany_treasure_chest" TargetMode="External"/><Relationship Id="rId109" Type="http://schemas.openxmlformats.org/officeDocument/2006/relationships/hyperlink" Target="https://oldschool.runescape.wiki/w/Strength_amulet_(t)" TargetMode="External"/><Relationship Id="rId260" Type="http://schemas.openxmlformats.org/officeDocument/2006/relationships/hyperlink" Target="https://oldschool.runescape.wiki/w/Dragon_gold-trimmed_armour" TargetMode="External"/><Relationship Id="rId281" Type="http://schemas.openxmlformats.org/officeDocument/2006/relationships/hyperlink" Target="https://oldschool.runescape.wiki/w/Musketeer_outfit" TargetMode="External"/><Relationship Id="rId316" Type="http://schemas.openxmlformats.org/officeDocument/2006/relationships/hyperlink" Target="https://oldschool.runescape.wiki/w/Lovakengj_hood" TargetMode="External"/><Relationship Id="rId34" Type="http://schemas.openxmlformats.org/officeDocument/2006/relationships/hyperlink" Target="https://oldschool.runescape.wiki/w/Black_pickaxe" TargetMode="External"/><Relationship Id="rId55" Type="http://schemas.openxmlformats.org/officeDocument/2006/relationships/hyperlink" Target="https://oldschool.runescape.wiki/w/Bronze_gold-trimmed_armour" TargetMode="External"/><Relationship Id="rId76" Type="http://schemas.openxmlformats.org/officeDocument/2006/relationships/hyperlink" Target="https://oldschool.runescape.wiki/w/Rain_bow" TargetMode="External"/><Relationship Id="rId97" Type="http://schemas.openxmlformats.org/officeDocument/2006/relationships/hyperlink" Target="https://oldschool.runescape.wiki/w/Adamant_helm_(h4)" TargetMode="External"/><Relationship Id="rId120" Type="http://schemas.openxmlformats.org/officeDocument/2006/relationships/hyperlink" Target="https://oldschool.runescape.wiki/w/Green_d%27hide_trimmed_armour" TargetMode="External"/><Relationship Id="rId141" Type="http://schemas.openxmlformats.org/officeDocument/2006/relationships/hyperlink" Target="https://oldschool.runescape.wiki/w/Wolf_mask" TargetMode="External"/><Relationship Id="rId7" Type="http://schemas.openxmlformats.org/officeDocument/2006/relationships/hyperlink" Target="https://oldschool.runescape.wiki/w/Trimmed_monk%27s_robes" TargetMode="External"/><Relationship Id="rId162" Type="http://schemas.openxmlformats.org/officeDocument/2006/relationships/hyperlink" Target="https://oldschool.runescape.wiki/w/3rd_age_full_helmet" TargetMode="External"/><Relationship Id="rId183" Type="http://schemas.openxmlformats.org/officeDocument/2006/relationships/hyperlink" Target="https://oldschool.runescape.wiki/w/Dark_cavalier" TargetMode="External"/><Relationship Id="rId218" Type="http://schemas.openxmlformats.org/officeDocument/2006/relationships/hyperlink" Target="https://oldschool.runescape.wiki/w/Bandos_armour" TargetMode="External"/><Relationship Id="rId239" Type="http://schemas.openxmlformats.org/officeDocument/2006/relationships/hyperlink" Target="https://oldschool.runescape.wiki/w/Rune_platebody_(h2)" TargetMode="External"/><Relationship Id="rId250" Type="http://schemas.openxmlformats.org/officeDocument/2006/relationships/hyperlink" Target="https://oldschool.runescape.wiki/w/3rd_age_longsword" TargetMode="External"/><Relationship Id="rId271" Type="http://schemas.openxmlformats.org/officeDocument/2006/relationships/hyperlink" Target="https://oldschool.runescape.wiki/w/Giant_boot" TargetMode="External"/><Relationship Id="rId292" Type="http://schemas.openxmlformats.org/officeDocument/2006/relationships/hyperlink" Target="https://oldschool.runescape.wiki/w/Gilded_scimitar" TargetMode="External"/><Relationship Id="rId306" Type="http://schemas.openxmlformats.org/officeDocument/2006/relationships/hyperlink" Target="https://oldschool.runescape.wiki/w/3rd_age_pickaxe" TargetMode="External"/><Relationship Id="rId24" Type="http://schemas.openxmlformats.org/officeDocument/2006/relationships/hyperlink" Target="https://oldschool.runescape.wiki/w/Black_helm_(h1)" TargetMode="External"/><Relationship Id="rId45" Type="http://schemas.openxmlformats.org/officeDocument/2006/relationships/hyperlink" Target="https://oldschool.runescape.wiki/w/Peaceful_blessing" TargetMode="External"/><Relationship Id="rId66" Type="http://schemas.openxmlformats.org/officeDocument/2006/relationships/hyperlink" Target="https://oldschool.runescape.wiki/w/Ham_joint" TargetMode="External"/><Relationship Id="rId87" Type="http://schemas.openxmlformats.org/officeDocument/2006/relationships/hyperlink" Target="https://oldschool.runescape.wiki/w/Saradomin_vestment_set" TargetMode="External"/><Relationship Id="rId110" Type="http://schemas.openxmlformats.org/officeDocument/2006/relationships/hyperlink" Target="https://oldschool.runescape.wiki/w/Cabbage_round_shield" TargetMode="External"/><Relationship Id="rId131" Type="http://schemas.openxmlformats.org/officeDocument/2006/relationships/hyperlink" Target="https://oldschool.runescape.wiki/w/Hosidius_banner" TargetMode="External"/><Relationship Id="rId327" Type="http://schemas.openxmlformats.org/officeDocument/2006/relationships/hyperlink" Target="https://oldschool.runescape.wiki/w/Robes_of_darkness" TargetMode="External"/><Relationship Id="rId152" Type="http://schemas.openxmlformats.org/officeDocument/2006/relationships/hyperlink" Target="https://oldschool.runescape.wiki/w/Red_boater" TargetMode="External"/><Relationship Id="rId173" Type="http://schemas.openxmlformats.org/officeDocument/2006/relationships/hyperlink" Target="https://oldschool.runescape.wiki/w/Bandos_blessed_dragonhide_armour" TargetMode="External"/><Relationship Id="rId194" Type="http://schemas.openxmlformats.org/officeDocument/2006/relationships/hyperlink" Target="https://oldschool.runescape.wiki/w/Ancient_d%27hide_boots" TargetMode="External"/><Relationship Id="rId208" Type="http://schemas.openxmlformats.org/officeDocument/2006/relationships/hyperlink" Target="https://oldschool.runescape.wiki/w/Explorer_backpack" TargetMode="External"/><Relationship Id="rId229" Type="http://schemas.openxmlformats.org/officeDocument/2006/relationships/hyperlink" Target="https://oldschool.runescape.wiki/w/Rune_helm_(h3)" TargetMode="External"/><Relationship Id="rId240" Type="http://schemas.openxmlformats.org/officeDocument/2006/relationships/hyperlink" Target="https://oldschool.runescape.wiki/w/Rune_platebody_(h3)" TargetMode="External"/><Relationship Id="rId261" Type="http://schemas.openxmlformats.org/officeDocument/2006/relationships/hyperlink" Target="https://oldschool.runescape.wiki/w/Adamant_dragon_mask" TargetMode="External"/><Relationship Id="rId14" Type="http://schemas.openxmlformats.org/officeDocument/2006/relationships/hyperlink" Target="https://oldschool.runescape.wiki/w/Amulet_of_magic_(t)" TargetMode="External"/><Relationship Id="rId35" Type="http://schemas.openxmlformats.org/officeDocument/2006/relationships/hyperlink" Target="https://oldschool.runescape.wiki/w/Black_platebody_(h1)" TargetMode="External"/><Relationship Id="rId56" Type="http://schemas.openxmlformats.org/officeDocument/2006/relationships/hyperlink" Target="https://oldschool.runescape.wiki/w/Bronze_trimmed_armour" TargetMode="External"/><Relationship Id="rId77" Type="http://schemas.openxmlformats.org/officeDocument/2006/relationships/hyperlink" Target="https://oldschool.runescape.wiki/w/Sleeping_cap" TargetMode="External"/><Relationship Id="rId100" Type="http://schemas.openxmlformats.org/officeDocument/2006/relationships/hyperlink" Target="https://oldschool.runescape.wiki/w/Adamant_shield_(h2)" TargetMode="External"/><Relationship Id="rId282" Type="http://schemas.openxmlformats.org/officeDocument/2006/relationships/hyperlink" Target="https://oldschool.runescape.wiki/w/Partyhat_%26_specs" TargetMode="External"/><Relationship Id="rId317" Type="http://schemas.openxmlformats.org/officeDocument/2006/relationships/hyperlink" Target="https://oldschool.runescape.wiki/w/Piscarilius_hood" TargetMode="External"/><Relationship Id="rId8" Type="http://schemas.openxmlformats.org/officeDocument/2006/relationships/hyperlink" Target="https://oldschool.runescape.wiki/w/Rune_scimitar_(guthix)" TargetMode="External"/><Relationship Id="rId51" Type="http://schemas.openxmlformats.org/officeDocument/2006/relationships/hyperlink" Target="https://oldschool.runescape.wiki/w/Bob%27s_blue_shirt" TargetMode="External"/><Relationship Id="rId72" Type="http://schemas.openxmlformats.org/officeDocument/2006/relationships/hyperlink" Target="https://oldschool.runescape.wiki/w/Goblin_mask" TargetMode="External"/><Relationship Id="rId93" Type="http://schemas.openxmlformats.org/officeDocument/2006/relationships/hyperlink" Target="https://oldschool.runescape.wiki/w/Adamant_trimmed_armour" TargetMode="External"/><Relationship Id="rId98" Type="http://schemas.openxmlformats.org/officeDocument/2006/relationships/hyperlink" Target="https://oldschool.runescape.wiki/w/Adamant_helm_(h5)" TargetMode="External"/><Relationship Id="rId121" Type="http://schemas.openxmlformats.org/officeDocument/2006/relationships/hyperlink" Target="https://oldschool.runescape.wiki/w/Black_headband" TargetMode="External"/><Relationship Id="rId142" Type="http://schemas.openxmlformats.org/officeDocument/2006/relationships/hyperlink" Target="https://oldschool.runescape.wiki/w/Mithril_gold-trimmed_armour" TargetMode="External"/><Relationship Id="rId163" Type="http://schemas.openxmlformats.org/officeDocument/2006/relationships/hyperlink" Target="https://oldschool.runescape.wiki/w/3rd_age_kiteshield" TargetMode="External"/><Relationship Id="rId184" Type="http://schemas.openxmlformats.org/officeDocument/2006/relationships/hyperlink" Target="https://oldschool.runescape.wiki/w/Red_cavalier" TargetMode="External"/><Relationship Id="rId189" Type="http://schemas.openxmlformats.org/officeDocument/2006/relationships/hyperlink" Target="https://oldschool.runescape.wiki/w/Dragon_boots_(g)" TargetMode="External"/><Relationship Id="rId219" Type="http://schemas.openxmlformats.org/officeDocument/2006/relationships/hyperlink" Target="https://oldschool.runescape.wiki/w/Gilded_equipment" TargetMode="External"/><Relationship Id="rId3" Type="http://schemas.openxmlformats.org/officeDocument/2006/relationships/hyperlink" Target="https://oldschool.runescape.wiki/w/Demon_feet" TargetMode="External"/><Relationship Id="rId214" Type="http://schemas.openxmlformats.org/officeDocument/2006/relationships/hyperlink" Target="https://oldschool.runescape.wiki/w/Robin_hood_hat" TargetMode="External"/><Relationship Id="rId230" Type="http://schemas.openxmlformats.org/officeDocument/2006/relationships/hyperlink" Target="https://oldschool.runescape.wiki/w/Rune_helm_(h4)" TargetMode="External"/><Relationship Id="rId235" Type="http://schemas.openxmlformats.org/officeDocument/2006/relationships/hyperlink" Target="https://oldschool.runescape.wiki/w/Rune_shield_(h4)" TargetMode="External"/><Relationship Id="rId251" Type="http://schemas.openxmlformats.org/officeDocument/2006/relationships/hyperlink" Target="https://oldschool.runescape.wiki/w/3rd_age_wand" TargetMode="External"/><Relationship Id="rId256" Type="http://schemas.openxmlformats.org/officeDocument/2006/relationships/hyperlink" Target="https://oldschool.runescape.wiki/w/Briefcase" TargetMode="External"/><Relationship Id="rId277" Type="http://schemas.openxmlformats.org/officeDocument/2006/relationships/hyperlink" Target="https://oldschool.runescape.wiki/w/Lovakengj_scarf" TargetMode="External"/><Relationship Id="rId298" Type="http://schemas.openxmlformats.org/officeDocument/2006/relationships/hyperlink" Target="https://oldschool.runescape.wiki/w/Light_tuxedo_outfit" TargetMode="External"/><Relationship Id="rId25" Type="http://schemas.openxmlformats.org/officeDocument/2006/relationships/hyperlink" Target="https://oldschool.runescape.wiki/w/Black_helm_(h2)" TargetMode="External"/><Relationship Id="rId46" Type="http://schemas.openxmlformats.org/officeDocument/2006/relationships/hyperlink" Target="https://oldschool.runescape.wiki/w/Unholy_blessing" TargetMode="External"/><Relationship Id="rId67" Type="http://schemas.openxmlformats.org/officeDocument/2006/relationships/hyperlink" Target="https://oldschool.runescape.wiki/w/Highwayman_mask" TargetMode="External"/><Relationship Id="rId116" Type="http://schemas.openxmlformats.org/officeDocument/2006/relationships/hyperlink" Target="https://oldschool.runescape.wiki/w/Elegant_clothing" TargetMode="External"/><Relationship Id="rId137" Type="http://schemas.openxmlformats.org/officeDocument/2006/relationships/hyperlink" Target="https://oldschool.runescape.wiki/w/Black_unicorn_mask" TargetMode="External"/><Relationship Id="rId158" Type="http://schemas.openxmlformats.org/officeDocument/2006/relationships/hyperlink" Target="https://oldschool.runescape.wiki/w/3rd_age_amulet" TargetMode="External"/><Relationship Id="rId272" Type="http://schemas.openxmlformats.org/officeDocument/2006/relationships/hyperlink" Target="https://oldschool.runescape.wiki/w/Heavy_casket" TargetMode="External"/><Relationship Id="rId293" Type="http://schemas.openxmlformats.org/officeDocument/2006/relationships/hyperlink" Target="https://oldschool.runescape.wiki/w/Sagacious_spectacles" TargetMode="External"/><Relationship Id="rId302" Type="http://schemas.openxmlformats.org/officeDocument/2006/relationships/hyperlink" Target="https://oldschool.runescape.wiki/w/3rd_age_druidic_cloak" TargetMode="External"/><Relationship Id="rId307" Type="http://schemas.openxmlformats.org/officeDocument/2006/relationships/hyperlink" Target="https://oldschool.runescape.wiki/w/Ale_of_the_gods" TargetMode="External"/><Relationship Id="rId323" Type="http://schemas.openxmlformats.org/officeDocument/2006/relationships/hyperlink" Target="https://oldschool.runescape.wiki/w/Old_demon_mask" TargetMode="External"/><Relationship Id="rId328" Type="http://schemas.openxmlformats.org/officeDocument/2006/relationships/hyperlink" Target="https://oldschool.runescape.wiki/w/Samurai_outfit" TargetMode="External"/><Relationship Id="rId20" Type="http://schemas.openxmlformats.org/officeDocument/2006/relationships/hyperlink" Target="https://oldschool.runescape.wiki/w/White_beret" TargetMode="External"/><Relationship Id="rId41" Type="http://schemas.openxmlformats.org/officeDocument/2006/relationships/hyperlink" Target="https://oldschool.runescape.wiki/w/Black_trimmed_wizard_robes" TargetMode="External"/><Relationship Id="rId62" Type="http://schemas.openxmlformats.org/officeDocument/2006/relationships/hyperlink" Target="https://oldschool.runescape.wiki/w/Elegant_clothing" TargetMode="External"/><Relationship Id="rId83" Type="http://schemas.openxmlformats.org/officeDocument/2006/relationships/hyperlink" Target="https://oldschool.runescape.wiki/w/Ancient_vestment_set" TargetMode="External"/><Relationship Id="rId88" Type="http://schemas.openxmlformats.org/officeDocument/2006/relationships/hyperlink" Target="https://oldschool.runescape.wiki/w/Zamorak_vestment_set" TargetMode="External"/><Relationship Id="rId111" Type="http://schemas.openxmlformats.org/officeDocument/2006/relationships/hyperlink" Target="https://oldschool.runescape.wiki/w/Adamant_cane" TargetMode="External"/><Relationship Id="rId132" Type="http://schemas.openxmlformats.org/officeDocument/2006/relationships/hyperlink" Target="https://oldschool.runescape.wiki/w/Lovakengj_banner" TargetMode="External"/><Relationship Id="rId153" Type="http://schemas.openxmlformats.org/officeDocument/2006/relationships/hyperlink" Target="https://oldschool.runescape.wiki/w/White_boater" TargetMode="External"/><Relationship Id="rId174" Type="http://schemas.openxmlformats.org/officeDocument/2006/relationships/hyperlink" Target="https://oldschool.runescape.wiki/w/Guthix_blessed_dragonhide_armour" TargetMode="External"/><Relationship Id="rId179" Type="http://schemas.openxmlformats.org/officeDocument/2006/relationships/hyperlink" Target="https://oldschool.runescape.wiki/w/Rune_cane" TargetMode="External"/><Relationship Id="rId195" Type="http://schemas.openxmlformats.org/officeDocument/2006/relationships/hyperlink" Target="https://oldschool.runescape.wiki/w/Armadyl_d%27hide_boots" TargetMode="External"/><Relationship Id="rId209" Type="http://schemas.openxmlformats.org/officeDocument/2006/relationships/hyperlink" Target="https://oldschool.runescape.wiki/w/Nunchaku" TargetMode="External"/><Relationship Id="rId190" Type="http://schemas.openxmlformats.org/officeDocument/2006/relationships/hyperlink" Target="https://oldschool.runescape.wiki/w/Black_dragon_mask" TargetMode="External"/><Relationship Id="rId204" Type="http://schemas.openxmlformats.org/officeDocument/2006/relationships/hyperlink" Target="https://oldschool.runescape.wiki/w/Saradomin_d%27hide_shield" TargetMode="External"/><Relationship Id="rId220" Type="http://schemas.openxmlformats.org/officeDocument/2006/relationships/hyperlink" Target="https://oldschool.runescape.wiki/w/Rune_gold-trimmed_armour" TargetMode="External"/><Relationship Id="rId225" Type="http://schemas.openxmlformats.org/officeDocument/2006/relationships/hyperlink" Target="https://oldschool.runescape.wiki/w/Gilded_chainbody" TargetMode="External"/><Relationship Id="rId241" Type="http://schemas.openxmlformats.org/officeDocument/2006/relationships/hyperlink" Target="https://oldschool.runescape.wiki/w/Rune_platebody_(h4)" TargetMode="External"/><Relationship Id="rId246" Type="http://schemas.openxmlformats.org/officeDocument/2006/relationships/hyperlink" Target="https://oldschool.runescape.wiki/w/Zombie_head_(Treasure_Trails)" TargetMode="External"/><Relationship Id="rId267" Type="http://schemas.openxmlformats.org/officeDocument/2006/relationships/hyperlink" Target="https://oldschool.runescape.wiki/w/Steel_dragon_mask" TargetMode="External"/><Relationship Id="rId288" Type="http://schemas.openxmlformats.org/officeDocument/2006/relationships/hyperlink" Target="https://oldschool.runescape.wiki/w/Royal_outfit" TargetMode="External"/><Relationship Id="rId15" Type="http://schemas.openxmlformats.org/officeDocument/2006/relationships/hyperlink" Target="https://oldschool.runescape.wiki/w/Amulet_of_power_(t)" TargetMode="External"/><Relationship Id="rId36" Type="http://schemas.openxmlformats.org/officeDocument/2006/relationships/hyperlink" Target="https://oldschool.runescape.wiki/w/Black_platebody_(h2)" TargetMode="External"/><Relationship Id="rId57" Type="http://schemas.openxmlformats.org/officeDocument/2006/relationships/hyperlink" Target="https://oldschool.runescape.wiki/w/Black_cane" TargetMode="External"/><Relationship Id="rId106" Type="http://schemas.openxmlformats.org/officeDocument/2006/relationships/hyperlink" Target="https://oldschool.runescape.wiki/w/Adamant_platebody_(h3)" TargetMode="External"/><Relationship Id="rId127" Type="http://schemas.openxmlformats.org/officeDocument/2006/relationships/hyperlink" Target="https://oldschool.runescape.wiki/w/Red_headband" TargetMode="External"/><Relationship Id="rId262" Type="http://schemas.openxmlformats.org/officeDocument/2006/relationships/hyperlink" Target="https://oldschool.runescape.wiki/w/Bronze_dragon_mask" TargetMode="External"/><Relationship Id="rId283" Type="http://schemas.openxmlformats.org/officeDocument/2006/relationships/hyperlink" Target="https://oldschool.runescape.wiki/w/Pirate_hat_%26_patch" TargetMode="External"/><Relationship Id="rId313" Type="http://schemas.openxmlformats.org/officeDocument/2006/relationships/hyperlink" Target="https://oldschool.runescape.wiki/w/Half_moon_spectacles" TargetMode="External"/><Relationship Id="rId318" Type="http://schemas.openxmlformats.org/officeDocument/2006/relationships/hyperlink" Target="https://oldschool.runescape.wiki/w/Shayzien_hood" TargetMode="External"/><Relationship Id="rId10" Type="http://schemas.openxmlformats.org/officeDocument/2006/relationships/hyperlink" Target="https://oldschool.runescape.wiki/w/Rune_scimitar_(zamorak)" TargetMode="External"/><Relationship Id="rId31" Type="http://schemas.openxmlformats.org/officeDocument/2006/relationships/hyperlink" Target="https://oldschool.runescape.wiki/w/Black_shield_(h3)" TargetMode="External"/><Relationship Id="rId52" Type="http://schemas.openxmlformats.org/officeDocument/2006/relationships/hyperlink" Target="https://oldschool.runescape.wiki/w/Bob%27s_green_shirt" TargetMode="External"/><Relationship Id="rId73" Type="http://schemas.openxmlformats.org/officeDocument/2006/relationships/hyperlink" Target="https://oldschool.runescape.wiki/w/Imp_mask" TargetMode="External"/><Relationship Id="rId78" Type="http://schemas.openxmlformats.org/officeDocument/2006/relationships/hyperlink" Target="https://oldschool.runescape.wiki/w/Staff_of_bob_the_cat" TargetMode="External"/><Relationship Id="rId94" Type="http://schemas.openxmlformats.org/officeDocument/2006/relationships/hyperlink" Target="https://oldschool.runescape.wiki/w/Adamant_helm_(h1)" TargetMode="External"/><Relationship Id="rId99" Type="http://schemas.openxmlformats.org/officeDocument/2006/relationships/hyperlink" Target="https://oldschool.runescape.wiki/w/Adamant_shield_(h1)" TargetMode="External"/><Relationship Id="rId101" Type="http://schemas.openxmlformats.org/officeDocument/2006/relationships/hyperlink" Target="https://oldschool.runescape.wiki/w/Adamant_shield_(h3)" TargetMode="External"/><Relationship Id="rId122" Type="http://schemas.openxmlformats.org/officeDocument/2006/relationships/hyperlink" Target="https://oldschool.runescape.wiki/w/Blue_headband" TargetMode="External"/><Relationship Id="rId143" Type="http://schemas.openxmlformats.org/officeDocument/2006/relationships/hyperlink" Target="https://oldschool.runescape.wiki/w/Mithril_trimmed_armour" TargetMode="External"/><Relationship Id="rId148" Type="http://schemas.openxmlformats.org/officeDocument/2006/relationships/hyperlink" Target="https://oldschool.runescape.wiki/w/Green_boater" TargetMode="External"/><Relationship Id="rId164" Type="http://schemas.openxmlformats.org/officeDocument/2006/relationships/hyperlink" Target="https://oldschool.runescape.wiki/w/3rd_age_platelegs" TargetMode="External"/><Relationship Id="rId169" Type="http://schemas.openxmlformats.org/officeDocument/2006/relationships/hyperlink" Target="https://oldschool.runescape.wiki/w/3rd_age_vambraces" TargetMode="External"/><Relationship Id="rId185" Type="http://schemas.openxmlformats.org/officeDocument/2006/relationships/hyperlink" Target="https://oldschool.runescape.wiki/w/White_cavalier" TargetMode="External"/><Relationship Id="rId4" Type="http://schemas.openxmlformats.org/officeDocument/2006/relationships/hyperlink" Target="https://oldschool.runescape.wiki/w/Frog_slippers" TargetMode="External"/><Relationship Id="rId9" Type="http://schemas.openxmlformats.org/officeDocument/2006/relationships/hyperlink" Target="https://oldschool.runescape.wiki/w/Rune_scimitar_(saradomin)" TargetMode="External"/><Relationship Id="rId180" Type="http://schemas.openxmlformats.org/officeDocument/2006/relationships/hyperlink" Target="https://oldschool.runescape.wiki/w/Black_cavalier" TargetMode="External"/><Relationship Id="rId210" Type="http://schemas.openxmlformats.org/officeDocument/2006/relationships/hyperlink" Target="https://oldschool.runescape.wiki/w/Pirate%27s_hat" TargetMode="External"/><Relationship Id="rId215" Type="http://schemas.openxmlformats.org/officeDocument/2006/relationships/hyperlink" Target="https://oldschool.runescape.wiki/w/Gilded_2h_sword" TargetMode="External"/><Relationship Id="rId236" Type="http://schemas.openxmlformats.org/officeDocument/2006/relationships/hyperlink" Target="https://oldschool.runescape.wiki/w/Rune_shield_(h5)" TargetMode="External"/><Relationship Id="rId257" Type="http://schemas.openxmlformats.org/officeDocument/2006/relationships/hyperlink" Target="https://oldschool.runescape.wiki/w/Bucket_helm" TargetMode="External"/><Relationship Id="rId278" Type="http://schemas.openxmlformats.org/officeDocument/2006/relationships/hyperlink" Target="https://oldschool.runescape.wiki/w/Piscarilius_scarf" TargetMode="External"/><Relationship Id="rId26" Type="http://schemas.openxmlformats.org/officeDocument/2006/relationships/hyperlink" Target="https://oldschool.runescape.wiki/w/Black_helm_(h3)" TargetMode="External"/><Relationship Id="rId231" Type="http://schemas.openxmlformats.org/officeDocument/2006/relationships/hyperlink" Target="https://oldschool.runescape.wiki/w/Rune_helm_(h5)" TargetMode="External"/><Relationship Id="rId252" Type="http://schemas.openxmlformats.org/officeDocument/2006/relationships/hyperlink" Target="https://oldschool.runescape.wiki/w/Afro" TargetMode="External"/><Relationship Id="rId273" Type="http://schemas.openxmlformats.org/officeDocument/2006/relationships/hyperlink" Target="https://oldschool.runescape.wiki/w/Holy_wraps" TargetMode="External"/><Relationship Id="rId294" Type="http://schemas.openxmlformats.org/officeDocument/2006/relationships/hyperlink" Target="https://oldschool.runescape.wiki/w/Gilded_spade" TargetMode="External"/><Relationship Id="rId308" Type="http://schemas.openxmlformats.org/officeDocument/2006/relationships/hyperlink" Target="https://oldschool.runescape.wiki/w/Ankou_outfit" TargetMode="External"/><Relationship Id="rId329" Type="http://schemas.openxmlformats.org/officeDocument/2006/relationships/hyperlink" Target="https://oldschool.runescape.wiki/w/Scroll_sack" TargetMode="External"/><Relationship Id="rId47" Type="http://schemas.openxmlformats.org/officeDocument/2006/relationships/hyperlink" Target="https://oldschool.runescape.wiki/w/War_blessing" TargetMode="External"/><Relationship Id="rId68" Type="http://schemas.openxmlformats.org/officeDocument/2006/relationships/hyperlink" Target="https://oldschool.runescape.wiki/w/Iron_gold-trimmed_armour" TargetMode="External"/><Relationship Id="rId89" Type="http://schemas.openxmlformats.org/officeDocument/2006/relationships/hyperlink" Target="https://oldschool.runescape.wiki/w/A_powdered_wig" TargetMode="External"/><Relationship Id="rId112" Type="http://schemas.openxmlformats.org/officeDocument/2006/relationships/hyperlink" Target="https://oldschool.runescape.wiki/w/Climbing_boots_(g)" TargetMode="External"/><Relationship Id="rId133" Type="http://schemas.openxmlformats.org/officeDocument/2006/relationships/hyperlink" Target="https://oldschool.runescape.wiki/w/Piscarilius_banner" TargetMode="External"/><Relationship Id="rId154" Type="http://schemas.openxmlformats.org/officeDocument/2006/relationships/hyperlink" Target="https://oldschool.runescape.wiki/w/Crier_outfit" TargetMode="External"/><Relationship Id="rId175" Type="http://schemas.openxmlformats.org/officeDocument/2006/relationships/hyperlink" Target="https://oldschool.runescape.wiki/w/Saradomin_blessed_dragonhide_armour" TargetMode="External"/><Relationship Id="rId196" Type="http://schemas.openxmlformats.org/officeDocument/2006/relationships/hyperlink" Target="https://oldschool.runescape.wiki/w/Bandos_d%27hide_boots" TargetMode="External"/><Relationship Id="rId200" Type="http://schemas.openxmlformats.org/officeDocument/2006/relationships/hyperlink" Target="https://oldschool.runescape.wiki/w/Ancient_d%27hide_shield" TargetMode="External"/><Relationship Id="rId16" Type="http://schemas.openxmlformats.org/officeDocument/2006/relationships/hyperlink" Target="https://oldschool.runescape.wiki/w/Beanie" TargetMode="External"/><Relationship Id="rId221" Type="http://schemas.openxmlformats.org/officeDocument/2006/relationships/hyperlink" Target="https://oldschool.runescape.wiki/w/Guthix_armour" TargetMode="External"/><Relationship Id="rId242" Type="http://schemas.openxmlformats.org/officeDocument/2006/relationships/hyperlink" Target="https://oldschool.runescape.wiki/w/Rune_platebody_(h5)" TargetMode="External"/><Relationship Id="rId263" Type="http://schemas.openxmlformats.org/officeDocument/2006/relationships/hyperlink" Target="https://oldschool.runescape.wiki/w/Iron_dragon_mask" TargetMode="External"/><Relationship Id="rId284" Type="http://schemas.openxmlformats.org/officeDocument/2006/relationships/hyperlink" Target="https://oldschool.runescape.wiki/w/Big_pirate_hat" TargetMode="External"/><Relationship Id="rId319" Type="http://schemas.openxmlformats.org/officeDocument/2006/relationships/hyperlink" Target="https://oldschool.runescape.wiki/w/Black_demon_mask" TargetMode="External"/><Relationship Id="rId37" Type="http://schemas.openxmlformats.org/officeDocument/2006/relationships/hyperlink" Target="https://oldschool.runescape.wiki/w/Black_platebody_(h3)" TargetMode="External"/><Relationship Id="rId58" Type="http://schemas.openxmlformats.org/officeDocument/2006/relationships/hyperlink" Target="https://oldschool.runescape.wiki/w/Cape_of_skulls" TargetMode="External"/><Relationship Id="rId79" Type="http://schemas.openxmlformats.org/officeDocument/2006/relationships/hyperlink" Target="https://oldschool.runescape.wiki/w/Steel_gold-trimmed_armour" TargetMode="External"/><Relationship Id="rId102" Type="http://schemas.openxmlformats.org/officeDocument/2006/relationships/hyperlink" Target="https://oldschool.runescape.wiki/w/Adamant_shield_(h4)" TargetMode="External"/><Relationship Id="rId123" Type="http://schemas.openxmlformats.org/officeDocument/2006/relationships/hyperlink" Target="https://oldschool.runescape.wiki/w/Brown_headband" TargetMode="External"/><Relationship Id="rId144" Type="http://schemas.openxmlformats.org/officeDocument/2006/relationships/hyperlink" Target="https://oldschool.runescape.wiki/w/Ranger_boots" TargetMode="External"/><Relationship Id="rId330" Type="http://schemas.openxmlformats.org/officeDocument/2006/relationships/hyperlink" Target="https://oldschool.runescape.wiki/w/Mahogany_treasure_chest" TargetMode="External"/><Relationship Id="rId90" Type="http://schemas.openxmlformats.org/officeDocument/2006/relationships/hyperlink" Target="https://oldschool.runescape.wiki/w/Wooden_shield_(g)" TargetMode="External"/><Relationship Id="rId165" Type="http://schemas.openxmlformats.org/officeDocument/2006/relationships/hyperlink" Target="https://oldschool.runescape.wiki/w/3rd_age_platebody" TargetMode="External"/><Relationship Id="rId186" Type="http://schemas.openxmlformats.org/officeDocument/2006/relationships/hyperlink" Target="https://oldschool.runescape.wiki/w/Cavalier_mask" TargetMode="External"/><Relationship Id="rId211" Type="http://schemas.openxmlformats.org/officeDocument/2006/relationships/hyperlink" Target="https://oldschool.runescape.wiki/w/Pith_helmet" TargetMode="External"/><Relationship Id="rId232" Type="http://schemas.openxmlformats.org/officeDocument/2006/relationships/hyperlink" Target="https://oldschool.runescape.wiki/w/Rune_shield_(h1)" TargetMode="External"/><Relationship Id="rId253" Type="http://schemas.openxmlformats.org/officeDocument/2006/relationships/hyperlink" Target="https://oldschool.runescape.wiki/w/Black_d%27hide_gold-trimmed_armour" TargetMode="External"/><Relationship Id="rId274" Type="http://schemas.openxmlformats.org/officeDocument/2006/relationships/hyperlink" Target="https://oldschool.runescape.wiki/w/Katana" TargetMode="External"/><Relationship Id="rId295" Type="http://schemas.openxmlformats.org/officeDocument/2006/relationships/hyperlink" Target="https://oldschool.runescape.wiki/w/Top_hat" TargetMode="External"/><Relationship Id="rId309" Type="http://schemas.openxmlformats.org/officeDocument/2006/relationships/hyperlink" Target="https://oldschool.runescape.wiki/w/Bowl_wig" TargetMode="External"/><Relationship Id="rId27" Type="http://schemas.openxmlformats.org/officeDocument/2006/relationships/hyperlink" Target="https://oldschool.runescape.wiki/w/Black_helm_(h4)" TargetMode="External"/><Relationship Id="rId48" Type="http://schemas.openxmlformats.org/officeDocument/2006/relationships/hyperlink" Target="https://oldschool.runescape.wiki/w/Blue_gold-trimmed_wizard_robes" TargetMode="External"/><Relationship Id="rId69" Type="http://schemas.openxmlformats.org/officeDocument/2006/relationships/hyperlink" Target="https://oldschool.runescape.wiki/w/Iron_trimmed_armour" TargetMode="External"/><Relationship Id="rId113" Type="http://schemas.openxmlformats.org/officeDocument/2006/relationships/hyperlink" Target="https://oldschool.runescape.wiki/w/Clueless_scroll" TargetMode="External"/><Relationship Id="rId134" Type="http://schemas.openxmlformats.org/officeDocument/2006/relationships/hyperlink" Target="https://oldschool.runescape.wiki/w/Shayzien_banner" TargetMode="External"/><Relationship Id="rId320" Type="http://schemas.openxmlformats.org/officeDocument/2006/relationships/hyperlink" Target="https://oldschool.runescape.wiki/w/Greater_demon_mask" TargetMode="External"/><Relationship Id="rId80" Type="http://schemas.openxmlformats.org/officeDocument/2006/relationships/hyperlink" Target="https://oldschool.runescape.wiki/w/Steel_trimmed_armour" TargetMode="External"/><Relationship Id="rId155" Type="http://schemas.openxmlformats.org/officeDocument/2006/relationships/hyperlink" Target="https://oldschool.runescape.wiki/w/Wizard_boots" TargetMode="External"/><Relationship Id="rId176" Type="http://schemas.openxmlformats.org/officeDocument/2006/relationships/hyperlink" Target="https://oldschool.runescape.wiki/w/Zamorak_blessed_dragonhide_armour" TargetMode="External"/><Relationship Id="rId197" Type="http://schemas.openxmlformats.org/officeDocument/2006/relationships/hyperlink" Target="https://oldschool.runescape.wiki/w/Guthix_d%27hide_boots" TargetMode="External"/><Relationship Id="rId201" Type="http://schemas.openxmlformats.org/officeDocument/2006/relationships/hyperlink" Target="https://oldschool.runescape.wiki/w/Armadyl_d%27hide_shield" TargetMode="External"/><Relationship Id="rId222" Type="http://schemas.openxmlformats.org/officeDocument/2006/relationships/hyperlink" Target="https://oldschool.runescape.wiki/w/Saradomin_armour" TargetMode="External"/><Relationship Id="rId243" Type="http://schemas.openxmlformats.org/officeDocument/2006/relationships/hyperlink" Target="https://oldschool.runescape.wiki/w/Gilded_spear" TargetMode="External"/><Relationship Id="rId264" Type="http://schemas.openxmlformats.org/officeDocument/2006/relationships/hyperlink" Target="https://oldschool.runescape.wiki/w/Lava_dragon_mask" TargetMode="External"/><Relationship Id="rId285" Type="http://schemas.openxmlformats.org/officeDocument/2006/relationships/hyperlink" Target="https://oldschool.runescape.wiki/w/Ranger_kit" TargetMode="External"/><Relationship Id="rId17" Type="http://schemas.openxmlformats.org/officeDocument/2006/relationships/hyperlink" Target="https://oldschool.runescape.wiki/w/Black_beret" TargetMode="External"/><Relationship Id="rId38" Type="http://schemas.openxmlformats.org/officeDocument/2006/relationships/hyperlink" Target="https://oldschool.runescape.wiki/w/Black_platebody_(h4)" TargetMode="External"/><Relationship Id="rId59" Type="http://schemas.openxmlformats.org/officeDocument/2006/relationships/hyperlink" Target="https://oldschool.runescape.wiki/w/Willow_comp_bow" TargetMode="External"/><Relationship Id="rId103" Type="http://schemas.openxmlformats.org/officeDocument/2006/relationships/hyperlink" Target="https://oldschool.runescape.wiki/w/Adamant_shield_(h5)" TargetMode="External"/><Relationship Id="rId124" Type="http://schemas.openxmlformats.org/officeDocument/2006/relationships/hyperlink" Target="https://oldschool.runescape.wiki/w/Gold_headband" TargetMode="External"/><Relationship Id="rId310" Type="http://schemas.openxmlformats.org/officeDocument/2006/relationships/hyperlink" Target="https://oldschool.runescape.wiki/w/Bucket_helm_(g)" TargetMode="External"/><Relationship Id="rId70" Type="http://schemas.openxmlformats.org/officeDocument/2006/relationships/hyperlink" Target="https://oldschool.runescape.wiki/w/Large_spade" TargetMode="External"/><Relationship Id="rId91" Type="http://schemas.openxmlformats.org/officeDocument/2006/relationships/hyperlink" Target="https://oldschool.runescape.wiki/w/Mahogany_treasure_chest" TargetMode="External"/><Relationship Id="rId145" Type="http://schemas.openxmlformats.org/officeDocument/2006/relationships/hyperlink" Target="https://oldschool.runescape.wiki/w/Spiked_manacles" TargetMode="External"/><Relationship Id="rId166" Type="http://schemas.openxmlformats.org/officeDocument/2006/relationships/hyperlink" Target="https://oldschool.runescape.wiki/w/3rd_age_range_coif" TargetMode="External"/><Relationship Id="rId187" Type="http://schemas.openxmlformats.org/officeDocument/2006/relationships/hyperlink" Target="https://oldschool.runescape.wiki/w/Magic_comp_bow" TargetMode="External"/><Relationship Id="rId331" Type="http://schemas.openxmlformats.org/officeDocument/2006/relationships/drawing" Target="../drawings/drawing1.xml"/><Relationship Id="rId1" Type="http://schemas.openxmlformats.org/officeDocument/2006/relationships/hyperlink" Target="https://oldschool.runescape.wiki/w/Amulet_of_defence_(t)" TargetMode="External"/><Relationship Id="rId212" Type="http://schemas.openxmlformats.org/officeDocument/2006/relationships/hyperlink" Target="https://oldschool.runescape.wiki/w/Red_d%27hide_gold-trimmed_armour" TargetMode="External"/><Relationship Id="rId233" Type="http://schemas.openxmlformats.org/officeDocument/2006/relationships/hyperlink" Target="https://oldschool.runescape.wiki/w/Rune_shield_(h2)" TargetMode="External"/><Relationship Id="rId254" Type="http://schemas.openxmlformats.org/officeDocument/2006/relationships/hyperlink" Target="https://oldschool.runescape.wiki/w/Black_d%27hide_trimmed_armour" TargetMode="External"/><Relationship Id="rId28" Type="http://schemas.openxmlformats.org/officeDocument/2006/relationships/hyperlink" Target="https://oldschool.runescape.wiki/w/Black_helm_(h5)" TargetMode="External"/><Relationship Id="rId49" Type="http://schemas.openxmlformats.org/officeDocument/2006/relationships/hyperlink" Target="https://oldschool.runescape.wiki/w/Blue_trimmed_wizard_robes" TargetMode="External"/><Relationship Id="rId114" Type="http://schemas.openxmlformats.org/officeDocument/2006/relationships/hyperlink" Target="https://oldschool.runescape.wiki/w/Yew_comp_bow" TargetMode="External"/><Relationship Id="rId275" Type="http://schemas.openxmlformats.org/officeDocument/2006/relationships/hyperlink" Target="https://oldschool.runescape.wiki/w/Arceuus_scarf" TargetMode="External"/><Relationship Id="rId296" Type="http://schemas.openxmlformats.org/officeDocument/2006/relationships/hyperlink" Target="https://oldschool.runescape.wiki/w/Top_hat_%26_monocle" TargetMode="External"/><Relationship Id="rId300" Type="http://schemas.openxmlformats.org/officeDocument/2006/relationships/hyperlink" Target="https://oldschool.runescape.wiki/w/Mahogany_treasure_chest" TargetMode="External"/><Relationship Id="rId60" Type="http://schemas.openxmlformats.org/officeDocument/2006/relationships/hyperlink" Target="https://oldschool.runescape.wiki/w/Elegant_clothing" TargetMode="External"/><Relationship Id="rId81" Type="http://schemas.openxmlformats.org/officeDocument/2006/relationships/hyperlink" Target="https://oldschool.runescape.wiki/w/Trimmed_studded_leather_armour" TargetMode="External"/><Relationship Id="rId135" Type="http://schemas.openxmlformats.org/officeDocument/2006/relationships/hyperlink" Target="https://oldschool.runescape.wiki/w/Leprechaun_hat" TargetMode="External"/><Relationship Id="rId156" Type="http://schemas.openxmlformats.org/officeDocument/2006/relationships/hyperlink" Target="https://oldschool.runescape.wiki/w/Wolf_cloak" TargetMode="External"/><Relationship Id="rId177" Type="http://schemas.openxmlformats.org/officeDocument/2006/relationships/hyperlink" Target="https://oldschool.runescape.wiki/w/Blue_d%27hide_gold-trimmed_armour" TargetMode="External"/><Relationship Id="rId198" Type="http://schemas.openxmlformats.org/officeDocument/2006/relationships/hyperlink" Target="https://oldschool.runescape.wiki/w/Saradomin_d%27hide_boots" TargetMode="External"/><Relationship Id="rId321" Type="http://schemas.openxmlformats.org/officeDocument/2006/relationships/hyperlink" Target="https://oldschool.runescape.wiki/w/Jungle_demon_mask" TargetMode="External"/><Relationship Id="rId202" Type="http://schemas.openxmlformats.org/officeDocument/2006/relationships/hyperlink" Target="https://oldschool.runescape.wiki/w/Bandos_d%27hide_shield" TargetMode="External"/><Relationship Id="rId223" Type="http://schemas.openxmlformats.org/officeDocument/2006/relationships/hyperlink" Target="https://oldschool.runescape.wiki/w/Rune_trimmed_armour" TargetMode="External"/><Relationship Id="rId244" Type="http://schemas.openxmlformats.org/officeDocument/2006/relationships/hyperlink" Target="https://oldschool.runescape.wiki/w/Gilded_sq_shield" TargetMode="External"/><Relationship Id="rId18" Type="http://schemas.openxmlformats.org/officeDocument/2006/relationships/hyperlink" Target="https://oldschool.runescape.wiki/w/Blue_beret" TargetMode="External"/><Relationship Id="rId39" Type="http://schemas.openxmlformats.org/officeDocument/2006/relationships/hyperlink" Target="https://oldschool.runescape.wiki/w/Black_platebody_(h5)" TargetMode="External"/><Relationship Id="rId265" Type="http://schemas.openxmlformats.org/officeDocument/2006/relationships/hyperlink" Target="https://oldschool.runescape.wiki/w/Mithril_dragon_mask" TargetMode="External"/><Relationship Id="rId286" Type="http://schemas.openxmlformats.org/officeDocument/2006/relationships/hyperlink" Target="https://oldschool.runescape.wiki/w/Ring_of_3rd_age" TargetMode="External"/><Relationship Id="rId50" Type="http://schemas.openxmlformats.org/officeDocument/2006/relationships/hyperlink" Target="https://oldschool.runescape.wiki/w/Bob%27s_black_shirt" TargetMode="External"/><Relationship Id="rId104" Type="http://schemas.openxmlformats.org/officeDocument/2006/relationships/hyperlink" Target="https://oldschool.runescape.wiki/w/Adamant_platebody_(h1)" TargetMode="External"/><Relationship Id="rId125" Type="http://schemas.openxmlformats.org/officeDocument/2006/relationships/hyperlink" Target="https://oldschool.runescape.wiki/w/Green_headband" TargetMode="External"/><Relationship Id="rId146" Type="http://schemas.openxmlformats.org/officeDocument/2006/relationships/hyperlink" Target="https://oldschool.runescape.wiki/w/Black_boater" TargetMode="External"/><Relationship Id="rId167" Type="http://schemas.openxmlformats.org/officeDocument/2006/relationships/hyperlink" Target="https://oldschool.runescape.wiki/w/3rd_age_range_legs" TargetMode="External"/><Relationship Id="rId188" Type="http://schemas.openxmlformats.org/officeDocument/2006/relationships/hyperlink" Target="https://oldschool.runescape.wiki/w/Cyclops_head" TargetMode="External"/><Relationship Id="rId311" Type="http://schemas.openxmlformats.org/officeDocument/2006/relationships/hyperlink" Target="https://oldschool.runescape.wiki/w/Left_eye_patch" TargetMode="External"/><Relationship Id="rId71" Type="http://schemas.openxmlformats.org/officeDocument/2006/relationships/hyperlink" Target="https://oldschool.runescape.wiki/w/Gold-trimmed_leather_armour" TargetMode="External"/><Relationship Id="rId92" Type="http://schemas.openxmlformats.org/officeDocument/2006/relationships/hyperlink" Target="https://oldschool.runescape.wiki/w/Adamant_gold-trimmed_armour" TargetMode="External"/><Relationship Id="rId213" Type="http://schemas.openxmlformats.org/officeDocument/2006/relationships/hyperlink" Target="https://oldschool.runescape.wiki/w/Red_d%27hide_trimmed_armour" TargetMode="External"/><Relationship Id="rId234" Type="http://schemas.openxmlformats.org/officeDocument/2006/relationships/hyperlink" Target="https://oldschool.runescape.wiki/w/Rune_shield_(h3)" TargetMode="External"/><Relationship Id="rId2" Type="http://schemas.openxmlformats.org/officeDocument/2006/relationships/hyperlink" Target="https://oldschool.runescape.wiki/w/Bear_feet" TargetMode="External"/><Relationship Id="rId29" Type="http://schemas.openxmlformats.org/officeDocument/2006/relationships/hyperlink" Target="https://oldschool.runescape.wiki/w/Black_shield_(h1)" TargetMode="External"/><Relationship Id="rId255" Type="http://schemas.openxmlformats.org/officeDocument/2006/relationships/hyperlink" Target="https://oldschool.runescape.wiki/w/Blacksmith%27s_helm" TargetMode="External"/><Relationship Id="rId276" Type="http://schemas.openxmlformats.org/officeDocument/2006/relationships/hyperlink" Target="https://oldschool.runescape.wiki/w/Hosidius_scarf" TargetMode="External"/><Relationship Id="rId297" Type="http://schemas.openxmlformats.org/officeDocument/2006/relationships/hyperlink" Target="https://oldschool.runescape.wiki/w/Dark_tuxedo_outfit" TargetMode="External"/><Relationship Id="rId40" Type="http://schemas.openxmlformats.org/officeDocument/2006/relationships/hyperlink" Target="https://oldschool.runescape.wiki/w/Black_gold-trimmed_wizard_robes" TargetMode="External"/><Relationship Id="rId115" Type="http://schemas.openxmlformats.org/officeDocument/2006/relationships/hyperlink" Target="https://oldschool.runescape.wiki/w/Elegant_clothing" TargetMode="External"/><Relationship Id="rId136" Type="http://schemas.openxmlformats.org/officeDocument/2006/relationships/hyperlink" Target="https://oldschool.runescape.wiki/w/Black_leprechaun_hat" TargetMode="External"/><Relationship Id="rId157" Type="http://schemas.openxmlformats.org/officeDocument/2006/relationships/hyperlink" Target="https://oldschool.runescape.wiki/w/Mahogany_treasure_chest" TargetMode="External"/><Relationship Id="rId178" Type="http://schemas.openxmlformats.org/officeDocument/2006/relationships/hyperlink" Target="https://oldschool.runescape.wiki/w/Blue_d%27hide_trimmed_armour" TargetMode="External"/><Relationship Id="rId301" Type="http://schemas.openxmlformats.org/officeDocument/2006/relationships/hyperlink" Target="https://oldschool.runescape.wiki/w/3rd_age_axe" TargetMode="External"/><Relationship Id="rId322" Type="http://schemas.openxmlformats.org/officeDocument/2006/relationships/hyperlink" Target="https://oldschool.runescape.wiki/w/Lesser_demon_mask" TargetMode="External"/><Relationship Id="rId61" Type="http://schemas.openxmlformats.org/officeDocument/2006/relationships/hyperlink" Target="https://oldschool.runescape.wiki/w/Elegant_clothing" TargetMode="External"/><Relationship Id="rId82" Type="http://schemas.openxmlformats.org/officeDocument/2006/relationships/hyperlink" Target="https://oldschool.runescape.wiki/w/Gold-trimmed_studded_leather_armour" TargetMode="External"/><Relationship Id="rId199" Type="http://schemas.openxmlformats.org/officeDocument/2006/relationships/hyperlink" Target="https://oldschool.runescape.wiki/w/Zamorak_d%27hide_boots" TargetMode="External"/><Relationship Id="rId203" Type="http://schemas.openxmlformats.org/officeDocument/2006/relationships/hyperlink" Target="https://oldschool.runescape.wiki/w/Guthix_d%27hide_shield" TargetMode="External"/><Relationship Id="rId19" Type="http://schemas.openxmlformats.org/officeDocument/2006/relationships/hyperlink" Target="https://oldschool.runescape.wiki/w/Red_beret" TargetMode="External"/><Relationship Id="rId224" Type="http://schemas.openxmlformats.org/officeDocument/2006/relationships/hyperlink" Target="https://oldschool.runescape.wiki/w/Zamorak_armour" TargetMode="External"/><Relationship Id="rId245" Type="http://schemas.openxmlformats.org/officeDocument/2006/relationships/hyperlink" Target="https://oldschool.runescape.wiki/w/Thieving_bag" TargetMode="External"/><Relationship Id="rId266" Type="http://schemas.openxmlformats.org/officeDocument/2006/relationships/hyperlink" Target="https://oldschool.runescape.wiki/w/Rune_dragon_mask" TargetMode="External"/><Relationship Id="rId287" Type="http://schemas.openxmlformats.org/officeDocument/2006/relationships/hyperlink" Target="https://oldschool.runescape.wiki/w/Ring_of_nature" TargetMode="External"/><Relationship Id="rId30" Type="http://schemas.openxmlformats.org/officeDocument/2006/relationships/hyperlink" Target="https://oldschool.runescape.wiki/w/Black_shield_(h2)" TargetMode="External"/><Relationship Id="rId105" Type="http://schemas.openxmlformats.org/officeDocument/2006/relationships/hyperlink" Target="https://oldschool.runescape.wiki/w/Adamant_platebody_(h2)" TargetMode="External"/><Relationship Id="rId126" Type="http://schemas.openxmlformats.org/officeDocument/2006/relationships/hyperlink" Target="https://oldschool.runescape.wiki/w/Pink_headband" TargetMode="External"/><Relationship Id="rId147" Type="http://schemas.openxmlformats.org/officeDocument/2006/relationships/hyperlink" Target="https://oldschool.runescape.wiki/w/Blue_boater" TargetMode="External"/><Relationship Id="rId168" Type="http://schemas.openxmlformats.org/officeDocument/2006/relationships/hyperlink" Target="https://oldschool.runescape.wiki/w/3rd_age_range_top" TargetMode="External"/><Relationship Id="rId312" Type="http://schemas.openxmlformats.org/officeDocument/2006/relationships/hyperlink" Target="https://oldschool.runescape.wiki/w/Fancy_tiara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oldschool.runescape.wiki/w/Dark_flippers" TargetMode="External"/><Relationship Id="rId18" Type="http://schemas.openxmlformats.org/officeDocument/2006/relationships/hyperlink" Target="https://oldschool.runescape.wiki/w/Cutthroat_flag" TargetMode="External"/><Relationship Id="rId26" Type="http://schemas.openxmlformats.org/officeDocument/2006/relationships/hyperlink" Target="https://oldschool.runescape.wiki/w/Graceful_outfit" TargetMode="External"/><Relationship Id="rId39" Type="http://schemas.openxmlformats.org/officeDocument/2006/relationships/hyperlink" Target="https://oldschool.runescape.wiki/w/Lunar_equipment" TargetMode="External"/><Relationship Id="rId21" Type="http://schemas.openxmlformats.org/officeDocument/2006/relationships/hyperlink" Target="https://oldschool.runescape.wiki/w/Phasmatys_flag" TargetMode="External"/><Relationship Id="rId34" Type="http://schemas.openxmlformats.org/officeDocument/2006/relationships/hyperlink" Target="https://oldschool.runescape.wiki/w/Graceful_outfit" TargetMode="External"/><Relationship Id="rId42" Type="http://schemas.openxmlformats.org/officeDocument/2006/relationships/hyperlink" Target="https://oldschool.runescape.wiki/w/Mystic_robes" TargetMode="External"/><Relationship Id="rId47" Type="http://schemas.openxmlformats.org/officeDocument/2006/relationships/hyperlink" Target="https://oldschool.runescape.wiki/w/Blue_naval_set" TargetMode="External"/><Relationship Id="rId50" Type="http://schemas.openxmlformats.org/officeDocument/2006/relationships/hyperlink" Target="https://oldschool.runescape.wiki/w/Grey_naval_set" TargetMode="External"/><Relationship Id="rId55" Type="http://schemas.openxmlformats.org/officeDocument/2006/relationships/hyperlink" Target="https://oldschool.runescape.wiki/w/Pearl_fishing_rod" TargetMode="External"/><Relationship Id="rId63" Type="http://schemas.openxmlformats.org/officeDocument/2006/relationships/hyperlink" Target="https://oldschool.runescape.wiki/w/Villager_clothing" TargetMode="External"/><Relationship Id="rId68" Type="http://schemas.openxmlformats.org/officeDocument/2006/relationships/drawing" Target="../drawings/drawing2.xml"/><Relationship Id="rId7" Type="http://schemas.openxmlformats.org/officeDocument/2006/relationships/hyperlink" Target="https://oldschool.runescape.wiki/w/Bounty_hunter_hat_(tier_4)" TargetMode="External"/><Relationship Id="rId2" Type="http://schemas.openxmlformats.org/officeDocument/2006/relationships/hyperlink" Target="https://oldschool.runescape.wiki/w/Ancestral_robes" TargetMode="External"/><Relationship Id="rId16" Type="http://schemas.openxmlformats.org/officeDocument/2006/relationships/hyperlink" Target="https://oldschool.runescape.wiki/w/Fish_sack" TargetMode="External"/><Relationship Id="rId29" Type="http://schemas.openxmlformats.org/officeDocument/2006/relationships/hyperlink" Target="https://oldschool.runescape.wiki/w/Graceful_outfit" TargetMode="External"/><Relationship Id="rId1" Type="http://schemas.openxmlformats.org/officeDocument/2006/relationships/hyperlink" Target="https://oldschool.runescape.wiki/w/Amy%27s_saw" TargetMode="External"/><Relationship Id="rId6" Type="http://schemas.openxmlformats.org/officeDocument/2006/relationships/hyperlink" Target="https://oldschool.runescape.wiki/w/Bounty_hunter_hat_(tier_3)" TargetMode="External"/><Relationship Id="rId11" Type="http://schemas.openxmlformats.org/officeDocument/2006/relationships/hyperlink" Target="https://oldschool.runescape.wiki/w/Carpenter%27s_outfit" TargetMode="External"/><Relationship Id="rId24" Type="http://schemas.openxmlformats.org/officeDocument/2006/relationships/hyperlink" Target="https://oldschool.runescape.wiki/w/Golden_tench" TargetMode="External"/><Relationship Id="rId32" Type="http://schemas.openxmlformats.org/officeDocument/2006/relationships/hyperlink" Target="https://oldschool.runescape.wiki/w/Graceful_outfit" TargetMode="External"/><Relationship Id="rId37" Type="http://schemas.openxmlformats.org/officeDocument/2006/relationships/hyperlink" Target="https://oldschool.runescape.wiki/w/Infinity_robes" TargetMode="External"/><Relationship Id="rId40" Type="http://schemas.openxmlformats.org/officeDocument/2006/relationships/hyperlink" Target="https://oldschool.runescape.wiki/w/Moonclan_robes" TargetMode="External"/><Relationship Id="rId45" Type="http://schemas.openxmlformats.org/officeDocument/2006/relationships/hyperlink" Target="https://oldschool.runescape.wiki/w/Mystic_robes" TargetMode="External"/><Relationship Id="rId53" Type="http://schemas.openxmlformats.org/officeDocument/2006/relationships/hyperlink" Target="https://oldschool.runescape.wiki/w/Oily_pearl_fishing_rod" TargetMode="External"/><Relationship Id="rId58" Type="http://schemas.openxmlformats.org/officeDocument/2006/relationships/hyperlink" Target="https://oldschool.runescape.wiki/w/Skeletal_armour" TargetMode="External"/><Relationship Id="rId66" Type="http://schemas.openxmlformats.org/officeDocument/2006/relationships/hyperlink" Target="https://oldschool.runescape.wiki/w/Zealot%27s_robes" TargetMode="External"/><Relationship Id="rId5" Type="http://schemas.openxmlformats.org/officeDocument/2006/relationships/hyperlink" Target="https://oldschool.runescape.wiki/w/Bounty_hunter_hat_(tier_2)" TargetMode="External"/><Relationship Id="rId15" Type="http://schemas.openxmlformats.org/officeDocument/2006/relationships/hyperlink" Target="https://oldschool.runescape.wiki/w/Evil_chicken_outfit" TargetMode="External"/><Relationship Id="rId23" Type="http://schemas.openxmlformats.org/officeDocument/2006/relationships/hyperlink" Target="https://oldschool.runescape.wiki/w/Ghostly_robes" TargetMode="External"/><Relationship Id="rId28" Type="http://schemas.openxmlformats.org/officeDocument/2006/relationships/hyperlink" Target="https://oldschool.runescape.wiki/w/Graceful_outfit" TargetMode="External"/><Relationship Id="rId36" Type="http://schemas.openxmlformats.org/officeDocument/2006/relationships/hyperlink" Target="https://oldschool.runescape.wiki/w/Infinity_robes" TargetMode="External"/><Relationship Id="rId49" Type="http://schemas.openxmlformats.org/officeDocument/2006/relationships/hyperlink" Target="https://oldschool.runescape.wiki/w/Green_naval_set" TargetMode="External"/><Relationship Id="rId57" Type="http://schemas.openxmlformats.org/officeDocument/2006/relationships/hyperlink" Target="https://oldschool.runescape.wiki/w/Pyromancer_outfit" TargetMode="External"/><Relationship Id="rId61" Type="http://schemas.openxmlformats.org/officeDocument/2006/relationships/hyperlink" Target="https://oldschool.runescape.wiki/w/Villager_clothing" TargetMode="External"/><Relationship Id="rId10" Type="http://schemas.openxmlformats.org/officeDocument/2006/relationships/hyperlink" Target="https://oldschool.runescape.wiki/w/Bruma_torch" TargetMode="External"/><Relationship Id="rId19" Type="http://schemas.openxmlformats.org/officeDocument/2006/relationships/hyperlink" Target="https://oldschool.runescape.wiki/w/Gilded_smile_flag" TargetMode="External"/><Relationship Id="rId31" Type="http://schemas.openxmlformats.org/officeDocument/2006/relationships/hyperlink" Target="https://oldschool.runescape.wiki/w/Graceful_outfit" TargetMode="External"/><Relationship Id="rId44" Type="http://schemas.openxmlformats.org/officeDocument/2006/relationships/hyperlink" Target="https://oldschool.runescape.wiki/w/Mystic_robes" TargetMode="External"/><Relationship Id="rId52" Type="http://schemas.openxmlformats.org/officeDocument/2006/relationships/hyperlink" Target="https://oldschool.runescape.wiki/w/Red_naval_set" TargetMode="External"/><Relationship Id="rId60" Type="http://schemas.openxmlformats.org/officeDocument/2006/relationships/hyperlink" Target="https://oldschool.runescape.wiki/w/Swampbark_armour" TargetMode="External"/><Relationship Id="rId65" Type="http://schemas.openxmlformats.org/officeDocument/2006/relationships/hyperlink" Target="https://oldschool.runescape.wiki/w/Warm_gloves" TargetMode="External"/><Relationship Id="rId4" Type="http://schemas.openxmlformats.org/officeDocument/2006/relationships/hyperlink" Target="https://oldschool.runescape.wiki/w/Bounty_hunter_hat_(tier_1)" TargetMode="External"/><Relationship Id="rId9" Type="http://schemas.openxmlformats.org/officeDocument/2006/relationships/hyperlink" Target="https://oldschool.runescape.wiki/w/Bounty_hunter_hat_(tier_6)" TargetMode="External"/><Relationship Id="rId14" Type="http://schemas.openxmlformats.org/officeDocument/2006/relationships/hyperlink" Target="https://oldschool.runescape.wiki/w/Elder_chaos_druid_robes" TargetMode="External"/><Relationship Id="rId22" Type="http://schemas.openxmlformats.org/officeDocument/2006/relationships/hyperlink" Target="https://oldschool.runescape.wiki/w/Treasure_flag" TargetMode="External"/><Relationship Id="rId27" Type="http://schemas.openxmlformats.org/officeDocument/2006/relationships/hyperlink" Target="https://oldschool.runescape.wiki/w/Graceful_outfit" TargetMode="External"/><Relationship Id="rId30" Type="http://schemas.openxmlformats.org/officeDocument/2006/relationships/hyperlink" Target="https://oldschool.runescape.wiki/w/Graceful_outfit" TargetMode="External"/><Relationship Id="rId35" Type="http://schemas.openxmlformats.org/officeDocument/2006/relationships/hyperlink" Target="https://oldschool.runescape.wiki/w/Imcando_hammer" TargetMode="External"/><Relationship Id="rId43" Type="http://schemas.openxmlformats.org/officeDocument/2006/relationships/hyperlink" Target="https://oldschool.runescape.wiki/w/Mystic_robes" TargetMode="External"/><Relationship Id="rId48" Type="http://schemas.openxmlformats.org/officeDocument/2006/relationships/hyperlink" Target="https://oldschool.runescape.wiki/w/Brown_naval_set" TargetMode="External"/><Relationship Id="rId56" Type="http://schemas.openxmlformats.org/officeDocument/2006/relationships/hyperlink" Target="https://oldschool.runescape.wiki/w/Pearl_fly_fishing_rod" TargetMode="External"/><Relationship Id="rId64" Type="http://schemas.openxmlformats.org/officeDocument/2006/relationships/hyperlink" Target="https://oldschool.runescape.wiki/w/Villager_clothing" TargetMode="External"/><Relationship Id="rId8" Type="http://schemas.openxmlformats.org/officeDocument/2006/relationships/hyperlink" Target="https://oldschool.runescape.wiki/w/Bounty_hunter_hat_(tier_5)" TargetMode="External"/><Relationship Id="rId51" Type="http://schemas.openxmlformats.org/officeDocument/2006/relationships/hyperlink" Target="https://oldschool.runescape.wiki/w/Purple_naval_set" TargetMode="External"/><Relationship Id="rId3" Type="http://schemas.openxmlformats.org/officeDocument/2006/relationships/hyperlink" Target="https://oldschool.runescape.wiki/w/Bloodbark_armour" TargetMode="External"/><Relationship Id="rId12" Type="http://schemas.openxmlformats.org/officeDocument/2006/relationships/hyperlink" Target="https://oldschool.runescape.wiki/w/Dagon%27hai_robes" TargetMode="External"/><Relationship Id="rId17" Type="http://schemas.openxmlformats.org/officeDocument/2006/relationships/hyperlink" Target="https://oldschool.runescape.wiki/w/Bronze_fist_flag" TargetMode="External"/><Relationship Id="rId25" Type="http://schemas.openxmlformats.org/officeDocument/2006/relationships/hyperlink" Target="https://oldschool.runescape.wiki/w/Graceful_outfit" TargetMode="External"/><Relationship Id="rId33" Type="http://schemas.openxmlformats.org/officeDocument/2006/relationships/hyperlink" Target="https://oldschool.runescape.wiki/w/Graceful_outfit" TargetMode="External"/><Relationship Id="rId38" Type="http://schemas.openxmlformats.org/officeDocument/2006/relationships/hyperlink" Target="https://oldschool.runescape.wiki/w/Infinity_robes" TargetMode="External"/><Relationship Id="rId46" Type="http://schemas.openxmlformats.org/officeDocument/2006/relationships/hyperlink" Target="https://oldschool.runescape.wiki/w/Black_naval_set" TargetMode="External"/><Relationship Id="rId59" Type="http://schemas.openxmlformats.org/officeDocument/2006/relationships/hyperlink" Target="https://oldschool.runescape.wiki/w/Splitbark_armour" TargetMode="External"/><Relationship Id="rId67" Type="http://schemas.openxmlformats.org/officeDocument/2006/relationships/hyperlink" Target="https://oldschool.runescape.wiki/w/Marble_magic_wardrobe" TargetMode="External"/><Relationship Id="rId20" Type="http://schemas.openxmlformats.org/officeDocument/2006/relationships/hyperlink" Target="https://oldschool.runescape.wiki/w/Lucky_shot_flag" TargetMode="External"/><Relationship Id="rId41" Type="http://schemas.openxmlformats.org/officeDocument/2006/relationships/hyperlink" Target="https://oldschool.runescape.wiki/w/Mudskipper_hat" TargetMode="External"/><Relationship Id="rId54" Type="http://schemas.openxmlformats.org/officeDocument/2006/relationships/hyperlink" Target="https://oldschool.runescape.wiki/w/Pearl_barbarian_rod" TargetMode="External"/><Relationship Id="rId62" Type="http://schemas.openxmlformats.org/officeDocument/2006/relationships/hyperlink" Target="https://oldschool.runescape.wiki/w/Villager_clothing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oldschool.runescape.wiki/w/Zombie_outfit" TargetMode="External"/><Relationship Id="rId3" Type="http://schemas.openxmlformats.org/officeDocument/2006/relationships/hyperlink" Target="https://oldschool.runescape.wiki/w/Frog_token" TargetMode="External"/><Relationship Id="rId7" Type="http://schemas.openxmlformats.org/officeDocument/2006/relationships/hyperlink" Target="https://oldschool.runescape.wiki/w/Stale_baguette" TargetMode="External"/><Relationship Id="rId2" Type="http://schemas.openxmlformats.org/officeDocument/2006/relationships/hyperlink" Target="https://oldschool.runescape.wiki/w/Camouflage_outfit" TargetMode="External"/><Relationship Id="rId1" Type="http://schemas.openxmlformats.org/officeDocument/2006/relationships/hyperlink" Target="https://oldschool.runescape.wiki/w/Beekeeper%27s_outfit" TargetMode="External"/><Relationship Id="rId6" Type="http://schemas.openxmlformats.org/officeDocument/2006/relationships/hyperlink" Target="https://oldschool.runescape.wiki/w/Shade_robes" TargetMode="External"/><Relationship Id="rId5" Type="http://schemas.openxmlformats.org/officeDocument/2006/relationships/hyperlink" Target="https://oldschool.runescape.wiki/w/Mime_outfit" TargetMode="External"/><Relationship Id="rId4" Type="http://schemas.openxmlformats.org/officeDocument/2006/relationships/hyperlink" Target="https://oldschool.runescape.wiki/w/Lederhosen_outfit" TargetMode="External"/><Relationship Id="rId9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hyperlink" Target="https://oldschool.runescape.wiki/w/Fletching_cape" TargetMode="External"/><Relationship Id="rId18" Type="http://schemas.openxmlformats.org/officeDocument/2006/relationships/hyperlink" Target="https://oldschool.runescape.wiki/w/Infernal_cape" TargetMode="External"/><Relationship Id="rId26" Type="http://schemas.openxmlformats.org/officeDocument/2006/relationships/hyperlink" Target="https://oldschool.runescape.wiki/w/Magic_cape" TargetMode="External"/><Relationship Id="rId39" Type="http://schemas.openxmlformats.org/officeDocument/2006/relationships/hyperlink" Target="https://oldschool.runescape.wiki/w/Sinhaza_shroud_tier_3" TargetMode="External"/><Relationship Id="rId21" Type="http://schemas.openxmlformats.org/officeDocument/2006/relationships/hyperlink" Target="https://oldschool.runescape.wiki/w/Imbued_Guthix_cape" TargetMode="External"/><Relationship Id="rId34" Type="http://schemas.openxmlformats.org/officeDocument/2006/relationships/hyperlink" Target="https://oldschool.runescape.wiki/w/Ranging_cape" TargetMode="External"/><Relationship Id="rId42" Type="http://schemas.openxmlformats.org/officeDocument/2006/relationships/hyperlink" Target="https://oldschool.runescape.wiki/w/Slayer_cape" TargetMode="External"/><Relationship Id="rId47" Type="http://schemas.openxmlformats.org/officeDocument/2006/relationships/hyperlink" Target="https://oldschool.runescape.wiki/w/Thieving_cape" TargetMode="External"/><Relationship Id="rId50" Type="http://schemas.openxmlformats.org/officeDocument/2006/relationships/hyperlink" Target="https://oldschool.runescape.wiki/w/Victor%27s_cape_(50)" TargetMode="External"/><Relationship Id="rId55" Type="http://schemas.openxmlformats.org/officeDocument/2006/relationships/hyperlink" Target="https://oldschool.runescape.wiki/w/Team_cape_i" TargetMode="External"/><Relationship Id="rId63" Type="http://schemas.openxmlformats.org/officeDocument/2006/relationships/hyperlink" Target="https://oldschool.runescape.wiki/w/William" TargetMode="External"/><Relationship Id="rId68" Type="http://schemas.openxmlformats.org/officeDocument/2006/relationships/hyperlink" Target="https://oldschool.runescape.wiki/w/Wilderness_Agility_Course" TargetMode="External"/><Relationship Id="rId76" Type="http://schemas.openxmlformats.org/officeDocument/2006/relationships/hyperlink" Target="https://oldschool.runescape.wiki/w/Simon" TargetMode="External"/><Relationship Id="rId7" Type="http://schemas.openxmlformats.org/officeDocument/2006/relationships/hyperlink" Target="https://oldschool.runescape.wiki/w/Crafting_cape" TargetMode="External"/><Relationship Id="rId71" Type="http://schemas.openxmlformats.org/officeDocument/2006/relationships/hyperlink" Target="https://oldschool.runescape.wiki/w/Richard_(merchant)" TargetMode="External"/><Relationship Id="rId2" Type="http://schemas.openxmlformats.org/officeDocument/2006/relationships/hyperlink" Target="https://oldschool.runescape.wiki/w/Agility_cape" TargetMode="External"/><Relationship Id="rId16" Type="http://schemas.openxmlformats.org/officeDocument/2006/relationships/hyperlink" Target="https://oldschool.runescape.wiki/w/Hitpoints_cape" TargetMode="External"/><Relationship Id="rId29" Type="http://schemas.openxmlformats.org/officeDocument/2006/relationships/hyperlink" Target="https://oldschool.runescape.wiki/w/Music_cape" TargetMode="External"/><Relationship Id="rId11" Type="http://schemas.openxmlformats.org/officeDocument/2006/relationships/hyperlink" Target="https://oldschool.runescape.wiki/w/Firemaking_cape" TargetMode="External"/><Relationship Id="rId24" Type="http://schemas.openxmlformats.org/officeDocument/2006/relationships/hyperlink" Target="https://oldschool.runescape.wiki/w/Zamorak_cape" TargetMode="External"/><Relationship Id="rId32" Type="http://schemas.openxmlformats.org/officeDocument/2006/relationships/hyperlink" Target="https://oldschool.runescape.wiki/w/Prayer_cape" TargetMode="External"/><Relationship Id="rId37" Type="http://schemas.openxmlformats.org/officeDocument/2006/relationships/hyperlink" Target="https://oldschool.runescape.wiki/w/Sinhaza_shroud_tier_1" TargetMode="External"/><Relationship Id="rId40" Type="http://schemas.openxmlformats.org/officeDocument/2006/relationships/hyperlink" Target="https://oldschool.runescape.wiki/w/Sinhaza_shroud_tier_4" TargetMode="External"/><Relationship Id="rId45" Type="http://schemas.openxmlformats.org/officeDocument/2006/relationships/hyperlink" Target="https://oldschool.runescape.wiki/w/Spottier_cape" TargetMode="External"/><Relationship Id="rId53" Type="http://schemas.openxmlformats.org/officeDocument/2006/relationships/hyperlink" Target="https://oldschool.runescape.wiki/w/Victor%27s_cape_(1000)" TargetMode="External"/><Relationship Id="rId58" Type="http://schemas.openxmlformats.org/officeDocument/2006/relationships/hyperlink" Target="https://oldschool.runescape.wiki/w/Xeric%27s_champion" TargetMode="External"/><Relationship Id="rId66" Type="http://schemas.openxmlformats.org/officeDocument/2006/relationships/hyperlink" Target="https://oldschool.runescape.wiki/w/Larry_(merchant)" TargetMode="External"/><Relationship Id="rId74" Type="http://schemas.openxmlformats.org/officeDocument/2006/relationships/hyperlink" Target="https://oldschool.runescape.wiki/w/Edmond_(merchant)" TargetMode="External"/><Relationship Id="rId79" Type="http://schemas.openxmlformats.org/officeDocument/2006/relationships/hyperlink" Target="https://oldschool.runescape.wiki/w/Dark_Warriors%27_Fortress" TargetMode="External"/><Relationship Id="rId5" Type="http://schemas.openxmlformats.org/officeDocument/2006/relationships/hyperlink" Target="https://oldschool.runescape.wiki/w/Construct._cape" TargetMode="External"/><Relationship Id="rId61" Type="http://schemas.openxmlformats.org/officeDocument/2006/relationships/hyperlink" Target="https://oldschool.runescape.wiki/w/Xeric%27s_sentinel" TargetMode="External"/><Relationship Id="rId10" Type="http://schemas.openxmlformats.org/officeDocument/2006/relationships/hyperlink" Target="https://oldschool.runescape.wiki/w/Fire_cape" TargetMode="External"/><Relationship Id="rId19" Type="http://schemas.openxmlformats.org/officeDocument/2006/relationships/hyperlink" Target="https://oldschool.runescape.wiki/w/Cape_of_legends" TargetMode="External"/><Relationship Id="rId31" Type="http://schemas.openxmlformats.org/officeDocument/2006/relationships/hyperlink" Target="https://oldschool.runescape.wiki/w/Obsidian_cape" TargetMode="External"/><Relationship Id="rId44" Type="http://schemas.openxmlformats.org/officeDocument/2006/relationships/hyperlink" Target="https://oldschool.runescape.wiki/w/Spotted_cape" TargetMode="External"/><Relationship Id="rId52" Type="http://schemas.openxmlformats.org/officeDocument/2006/relationships/hyperlink" Target="https://oldschool.runescape.wiki/w/Victor%27s_cape_(500)" TargetMode="External"/><Relationship Id="rId60" Type="http://schemas.openxmlformats.org/officeDocument/2006/relationships/hyperlink" Target="https://oldschool.runescape.wiki/w/Xeric%27s_guard" TargetMode="External"/><Relationship Id="rId65" Type="http://schemas.openxmlformats.org/officeDocument/2006/relationships/hyperlink" Target="https://oldschool.runescape.wiki/w/Forgotten_Cemetery" TargetMode="External"/><Relationship Id="rId73" Type="http://schemas.openxmlformats.org/officeDocument/2006/relationships/hyperlink" Target="https://oldschool.runescape.wiki/w/Bandit_Camp_(Wilderness)" TargetMode="External"/><Relationship Id="rId78" Type="http://schemas.openxmlformats.org/officeDocument/2006/relationships/hyperlink" Target="https://oldschool.runescape.wiki/w/Sam_(merchant)" TargetMode="External"/><Relationship Id="rId4" Type="http://schemas.openxmlformats.org/officeDocument/2006/relationships/hyperlink" Target="https://oldschool.runescape.wiki/w/Champion%27s_cape" TargetMode="External"/><Relationship Id="rId9" Type="http://schemas.openxmlformats.org/officeDocument/2006/relationships/hyperlink" Target="https://oldschool.runescape.wiki/w/Farming_cape" TargetMode="External"/><Relationship Id="rId14" Type="http://schemas.openxmlformats.org/officeDocument/2006/relationships/hyperlink" Target="https://oldschool.runescape.wiki/w/Gauntlet_cape" TargetMode="External"/><Relationship Id="rId22" Type="http://schemas.openxmlformats.org/officeDocument/2006/relationships/hyperlink" Target="https://oldschool.runescape.wiki/w/Saradomin_cape" TargetMode="External"/><Relationship Id="rId27" Type="http://schemas.openxmlformats.org/officeDocument/2006/relationships/hyperlink" Target="https://oldschool.runescape.wiki/w/Max_cape" TargetMode="External"/><Relationship Id="rId30" Type="http://schemas.openxmlformats.org/officeDocument/2006/relationships/hyperlink" Target="https://oldschool.runescape.wiki/w/Mythical_cape" TargetMode="External"/><Relationship Id="rId35" Type="http://schemas.openxmlformats.org/officeDocument/2006/relationships/hyperlink" Target="https://oldschool.runescape.wiki/w/Runecraft_cape" TargetMode="External"/><Relationship Id="rId43" Type="http://schemas.openxmlformats.org/officeDocument/2006/relationships/hyperlink" Target="https://oldschool.runescape.wiki/w/Smithing_cape" TargetMode="External"/><Relationship Id="rId48" Type="http://schemas.openxmlformats.org/officeDocument/2006/relationships/hyperlink" Target="https://oldschool.runescape.wiki/w/Victor%27s_cape_(1)" TargetMode="External"/><Relationship Id="rId56" Type="http://schemas.openxmlformats.org/officeDocument/2006/relationships/hyperlink" Target="https://oldschool.runescape.wiki/w/Team_cape_x" TargetMode="External"/><Relationship Id="rId64" Type="http://schemas.openxmlformats.org/officeDocument/2006/relationships/hyperlink" Target="https://oldschool.runescape.wiki/w/Ian" TargetMode="External"/><Relationship Id="rId69" Type="http://schemas.openxmlformats.org/officeDocument/2006/relationships/hyperlink" Target="https://oldschool.runescape.wiki/w/Edward" TargetMode="External"/><Relationship Id="rId77" Type="http://schemas.openxmlformats.org/officeDocument/2006/relationships/hyperlink" Target="https://oldschool.runescape.wiki/w/Chaos_Temple_(Wilderness)" TargetMode="External"/><Relationship Id="rId8" Type="http://schemas.openxmlformats.org/officeDocument/2006/relationships/hyperlink" Target="https://oldschool.runescape.wiki/w/Defence_cape" TargetMode="External"/><Relationship Id="rId51" Type="http://schemas.openxmlformats.org/officeDocument/2006/relationships/hyperlink" Target="https://oldschool.runescape.wiki/w/Victor%27s_cape_(100)" TargetMode="External"/><Relationship Id="rId72" Type="http://schemas.openxmlformats.org/officeDocument/2006/relationships/hyperlink" Target="https://oldschool.runescape.wiki/w/Neil" TargetMode="External"/><Relationship Id="rId80" Type="http://schemas.openxmlformats.org/officeDocument/2006/relationships/drawing" Target="../drawings/drawing4.xml"/><Relationship Id="rId3" Type="http://schemas.openxmlformats.org/officeDocument/2006/relationships/hyperlink" Target="https://oldschool.runescape.wiki/w/Attack_cape" TargetMode="External"/><Relationship Id="rId12" Type="http://schemas.openxmlformats.org/officeDocument/2006/relationships/hyperlink" Target="https://oldschool.runescape.wiki/w/Fishing_cape" TargetMode="External"/><Relationship Id="rId17" Type="http://schemas.openxmlformats.org/officeDocument/2006/relationships/hyperlink" Target="https://oldschool.runescape.wiki/w/Hunter_cape" TargetMode="External"/><Relationship Id="rId25" Type="http://schemas.openxmlformats.org/officeDocument/2006/relationships/hyperlink" Target="https://oldschool.runescape.wiki/w/Imbued_Zamorak_cape" TargetMode="External"/><Relationship Id="rId33" Type="http://schemas.openxmlformats.org/officeDocument/2006/relationships/hyperlink" Target="https://oldschool.runescape.wiki/w/Quest_point_cape" TargetMode="External"/><Relationship Id="rId38" Type="http://schemas.openxmlformats.org/officeDocument/2006/relationships/hyperlink" Target="https://oldschool.runescape.wiki/w/Sinhaza_shroud_tier_2" TargetMode="External"/><Relationship Id="rId46" Type="http://schemas.openxmlformats.org/officeDocument/2006/relationships/hyperlink" Target="https://oldschool.runescape.wiki/w/Strength_cape" TargetMode="External"/><Relationship Id="rId59" Type="http://schemas.openxmlformats.org/officeDocument/2006/relationships/hyperlink" Target="https://oldschool.runescape.wiki/w/Xeric%27s_general" TargetMode="External"/><Relationship Id="rId67" Type="http://schemas.openxmlformats.org/officeDocument/2006/relationships/hyperlink" Target="https://oldschool.runescape.wiki/w/Darren" TargetMode="External"/><Relationship Id="rId20" Type="http://schemas.openxmlformats.org/officeDocument/2006/relationships/hyperlink" Target="https://oldschool.runescape.wiki/w/Guthix_cape" TargetMode="External"/><Relationship Id="rId41" Type="http://schemas.openxmlformats.org/officeDocument/2006/relationships/hyperlink" Target="https://oldschool.runescape.wiki/w/Sinhaza_shroud_tier_5" TargetMode="External"/><Relationship Id="rId54" Type="http://schemas.openxmlformats.org/officeDocument/2006/relationships/hyperlink" Target="https://oldschool.runescape.wiki/w/Team_cape_zero" TargetMode="External"/><Relationship Id="rId62" Type="http://schemas.openxmlformats.org/officeDocument/2006/relationships/hyperlink" Target="https://oldschool.runescape.wiki/w/Xeric%27s_warrior" TargetMode="External"/><Relationship Id="rId70" Type="http://schemas.openxmlformats.org/officeDocument/2006/relationships/hyperlink" Target="https://oldschool.runescape.wiki/w/Demonic_Ruins" TargetMode="External"/><Relationship Id="rId75" Type="http://schemas.openxmlformats.org/officeDocument/2006/relationships/hyperlink" Target="https://oldschool.runescape.wiki/w/Hobgoblin_mine" TargetMode="External"/><Relationship Id="rId1" Type="http://schemas.openxmlformats.org/officeDocument/2006/relationships/hyperlink" Target="https://oldschool.runescape.wiki/w/Achievement_diary_cape" TargetMode="External"/><Relationship Id="rId6" Type="http://schemas.openxmlformats.org/officeDocument/2006/relationships/hyperlink" Target="https://oldschool.runescape.wiki/w/Cooking_cape" TargetMode="External"/><Relationship Id="rId15" Type="http://schemas.openxmlformats.org/officeDocument/2006/relationships/hyperlink" Target="https://oldschool.runescape.wiki/w/Herblore_cape" TargetMode="External"/><Relationship Id="rId23" Type="http://schemas.openxmlformats.org/officeDocument/2006/relationships/hyperlink" Target="https://oldschool.runescape.wiki/w/Imbued_Saradomin_cape" TargetMode="External"/><Relationship Id="rId28" Type="http://schemas.openxmlformats.org/officeDocument/2006/relationships/hyperlink" Target="https://oldschool.runescape.wiki/w/Mining_cape" TargetMode="External"/><Relationship Id="rId36" Type="http://schemas.openxmlformats.org/officeDocument/2006/relationships/hyperlink" Target="https://oldschool.runescape.wiki/w/Soul_cape" TargetMode="External"/><Relationship Id="rId49" Type="http://schemas.openxmlformats.org/officeDocument/2006/relationships/hyperlink" Target="https://oldschool.runescape.wiki/w/Victor%27s_cape_(10)" TargetMode="External"/><Relationship Id="rId57" Type="http://schemas.openxmlformats.org/officeDocument/2006/relationships/hyperlink" Target="https://oldschool.runescape.wiki/w/Woodcutting_cape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hyperlink" Target="https://oldschool.runescape.wiki/w/Decorative_armour" TargetMode="External"/><Relationship Id="rId18" Type="http://schemas.openxmlformats.org/officeDocument/2006/relationships/hyperlink" Target="https://oldschool.runescape.wiki/w/Decorative_ranged_armour" TargetMode="External"/><Relationship Id="rId26" Type="http://schemas.openxmlformats.org/officeDocument/2006/relationships/hyperlink" Target="https://oldschool.runescape.wiki/w/Ancient_halo" TargetMode="External"/><Relationship Id="rId39" Type="http://schemas.openxmlformats.org/officeDocument/2006/relationships/hyperlink" Target="https://oldschool.runescape.wiki/w/Justiciar_armour" TargetMode="External"/><Relationship Id="rId21" Type="http://schemas.openxmlformats.org/officeDocument/2006/relationships/hyperlink" Target="https://oldschool.runescape.wiki/w/Deadman_armour" TargetMode="External"/><Relationship Id="rId34" Type="http://schemas.openxmlformats.org/officeDocument/2006/relationships/hyperlink" Target="https://oldschool.runescape.wiki/w/Helm_of_raedwald" TargetMode="External"/><Relationship Id="rId42" Type="http://schemas.openxmlformats.org/officeDocument/2006/relationships/hyperlink" Target="https://oldschool.runescape.wiki/w/Obsidian_armour" TargetMode="External"/><Relationship Id="rId47" Type="http://schemas.openxmlformats.org/officeDocument/2006/relationships/hyperlink" Target="https://oldschool.runescape.wiki/w/Healer_hat" TargetMode="External"/><Relationship Id="rId50" Type="http://schemas.openxmlformats.org/officeDocument/2006/relationships/hyperlink" Target="https://oldschool.runescape.wiki/w/Runner_hat" TargetMode="External"/><Relationship Id="rId55" Type="http://schemas.openxmlformats.org/officeDocument/2006/relationships/hyperlink" Target="https://oldschool.runescape.wiki/w/Rogue_equipment" TargetMode="External"/><Relationship Id="rId63" Type="http://schemas.openxmlformats.org/officeDocument/2006/relationships/hyperlink" Target="https://oldschool.runescape.wiki/w/Swift_blade" TargetMode="External"/><Relationship Id="rId68" Type="http://schemas.openxmlformats.org/officeDocument/2006/relationships/hyperlink" Target="https://oldschool.runescape.wiki/w/Trailblazer_Relic_Hunter_(T3)" TargetMode="External"/><Relationship Id="rId76" Type="http://schemas.openxmlformats.org/officeDocument/2006/relationships/hyperlink" Target="https://oldschool.runescape.wiki/w/Elite_Void_Knight_equipment" TargetMode="External"/><Relationship Id="rId84" Type="http://schemas.openxmlformats.org/officeDocument/2006/relationships/drawing" Target="../drawings/drawing5.xml"/><Relationship Id="rId7" Type="http://schemas.openxmlformats.org/officeDocument/2006/relationships/hyperlink" Target="https://oldschool.runescape.wiki/w/Polar_camouflage_gear" TargetMode="External"/><Relationship Id="rId71" Type="http://schemas.openxmlformats.org/officeDocument/2006/relationships/hyperlink" Target="https://oldschool.runescape.wiki/w/Tribal_mask_(green)" TargetMode="External"/><Relationship Id="rId2" Type="http://schemas.openxmlformats.org/officeDocument/2006/relationships/hyperlink" Target="https://oldschool.runescape.wiki/w/Spirit_angler%27s_outfit" TargetMode="External"/><Relationship Id="rId16" Type="http://schemas.openxmlformats.org/officeDocument/2006/relationships/hyperlink" Target="https://oldschool.runescape.wiki/w/Decorative_sword_(gold)" TargetMode="External"/><Relationship Id="rId29" Type="http://schemas.openxmlformats.org/officeDocument/2006/relationships/hyperlink" Target="https://oldschool.runescape.wiki/w/Brassica_halo" TargetMode="External"/><Relationship Id="rId11" Type="http://schemas.openxmlformats.org/officeDocument/2006/relationships/hyperlink" Target="https://oldschool.runescape.wiki/w/Decorative_armour" TargetMode="External"/><Relationship Id="rId24" Type="http://schemas.openxmlformats.org/officeDocument/2006/relationships/hyperlink" Target="https://oldschool.runescape.wiki/w/Fedora" TargetMode="External"/><Relationship Id="rId32" Type="http://schemas.openxmlformats.org/officeDocument/2006/relationships/hyperlink" Target="https://oldschool.runescape.wiki/w/Seren_halo" TargetMode="External"/><Relationship Id="rId37" Type="http://schemas.openxmlformats.org/officeDocument/2006/relationships/hyperlink" Target="https://oldschool.runescape.wiki/w/Larupia_hunter_gear" TargetMode="External"/><Relationship Id="rId40" Type="http://schemas.openxmlformats.org/officeDocument/2006/relationships/hyperlink" Target="https://oldschool.runescape.wiki/w/Lumberjack_outfit" TargetMode="External"/><Relationship Id="rId45" Type="http://schemas.openxmlformats.org/officeDocument/2006/relationships/hyperlink" Target="https://oldschool.runescape.wiki/w/Fighter_torso" TargetMode="External"/><Relationship Id="rId53" Type="http://schemas.openxmlformats.org/officeDocument/2006/relationships/hyperlink" Target="https://oldschool.runescape.wiki/w/Prospector_kit_(golden)" TargetMode="External"/><Relationship Id="rId58" Type="http://schemas.openxmlformats.org/officeDocument/2006/relationships/hyperlink" Target="https://oldschool.runescape.wiki/w/Shayzien_armour_(tier_3)" TargetMode="External"/><Relationship Id="rId66" Type="http://schemas.openxmlformats.org/officeDocument/2006/relationships/hyperlink" Target="https://oldschool.runescape.wiki/w/Trailblazer_Relic_Hunter_(T1)" TargetMode="External"/><Relationship Id="rId74" Type="http://schemas.openxmlformats.org/officeDocument/2006/relationships/hyperlink" Target="https://oldschool.runescape.wiki/w/Twisted_Relichunter_(T3)" TargetMode="External"/><Relationship Id="rId79" Type="http://schemas.openxmlformats.org/officeDocument/2006/relationships/hyperlink" Target="https://oldschool.runescape.wiki/w/Void_ranger_helm" TargetMode="External"/><Relationship Id="rId5" Type="http://schemas.openxmlformats.org/officeDocument/2006/relationships/hyperlink" Target="https://oldschool.runescape.wiki/w/Desert_camouflage_gear" TargetMode="External"/><Relationship Id="rId61" Type="http://schemas.openxmlformats.org/officeDocument/2006/relationships/hyperlink" Target="https://oldschool.runescape.wiki/w/Snakeskin_armour" TargetMode="External"/><Relationship Id="rId82" Type="http://schemas.openxmlformats.org/officeDocument/2006/relationships/hyperlink" Target="https://oldschool.runescape.wiki/w/Xerician_robes" TargetMode="External"/><Relationship Id="rId10" Type="http://schemas.openxmlformats.org/officeDocument/2006/relationships/hyperlink" Target="https://oldschool.runescape.wiki/w/Twisted_cane" TargetMode="External"/><Relationship Id="rId19" Type="http://schemas.openxmlformats.org/officeDocument/2006/relationships/hyperlink" Target="https://oldschool.runescape.wiki/w/Clue_hunter_outfit" TargetMode="External"/><Relationship Id="rId31" Type="http://schemas.openxmlformats.org/officeDocument/2006/relationships/hyperlink" Target="https://oldschool.runescape.wiki/w/Saradomin_halo" TargetMode="External"/><Relationship Id="rId44" Type="http://schemas.openxmlformats.org/officeDocument/2006/relationships/hyperlink" Target="https://oldschool.runescape.wiki/w/Fighter_hat" TargetMode="External"/><Relationship Id="rId52" Type="http://schemas.openxmlformats.org/officeDocument/2006/relationships/hyperlink" Target="https://oldschool.runescape.wiki/w/Prospector_kit" TargetMode="External"/><Relationship Id="rId60" Type="http://schemas.openxmlformats.org/officeDocument/2006/relationships/hyperlink" Target="https://oldschool.runescape.wiki/w/Shayzien_armour_(tier_5)" TargetMode="External"/><Relationship Id="rId65" Type="http://schemas.openxmlformats.org/officeDocument/2006/relationships/hyperlink" Target="https://oldschool.runescape.wiki/w/Proselyte_armour" TargetMode="External"/><Relationship Id="rId73" Type="http://schemas.openxmlformats.org/officeDocument/2006/relationships/hyperlink" Target="https://oldschool.runescape.wiki/w/Twisted_Relichunter_(T2)" TargetMode="External"/><Relationship Id="rId78" Type="http://schemas.openxmlformats.org/officeDocument/2006/relationships/hyperlink" Target="https://oldschool.runescape.wiki/w/Void_melee_helm" TargetMode="External"/><Relationship Id="rId81" Type="http://schemas.openxmlformats.org/officeDocument/2006/relationships/hyperlink" Target="https://oldschool.runescape.wiki/w/White_Knight_equipment" TargetMode="External"/><Relationship Id="rId4" Type="http://schemas.openxmlformats.org/officeDocument/2006/relationships/hyperlink" Target="https://oldschool.runescape.wiki/w/Builder%27s_costume" TargetMode="External"/><Relationship Id="rId9" Type="http://schemas.openxmlformats.org/officeDocument/2006/relationships/hyperlink" Target="https://oldschool.runescape.wiki/w/Trailblazer_cane" TargetMode="External"/><Relationship Id="rId14" Type="http://schemas.openxmlformats.org/officeDocument/2006/relationships/hyperlink" Target="https://oldschool.runescape.wiki/w/Decorative_sword_(red)" TargetMode="External"/><Relationship Id="rId22" Type="http://schemas.openxmlformats.org/officeDocument/2006/relationships/hyperlink" Target="https://oldschool.runescape.wiki/w/Dragonstone_armour" TargetMode="External"/><Relationship Id="rId27" Type="http://schemas.openxmlformats.org/officeDocument/2006/relationships/hyperlink" Target="https://oldschool.runescape.wiki/w/Armadyl_halo" TargetMode="External"/><Relationship Id="rId30" Type="http://schemas.openxmlformats.org/officeDocument/2006/relationships/hyperlink" Target="https://oldschool.runescape.wiki/w/Guthix_halo" TargetMode="External"/><Relationship Id="rId35" Type="http://schemas.openxmlformats.org/officeDocument/2006/relationships/hyperlink" Target="https://oldschool.runescape.wiki/w/Graahk_hunter_gear" TargetMode="External"/><Relationship Id="rId43" Type="http://schemas.openxmlformats.org/officeDocument/2006/relationships/hyperlink" Target="https://oldschool.runescape.wiki/w/Ornate_armour" TargetMode="External"/><Relationship Id="rId48" Type="http://schemas.openxmlformats.org/officeDocument/2006/relationships/hyperlink" Target="https://oldschool.runescape.wiki/w/Ranger_hat" TargetMode="External"/><Relationship Id="rId56" Type="http://schemas.openxmlformats.org/officeDocument/2006/relationships/hyperlink" Target="https://oldschool.runescape.wiki/w/Shayzien_armour_(tier_1)" TargetMode="External"/><Relationship Id="rId64" Type="http://schemas.openxmlformats.org/officeDocument/2006/relationships/hyperlink" Target="https://oldschool.runescape.wiki/w/Initiate_armour" TargetMode="External"/><Relationship Id="rId69" Type="http://schemas.openxmlformats.org/officeDocument/2006/relationships/hyperlink" Target="https://oldschool.runescape.wiki/w/Tribal_mask_(blue)" TargetMode="External"/><Relationship Id="rId77" Type="http://schemas.openxmlformats.org/officeDocument/2006/relationships/hyperlink" Target="https://oldschool.runescape.wiki/w/Void_mage_helm" TargetMode="External"/><Relationship Id="rId8" Type="http://schemas.openxmlformats.org/officeDocument/2006/relationships/hyperlink" Target="https://oldschool.runescape.wiki/w/Woodland_camouflage_gear" TargetMode="External"/><Relationship Id="rId51" Type="http://schemas.openxmlformats.org/officeDocument/2006/relationships/hyperlink" Target="https://oldschool.runescape.wiki/w/Penance_skirt" TargetMode="External"/><Relationship Id="rId72" Type="http://schemas.openxmlformats.org/officeDocument/2006/relationships/hyperlink" Target="https://oldschool.runescape.wiki/w/Twisted_Relichunter_(T1)" TargetMode="External"/><Relationship Id="rId80" Type="http://schemas.openxmlformats.org/officeDocument/2006/relationships/hyperlink" Target="https://oldschool.runescape.wiki/w/Vyre_noble_clothing" TargetMode="External"/><Relationship Id="rId3" Type="http://schemas.openxmlformats.org/officeDocument/2006/relationships/hyperlink" Target="https://oldschool.runescape.wiki/w/Bomber_jacket_costume" TargetMode="External"/><Relationship Id="rId12" Type="http://schemas.openxmlformats.org/officeDocument/2006/relationships/hyperlink" Target="https://oldschool.runescape.wiki/w/Decorative_armour" TargetMode="External"/><Relationship Id="rId17" Type="http://schemas.openxmlformats.org/officeDocument/2006/relationships/hyperlink" Target="https://oldschool.runescape.wiki/w/Decorative_magic_armour" TargetMode="External"/><Relationship Id="rId25" Type="http://schemas.openxmlformats.org/officeDocument/2006/relationships/hyperlink" Target="https://oldschool.runescape.wiki/w/H.A.M._robes" TargetMode="External"/><Relationship Id="rId33" Type="http://schemas.openxmlformats.org/officeDocument/2006/relationships/hyperlink" Target="https://oldschool.runescape.wiki/w/Zamorak_halo" TargetMode="External"/><Relationship Id="rId38" Type="http://schemas.openxmlformats.org/officeDocument/2006/relationships/hyperlink" Target="https://oldschool.runescape.wiki/w/Inquisitor%27s_armour" TargetMode="External"/><Relationship Id="rId46" Type="http://schemas.openxmlformats.org/officeDocument/2006/relationships/hyperlink" Target="https://oldschool.runescape.wiki/w/Penance_gloves" TargetMode="External"/><Relationship Id="rId59" Type="http://schemas.openxmlformats.org/officeDocument/2006/relationships/hyperlink" Target="https://oldschool.runescape.wiki/w/Shayzien_armour_(tier_4)" TargetMode="External"/><Relationship Id="rId67" Type="http://schemas.openxmlformats.org/officeDocument/2006/relationships/hyperlink" Target="https://oldschool.runescape.wiki/w/Trailblazer_Relic_Hunter_(T2)" TargetMode="External"/><Relationship Id="rId20" Type="http://schemas.openxmlformats.org/officeDocument/2006/relationships/hyperlink" Target="https://oldschool.runescape.wiki/w/Corrupted_armour" TargetMode="External"/><Relationship Id="rId41" Type="http://schemas.openxmlformats.org/officeDocument/2006/relationships/hyperlink" Target="https://oldschool.runescape.wiki/w/Mourner_gear" TargetMode="External"/><Relationship Id="rId54" Type="http://schemas.openxmlformats.org/officeDocument/2006/relationships/hyperlink" Target="https://oldschool.runescape.wiki/w/Rock-shell_armour" TargetMode="External"/><Relationship Id="rId62" Type="http://schemas.openxmlformats.org/officeDocument/2006/relationships/hyperlink" Target="https://oldschool.runescape.wiki/w/Spined_armour" TargetMode="External"/><Relationship Id="rId70" Type="http://schemas.openxmlformats.org/officeDocument/2006/relationships/hyperlink" Target="https://oldschool.runescape.wiki/w/Tribal_mask_(orange)" TargetMode="External"/><Relationship Id="rId75" Type="http://schemas.openxmlformats.org/officeDocument/2006/relationships/hyperlink" Target="https://oldschool.runescape.wiki/w/Void_Knight_equipment" TargetMode="External"/><Relationship Id="rId83" Type="http://schemas.openxmlformats.org/officeDocument/2006/relationships/hyperlink" Target="https://oldschool.runescape.wiki/w/Steel_platelegs" TargetMode="External"/><Relationship Id="rId1" Type="http://schemas.openxmlformats.org/officeDocument/2006/relationships/hyperlink" Target="https://oldschool.runescape.wiki/w/Angler%27s_outfit" TargetMode="External"/><Relationship Id="rId6" Type="http://schemas.openxmlformats.org/officeDocument/2006/relationships/hyperlink" Target="https://oldschool.runescape.wiki/w/Jungle_camouflage_gear" TargetMode="External"/><Relationship Id="rId15" Type="http://schemas.openxmlformats.org/officeDocument/2006/relationships/hyperlink" Target="https://oldschool.runescape.wiki/w/Decorative_sword_(white)" TargetMode="External"/><Relationship Id="rId23" Type="http://schemas.openxmlformats.org/officeDocument/2006/relationships/hyperlink" Target="https://oldschool.runescape.wiki/w/Farmer%27s_outfit" TargetMode="External"/><Relationship Id="rId28" Type="http://schemas.openxmlformats.org/officeDocument/2006/relationships/hyperlink" Target="https://oldschool.runescape.wiki/w/Bandos_halo" TargetMode="External"/><Relationship Id="rId36" Type="http://schemas.openxmlformats.org/officeDocument/2006/relationships/hyperlink" Target="https://oldschool.runescape.wiki/w/Kyatt_hunter_gear" TargetMode="External"/><Relationship Id="rId49" Type="http://schemas.openxmlformats.org/officeDocument/2006/relationships/hyperlink" Target="https://oldschool.runescape.wiki/w/Runner_boots" TargetMode="External"/><Relationship Id="rId57" Type="http://schemas.openxmlformats.org/officeDocument/2006/relationships/hyperlink" Target="https://oldschool.runescape.wiki/w/Shayzien_armour_(tier_2)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3FC17C-02F6-43E4-B24B-2D63945D9D5F}">
  <sheetPr codeName="Sheet1"/>
  <dimension ref="A1:G540"/>
  <sheetViews>
    <sheetView topLeftCell="A70" workbookViewId="0">
      <selection activeCell="E91" sqref="E91"/>
    </sheetView>
  </sheetViews>
  <sheetFormatPr defaultRowHeight="15" x14ac:dyDescent="0.25"/>
  <sheetData>
    <row r="1" spans="1:5" x14ac:dyDescent="0.25">
      <c r="A1" s="1" t="s">
        <v>0</v>
      </c>
      <c r="B1" s="1" t="s">
        <v>1</v>
      </c>
      <c r="E1" t="s">
        <v>11002</v>
      </c>
    </row>
    <row r="2" spans="1:5" ht="60" x14ac:dyDescent="0.25">
      <c r="A2" s="3" t="s">
        <v>2</v>
      </c>
      <c r="B2" s="2"/>
      <c r="E2" t="s">
        <v>377</v>
      </c>
    </row>
    <row r="3" spans="1:5" x14ac:dyDescent="0.25">
      <c r="A3" s="3" t="s">
        <v>3</v>
      </c>
      <c r="B3" s="2"/>
      <c r="E3" t="s">
        <v>378</v>
      </c>
    </row>
    <row r="4" spans="1:5" ht="30" x14ac:dyDescent="0.25">
      <c r="A4" s="3" t="s">
        <v>4</v>
      </c>
      <c r="B4" s="2"/>
      <c r="E4" t="s">
        <v>379</v>
      </c>
    </row>
    <row r="5" spans="1:5" ht="30" x14ac:dyDescent="0.25">
      <c r="A5" s="3" t="s">
        <v>5</v>
      </c>
      <c r="B5" s="2"/>
      <c r="E5" t="s">
        <v>380</v>
      </c>
    </row>
    <row r="6" spans="1:5" ht="30" x14ac:dyDescent="0.25">
      <c r="A6" s="3" t="s">
        <v>6</v>
      </c>
      <c r="B6" s="2"/>
      <c r="E6" t="s">
        <v>381</v>
      </c>
    </row>
    <row r="7" spans="1:5" ht="30" x14ac:dyDescent="0.25">
      <c r="A7" s="3" t="s">
        <v>7</v>
      </c>
      <c r="B7" s="2"/>
      <c r="E7" t="s">
        <v>11000</v>
      </c>
    </row>
    <row r="8" spans="1:5" ht="45" x14ac:dyDescent="0.25">
      <c r="A8" s="3" t="s">
        <v>8</v>
      </c>
      <c r="B8" s="2"/>
      <c r="E8" t="s">
        <v>11001</v>
      </c>
    </row>
    <row r="9" spans="1:5" ht="45" x14ac:dyDescent="0.25">
      <c r="A9" s="3" t="s">
        <v>9</v>
      </c>
      <c r="B9" s="2"/>
      <c r="E9" t="s">
        <v>12261</v>
      </c>
    </row>
    <row r="10" spans="1:5" ht="60" x14ac:dyDescent="0.25">
      <c r="A10" s="3" t="s">
        <v>10</v>
      </c>
      <c r="B10" s="2"/>
      <c r="E10" t="s">
        <v>12262</v>
      </c>
    </row>
    <row r="11" spans="1:5" ht="60" x14ac:dyDescent="0.25">
      <c r="A11" s="3" t="s">
        <v>11</v>
      </c>
      <c r="B11" s="2"/>
      <c r="E11" t="s">
        <v>12263</v>
      </c>
    </row>
    <row r="12" spans="1:5" ht="45" x14ac:dyDescent="0.25">
      <c r="A12" s="3" t="s">
        <v>12</v>
      </c>
      <c r="B12" s="2"/>
      <c r="E12" t="s">
        <v>382</v>
      </c>
    </row>
    <row r="13" spans="1:5" ht="30" x14ac:dyDescent="0.25">
      <c r="A13" s="3" t="s">
        <v>13</v>
      </c>
      <c r="B13" s="2"/>
      <c r="E13" t="s">
        <v>383</v>
      </c>
    </row>
    <row r="14" spans="1:5" x14ac:dyDescent="0.25">
      <c r="E14" t="s">
        <v>384</v>
      </c>
    </row>
    <row r="15" spans="1:5" x14ac:dyDescent="0.25">
      <c r="A15" s="4" t="s">
        <v>14</v>
      </c>
      <c r="E15" t="s">
        <v>385</v>
      </c>
    </row>
    <row r="16" spans="1:5" x14ac:dyDescent="0.25">
      <c r="E16" t="s">
        <v>7133</v>
      </c>
    </row>
    <row r="17" spans="1:6" x14ac:dyDescent="0.25">
      <c r="A17" s="1" t="s">
        <v>0</v>
      </c>
      <c r="B17" s="1" t="s">
        <v>1</v>
      </c>
      <c r="E17" t="s">
        <v>11014</v>
      </c>
    </row>
    <row r="18" spans="1:6" ht="45" x14ac:dyDescent="0.25">
      <c r="A18" s="3" t="s">
        <v>15</v>
      </c>
      <c r="B18" s="2"/>
      <c r="E18" t="s">
        <v>386</v>
      </c>
    </row>
    <row r="19" spans="1:6" ht="45" x14ac:dyDescent="0.25">
      <c r="A19" s="3" t="s">
        <v>16</v>
      </c>
      <c r="B19" s="2"/>
      <c r="E19" t="s">
        <v>387</v>
      </c>
    </row>
    <row r="20" spans="1:6" x14ac:dyDescent="0.25">
      <c r="A20" s="3" t="s">
        <v>17</v>
      </c>
      <c r="B20" s="2"/>
      <c r="E20" t="s">
        <v>388</v>
      </c>
    </row>
    <row r="21" spans="1:6" ht="30" x14ac:dyDescent="0.25">
      <c r="A21" s="3" t="s">
        <v>18</v>
      </c>
      <c r="B21" s="2"/>
      <c r="E21" t="s">
        <v>389</v>
      </c>
    </row>
    <row r="22" spans="1:6" ht="30" x14ac:dyDescent="0.25">
      <c r="A22" s="3" t="s">
        <v>19</v>
      </c>
      <c r="B22" s="2"/>
      <c r="E22" t="s">
        <v>390</v>
      </c>
    </row>
    <row r="23" spans="1:6" ht="30" x14ac:dyDescent="0.25">
      <c r="A23" s="3" t="s">
        <v>20</v>
      </c>
      <c r="B23" s="2"/>
      <c r="E23" t="s">
        <v>391</v>
      </c>
    </row>
    <row r="24" spans="1:6" ht="30" x14ac:dyDescent="0.25">
      <c r="A24" s="3" t="s">
        <v>21</v>
      </c>
      <c r="B24" s="2"/>
      <c r="E24" t="s">
        <v>2239</v>
      </c>
    </row>
    <row r="25" spans="1:6" ht="30" x14ac:dyDescent="0.25">
      <c r="A25" s="3" t="s">
        <v>22</v>
      </c>
      <c r="B25" s="2"/>
      <c r="E25" t="s">
        <v>2237</v>
      </c>
    </row>
    <row r="26" spans="1:6" ht="45" x14ac:dyDescent="0.25">
      <c r="A26" s="3" t="s">
        <v>23</v>
      </c>
      <c r="B26" s="2"/>
      <c r="E26" t="s">
        <v>2759</v>
      </c>
      <c r="F26" t="s">
        <v>335</v>
      </c>
    </row>
    <row r="27" spans="1:6" ht="45" x14ac:dyDescent="0.25">
      <c r="A27" s="3" t="s">
        <v>24</v>
      </c>
      <c r="B27" s="2"/>
      <c r="E27" t="s">
        <v>2238</v>
      </c>
      <c r="F27" t="s">
        <v>336</v>
      </c>
    </row>
    <row r="28" spans="1:6" ht="45" x14ac:dyDescent="0.25">
      <c r="A28" s="3" t="s">
        <v>25</v>
      </c>
      <c r="B28" s="2"/>
      <c r="E28" t="s">
        <v>2240</v>
      </c>
    </row>
    <row r="29" spans="1:6" ht="45" x14ac:dyDescent="0.25">
      <c r="A29" s="3" t="s">
        <v>26</v>
      </c>
      <c r="B29" s="2"/>
      <c r="E29" t="s">
        <v>2235</v>
      </c>
    </row>
    <row r="30" spans="1:6" ht="45" x14ac:dyDescent="0.25">
      <c r="A30" s="3" t="s">
        <v>27</v>
      </c>
      <c r="B30" s="2"/>
      <c r="E30" t="s">
        <v>2233</v>
      </c>
    </row>
    <row r="31" spans="1:6" ht="45" x14ac:dyDescent="0.25">
      <c r="A31" s="3" t="s">
        <v>28</v>
      </c>
      <c r="B31" s="2"/>
      <c r="E31" t="s">
        <v>2758</v>
      </c>
    </row>
    <row r="32" spans="1:6" ht="45" x14ac:dyDescent="0.25">
      <c r="A32" s="3" t="s">
        <v>29</v>
      </c>
      <c r="B32" s="2"/>
      <c r="E32" t="s">
        <v>2234</v>
      </c>
    </row>
    <row r="33" spans="1:5" ht="45" x14ac:dyDescent="0.25">
      <c r="A33" s="3" t="s">
        <v>30</v>
      </c>
      <c r="B33" s="2"/>
      <c r="E33" t="s">
        <v>2236</v>
      </c>
    </row>
    <row r="34" spans="1:5" ht="45" x14ac:dyDescent="0.25">
      <c r="A34" s="3" t="s">
        <v>31</v>
      </c>
      <c r="B34" s="2"/>
      <c r="E34" t="s">
        <v>7101</v>
      </c>
    </row>
    <row r="35" spans="1:5" ht="45" x14ac:dyDescent="0.25">
      <c r="A35" s="3" t="s">
        <v>32</v>
      </c>
      <c r="B35" s="2"/>
      <c r="E35" t="s">
        <v>7102</v>
      </c>
    </row>
    <row r="36" spans="1:5" ht="45" x14ac:dyDescent="0.25">
      <c r="A36" s="3" t="s">
        <v>33</v>
      </c>
      <c r="B36" s="2"/>
      <c r="E36" t="s">
        <v>7103</v>
      </c>
    </row>
    <row r="37" spans="1:5" ht="45" x14ac:dyDescent="0.25">
      <c r="A37" s="3" t="s">
        <v>34</v>
      </c>
      <c r="B37" s="2"/>
      <c r="E37" t="s">
        <v>7104</v>
      </c>
    </row>
    <row r="38" spans="1:5" ht="30" x14ac:dyDescent="0.25">
      <c r="A38" s="3" t="s">
        <v>35</v>
      </c>
      <c r="B38" s="2"/>
      <c r="E38" t="s">
        <v>7105</v>
      </c>
    </row>
    <row r="39" spans="1:5" ht="45" x14ac:dyDescent="0.25">
      <c r="A39" s="3" t="s">
        <v>36</v>
      </c>
      <c r="B39" s="2"/>
      <c r="E39" t="s">
        <v>5092</v>
      </c>
    </row>
    <row r="40" spans="1:5" ht="45" x14ac:dyDescent="0.25">
      <c r="A40" s="3" t="s">
        <v>37</v>
      </c>
      <c r="B40" s="2"/>
      <c r="E40" t="s">
        <v>5095</v>
      </c>
    </row>
    <row r="41" spans="1:5" ht="45" x14ac:dyDescent="0.25">
      <c r="A41" s="3" t="s">
        <v>38</v>
      </c>
      <c r="B41" s="2"/>
      <c r="E41" t="s">
        <v>5098</v>
      </c>
    </row>
    <row r="42" spans="1:5" ht="45" x14ac:dyDescent="0.25">
      <c r="A42" s="3" t="s">
        <v>39</v>
      </c>
      <c r="B42" s="2"/>
      <c r="E42" t="s">
        <v>5101</v>
      </c>
    </row>
    <row r="43" spans="1:5" ht="45" x14ac:dyDescent="0.25">
      <c r="A43" s="3" t="s">
        <v>40</v>
      </c>
      <c r="B43" s="2"/>
      <c r="E43" t="s">
        <v>5104</v>
      </c>
    </row>
    <row r="44" spans="1:5" ht="45" x14ac:dyDescent="0.25">
      <c r="A44" s="3" t="s">
        <v>41</v>
      </c>
      <c r="B44" s="2"/>
      <c r="E44" t="s">
        <v>392</v>
      </c>
    </row>
    <row r="45" spans="1:5" ht="45" x14ac:dyDescent="0.25">
      <c r="A45" s="3" t="s">
        <v>42</v>
      </c>
      <c r="B45" s="2"/>
      <c r="E45" t="s">
        <v>11015</v>
      </c>
    </row>
    <row r="46" spans="1:5" ht="30" x14ac:dyDescent="0.25">
      <c r="A46" s="3" t="s">
        <v>43</v>
      </c>
      <c r="B46" s="2"/>
      <c r="E46" t="s">
        <v>11016</v>
      </c>
    </row>
    <row r="47" spans="1:5" ht="30" x14ac:dyDescent="0.25">
      <c r="A47" s="3" t="s">
        <v>44</v>
      </c>
      <c r="B47" s="2"/>
      <c r="E47" t="s">
        <v>11017</v>
      </c>
    </row>
    <row r="48" spans="1:5" ht="45" x14ac:dyDescent="0.25">
      <c r="A48" s="3" t="s">
        <v>45</v>
      </c>
      <c r="B48" s="2"/>
      <c r="E48" t="s">
        <v>11018</v>
      </c>
    </row>
    <row r="49" spans="1:5" ht="30" x14ac:dyDescent="0.25">
      <c r="A49" s="3" t="s">
        <v>46</v>
      </c>
      <c r="B49" s="2"/>
      <c r="E49" t="s">
        <v>11019</v>
      </c>
    </row>
    <row r="50" spans="1:5" ht="30" x14ac:dyDescent="0.25">
      <c r="A50" s="3" t="s">
        <v>47</v>
      </c>
      <c r="B50" s="2"/>
      <c r="E50" t="s">
        <v>8195</v>
      </c>
    </row>
    <row r="51" spans="1:5" ht="30" x14ac:dyDescent="0.25">
      <c r="A51" s="3" t="s">
        <v>48</v>
      </c>
      <c r="B51" s="2"/>
      <c r="E51" t="s">
        <v>8193</v>
      </c>
    </row>
    <row r="52" spans="1:5" ht="45" x14ac:dyDescent="0.25">
      <c r="A52" s="3" t="s">
        <v>49</v>
      </c>
      <c r="B52" s="2"/>
      <c r="E52" t="s">
        <v>8191</v>
      </c>
    </row>
    <row r="53" spans="1:5" ht="45" x14ac:dyDescent="0.25">
      <c r="A53" s="3" t="s">
        <v>50</v>
      </c>
      <c r="B53" s="2"/>
      <c r="E53" t="s">
        <v>8196</v>
      </c>
    </row>
    <row r="54" spans="1:5" ht="45" x14ac:dyDescent="0.25">
      <c r="A54" s="3" t="s">
        <v>51</v>
      </c>
      <c r="B54" s="2"/>
      <c r="E54" t="s">
        <v>8194</v>
      </c>
    </row>
    <row r="55" spans="1:5" ht="45" x14ac:dyDescent="0.25">
      <c r="A55" s="3" t="s">
        <v>52</v>
      </c>
      <c r="B55" s="2"/>
      <c r="E55" t="s">
        <v>8192</v>
      </c>
    </row>
    <row r="56" spans="1:5" ht="45" x14ac:dyDescent="0.25">
      <c r="A56" s="3" t="s">
        <v>53</v>
      </c>
      <c r="B56" s="2"/>
      <c r="E56" t="s">
        <v>393</v>
      </c>
    </row>
    <row r="57" spans="1:5" ht="45" x14ac:dyDescent="0.25">
      <c r="A57" s="3" t="s">
        <v>54</v>
      </c>
      <c r="B57" s="2"/>
      <c r="E57" t="s">
        <v>394</v>
      </c>
    </row>
    <row r="58" spans="1:5" ht="30" x14ac:dyDescent="0.25">
      <c r="A58" s="3" t="s">
        <v>55</v>
      </c>
      <c r="B58" s="2"/>
      <c r="E58" t="s">
        <v>395</v>
      </c>
    </row>
    <row r="59" spans="1:5" ht="45" x14ac:dyDescent="0.25">
      <c r="A59" s="3" t="s">
        <v>56</v>
      </c>
      <c r="B59" s="2"/>
      <c r="E59" t="s">
        <v>396</v>
      </c>
    </row>
    <row r="60" spans="1:5" ht="45" x14ac:dyDescent="0.25">
      <c r="A60" s="3" t="s">
        <v>57</v>
      </c>
      <c r="B60" s="2"/>
      <c r="E60" t="s">
        <v>397</v>
      </c>
    </row>
    <row r="61" spans="1:5" ht="30" x14ac:dyDescent="0.25">
      <c r="A61" s="3" t="s">
        <v>58</v>
      </c>
      <c r="B61" s="2"/>
      <c r="E61" t="s">
        <v>398</v>
      </c>
    </row>
    <row r="62" spans="1:5" ht="30" x14ac:dyDescent="0.25">
      <c r="A62" s="3" t="s">
        <v>59</v>
      </c>
      <c r="B62" s="2"/>
      <c r="E62" t="s">
        <v>5123</v>
      </c>
    </row>
    <row r="63" spans="1:5" ht="45" x14ac:dyDescent="0.25">
      <c r="A63" s="3" t="s">
        <v>60</v>
      </c>
      <c r="B63" s="2"/>
      <c r="E63" t="s">
        <v>5121</v>
      </c>
    </row>
    <row r="64" spans="1:5" ht="30" x14ac:dyDescent="0.25">
      <c r="A64" s="3" t="s">
        <v>61</v>
      </c>
      <c r="B64" s="2"/>
      <c r="E64" t="s">
        <v>5119</v>
      </c>
    </row>
    <row r="65" spans="1:6" ht="30" x14ac:dyDescent="0.25">
      <c r="A65" s="3" t="s">
        <v>62</v>
      </c>
      <c r="B65" s="2"/>
      <c r="E65" t="s">
        <v>5124</v>
      </c>
      <c r="F65" t="s">
        <v>337</v>
      </c>
    </row>
    <row r="66" spans="1:6" ht="30" x14ac:dyDescent="0.25">
      <c r="A66" s="3" t="s">
        <v>63</v>
      </c>
      <c r="B66" s="2"/>
      <c r="E66" t="s">
        <v>5122</v>
      </c>
      <c r="F66" t="s">
        <v>338</v>
      </c>
    </row>
    <row r="67" spans="1:6" ht="30" x14ac:dyDescent="0.25">
      <c r="A67" s="3" t="s">
        <v>64</v>
      </c>
      <c r="B67" s="2"/>
      <c r="E67" t="s">
        <v>5120</v>
      </c>
    </row>
    <row r="68" spans="1:6" ht="30" x14ac:dyDescent="0.25">
      <c r="A68" s="3" t="s">
        <v>65</v>
      </c>
      <c r="B68" s="2"/>
      <c r="E68" t="s">
        <v>7109</v>
      </c>
    </row>
    <row r="69" spans="1:6" ht="45" x14ac:dyDescent="0.25">
      <c r="A69" s="3" t="s">
        <v>66</v>
      </c>
      <c r="B69" s="2"/>
      <c r="E69" t="s">
        <v>7107</v>
      </c>
    </row>
    <row r="70" spans="1:6" ht="30" x14ac:dyDescent="0.25">
      <c r="A70" s="3" t="s">
        <v>67</v>
      </c>
      <c r="B70" s="2"/>
      <c r="E70" t="s">
        <v>7108</v>
      </c>
    </row>
    <row r="71" spans="1:6" ht="45" x14ac:dyDescent="0.25">
      <c r="A71" s="3" t="s">
        <v>68</v>
      </c>
      <c r="B71" s="2"/>
      <c r="E71" t="s">
        <v>7110</v>
      </c>
    </row>
    <row r="72" spans="1:6" ht="45" x14ac:dyDescent="0.25">
      <c r="A72" s="3" t="s">
        <v>69</v>
      </c>
      <c r="B72" s="2"/>
      <c r="E72" t="s">
        <v>7106</v>
      </c>
    </row>
    <row r="73" spans="1:6" ht="45" x14ac:dyDescent="0.25">
      <c r="A73" s="3" t="s">
        <v>70</v>
      </c>
      <c r="B73" s="2"/>
      <c r="E73" t="s">
        <v>8130</v>
      </c>
    </row>
    <row r="74" spans="1:6" ht="30" x14ac:dyDescent="0.25">
      <c r="A74" s="3" t="s">
        <v>71</v>
      </c>
      <c r="B74" s="2"/>
      <c r="E74" t="s">
        <v>8127</v>
      </c>
    </row>
    <row r="75" spans="1:6" ht="45" x14ac:dyDescent="0.25">
      <c r="A75" s="3" t="s">
        <v>72</v>
      </c>
      <c r="B75" s="2"/>
      <c r="E75" t="s">
        <v>8129</v>
      </c>
    </row>
    <row r="76" spans="1:6" ht="30" x14ac:dyDescent="0.25">
      <c r="A76" s="3" t="s">
        <v>73</v>
      </c>
      <c r="B76" s="2"/>
      <c r="E76" t="s">
        <v>8128</v>
      </c>
    </row>
    <row r="77" spans="1:6" ht="30" x14ac:dyDescent="0.25">
      <c r="A77" s="3" t="s">
        <v>74</v>
      </c>
      <c r="B77" s="2"/>
      <c r="E77" t="s">
        <v>8131</v>
      </c>
    </row>
    <row r="78" spans="1:6" ht="30" x14ac:dyDescent="0.25">
      <c r="A78" s="3" t="s">
        <v>75</v>
      </c>
      <c r="B78" s="2"/>
      <c r="E78" t="s">
        <v>8135</v>
      </c>
    </row>
    <row r="79" spans="1:6" ht="30" x14ac:dyDescent="0.25">
      <c r="A79" s="3" t="s">
        <v>76</v>
      </c>
      <c r="B79" s="2"/>
      <c r="E79" t="s">
        <v>8132</v>
      </c>
    </row>
    <row r="80" spans="1:6" x14ac:dyDescent="0.25">
      <c r="A80" s="3" t="s">
        <v>77</v>
      </c>
      <c r="B80" s="2"/>
      <c r="E80" t="s">
        <v>8134</v>
      </c>
    </row>
    <row r="81" spans="1:6" ht="30" x14ac:dyDescent="0.25">
      <c r="A81" s="3" t="s">
        <v>78</v>
      </c>
      <c r="B81" s="2"/>
      <c r="E81" t="s">
        <v>8133</v>
      </c>
      <c r="F81" t="s">
        <v>339</v>
      </c>
    </row>
    <row r="82" spans="1:6" ht="45" x14ac:dyDescent="0.25">
      <c r="A82" s="3" t="s">
        <v>79</v>
      </c>
      <c r="B82" s="2"/>
      <c r="E82" t="s">
        <v>8136</v>
      </c>
      <c r="F82" t="s">
        <v>340</v>
      </c>
    </row>
    <row r="83" spans="1:6" ht="45" x14ac:dyDescent="0.25">
      <c r="A83" s="3" t="s">
        <v>80</v>
      </c>
      <c r="B83" s="2"/>
      <c r="E83" t="s">
        <v>399</v>
      </c>
    </row>
    <row r="84" spans="1:6" ht="45" x14ac:dyDescent="0.25">
      <c r="A84" s="3" t="s">
        <v>81</v>
      </c>
      <c r="B84" s="2"/>
      <c r="E84" t="s">
        <v>400</v>
      </c>
      <c r="F84" t="s">
        <v>341</v>
      </c>
    </row>
    <row r="85" spans="1:6" ht="45" x14ac:dyDescent="0.25">
      <c r="A85" s="3" t="s">
        <v>82</v>
      </c>
      <c r="B85" s="2"/>
      <c r="E85" t="s">
        <v>401</v>
      </c>
    </row>
    <row r="86" spans="1:6" ht="45" x14ac:dyDescent="0.25">
      <c r="A86" s="3" t="s">
        <v>83</v>
      </c>
      <c r="B86" s="2"/>
      <c r="E86" t="s">
        <v>402</v>
      </c>
    </row>
    <row r="87" spans="1:6" ht="45" x14ac:dyDescent="0.25">
      <c r="A87" s="3" t="s">
        <v>84</v>
      </c>
      <c r="B87" s="2"/>
      <c r="E87" t="s">
        <v>403</v>
      </c>
      <c r="F87" t="s">
        <v>342</v>
      </c>
    </row>
    <row r="88" spans="1:6" ht="45" x14ac:dyDescent="0.25">
      <c r="A88" s="3" t="s">
        <v>85</v>
      </c>
      <c r="B88" s="2"/>
      <c r="E88" t="s">
        <v>404</v>
      </c>
      <c r="F88" t="s">
        <v>343</v>
      </c>
    </row>
    <row r="89" spans="1:6" ht="45" x14ac:dyDescent="0.25">
      <c r="A89" s="3" t="s">
        <v>86</v>
      </c>
      <c r="B89" s="2"/>
      <c r="E89" t="s">
        <v>405</v>
      </c>
      <c r="F89" t="s">
        <v>344</v>
      </c>
    </row>
    <row r="90" spans="1:6" ht="45" x14ac:dyDescent="0.25">
      <c r="A90" s="3" t="s">
        <v>87</v>
      </c>
      <c r="B90" s="2"/>
      <c r="E90" t="s">
        <v>406</v>
      </c>
      <c r="F90" t="s">
        <v>345</v>
      </c>
    </row>
    <row r="91" spans="1:6" ht="60" x14ac:dyDescent="0.25">
      <c r="A91" s="3" t="s">
        <v>88</v>
      </c>
      <c r="B91" s="2"/>
      <c r="E91" t="s">
        <v>407</v>
      </c>
      <c r="F91" t="s">
        <v>346</v>
      </c>
    </row>
    <row r="92" spans="1:6" ht="45" x14ac:dyDescent="0.25">
      <c r="A92" s="3" t="s">
        <v>89</v>
      </c>
      <c r="B92" s="2"/>
      <c r="E92" t="s">
        <v>408</v>
      </c>
    </row>
    <row r="93" spans="1:6" ht="45" x14ac:dyDescent="0.25">
      <c r="A93" s="3" t="s">
        <v>90</v>
      </c>
      <c r="B93" s="2"/>
      <c r="E93" t="s">
        <v>409</v>
      </c>
      <c r="F93" t="s">
        <v>347</v>
      </c>
    </row>
    <row r="94" spans="1:6" ht="45" x14ac:dyDescent="0.25">
      <c r="A94" s="3" t="s">
        <v>91</v>
      </c>
      <c r="B94" s="2"/>
      <c r="E94" t="s">
        <v>410</v>
      </c>
    </row>
    <row r="95" spans="1:6" x14ac:dyDescent="0.25">
      <c r="E95" t="s">
        <v>411</v>
      </c>
    </row>
    <row r="96" spans="1:6" x14ac:dyDescent="0.25">
      <c r="A96" s="4" t="s">
        <v>92</v>
      </c>
      <c r="E96" t="s">
        <v>412</v>
      </c>
    </row>
    <row r="97" spans="1:6" x14ac:dyDescent="0.25">
      <c r="E97" t="s">
        <v>9435</v>
      </c>
    </row>
    <row r="98" spans="1:6" x14ac:dyDescent="0.25">
      <c r="A98" s="5" t="s">
        <v>93</v>
      </c>
      <c r="E98" t="s">
        <v>413</v>
      </c>
    </row>
    <row r="99" spans="1:6" x14ac:dyDescent="0.25">
      <c r="E99" t="s">
        <v>414</v>
      </c>
    </row>
    <row r="100" spans="1:6" x14ac:dyDescent="0.25">
      <c r="A100" s="1" t="s">
        <v>0</v>
      </c>
      <c r="B100" s="1" t="s">
        <v>1</v>
      </c>
      <c r="E100" t="s">
        <v>8145</v>
      </c>
    </row>
    <row r="101" spans="1:6" ht="60" x14ac:dyDescent="0.25">
      <c r="A101" s="3" t="s">
        <v>94</v>
      </c>
      <c r="B101" s="2"/>
      <c r="E101" t="s">
        <v>8142</v>
      </c>
      <c r="F101" t="s">
        <v>348</v>
      </c>
    </row>
    <row r="102" spans="1:6" ht="45" x14ac:dyDescent="0.25">
      <c r="A102" s="3" t="s">
        <v>95</v>
      </c>
      <c r="B102" s="2"/>
      <c r="E102" t="s">
        <v>8144</v>
      </c>
      <c r="F102" t="s">
        <v>349</v>
      </c>
    </row>
    <row r="103" spans="1:6" ht="45" x14ac:dyDescent="0.25">
      <c r="A103" s="3" t="s">
        <v>96</v>
      </c>
      <c r="B103" s="2"/>
      <c r="E103" t="s">
        <v>8143</v>
      </c>
    </row>
    <row r="104" spans="1:6" ht="45" x14ac:dyDescent="0.25">
      <c r="A104" s="3" t="s">
        <v>97</v>
      </c>
      <c r="B104" s="2"/>
      <c r="E104" t="s">
        <v>8146</v>
      </c>
    </row>
    <row r="105" spans="1:6" ht="45" x14ac:dyDescent="0.25">
      <c r="A105" s="3" t="s">
        <v>98</v>
      </c>
      <c r="B105" s="2"/>
      <c r="E105" t="s">
        <v>8140</v>
      </c>
    </row>
    <row r="106" spans="1:6" ht="45" x14ac:dyDescent="0.25">
      <c r="A106" s="3" t="s">
        <v>99</v>
      </c>
      <c r="B106" s="2"/>
      <c r="E106" t="s">
        <v>8137</v>
      </c>
    </row>
    <row r="107" spans="1:6" ht="45" x14ac:dyDescent="0.25">
      <c r="A107" s="3" t="s">
        <v>100</v>
      </c>
      <c r="B107" s="2"/>
      <c r="E107" t="s">
        <v>8139</v>
      </c>
    </row>
    <row r="108" spans="1:6" ht="45" x14ac:dyDescent="0.25">
      <c r="A108" s="3" t="s">
        <v>101</v>
      </c>
      <c r="B108" s="2"/>
      <c r="E108" t="s">
        <v>8138</v>
      </c>
    </row>
    <row r="109" spans="1:6" ht="45" x14ac:dyDescent="0.25">
      <c r="A109" s="3" t="s">
        <v>102</v>
      </c>
      <c r="B109" s="2"/>
      <c r="E109" t="s">
        <v>8141</v>
      </c>
    </row>
    <row r="110" spans="1:6" ht="45" x14ac:dyDescent="0.25">
      <c r="A110" s="3" t="s">
        <v>103</v>
      </c>
      <c r="B110" s="2"/>
      <c r="E110" t="s">
        <v>415</v>
      </c>
    </row>
    <row r="111" spans="1:6" ht="45" x14ac:dyDescent="0.25">
      <c r="A111" s="3" t="s">
        <v>104</v>
      </c>
      <c r="B111" s="2"/>
      <c r="E111" t="s">
        <v>11020</v>
      </c>
    </row>
    <row r="112" spans="1:6" ht="45" x14ac:dyDescent="0.25">
      <c r="A112" s="3" t="s">
        <v>105</v>
      </c>
      <c r="B112" s="2"/>
      <c r="E112" t="s">
        <v>11021</v>
      </c>
    </row>
    <row r="113" spans="1:5" ht="45" x14ac:dyDescent="0.25">
      <c r="A113" s="3" t="s">
        <v>106</v>
      </c>
      <c r="B113" s="2"/>
      <c r="E113" t="s">
        <v>416</v>
      </c>
    </row>
    <row r="114" spans="1:5" ht="45" x14ac:dyDescent="0.25">
      <c r="A114" s="3" t="s">
        <v>107</v>
      </c>
      <c r="B114" s="2"/>
      <c r="E114" t="s">
        <v>417</v>
      </c>
    </row>
    <row r="115" spans="1:5" ht="45" x14ac:dyDescent="0.25">
      <c r="A115" s="3" t="s">
        <v>108</v>
      </c>
      <c r="B115" s="2"/>
      <c r="E115" t="s">
        <v>9433</v>
      </c>
    </row>
    <row r="116" spans="1:5" ht="45" x14ac:dyDescent="0.25">
      <c r="A116" s="3" t="s">
        <v>109</v>
      </c>
      <c r="B116" s="2"/>
      <c r="E116" t="s">
        <v>9434</v>
      </c>
    </row>
    <row r="117" spans="1:5" ht="45" x14ac:dyDescent="0.25">
      <c r="A117" s="3" t="s">
        <v>110</v>
      </c>
      <c r="B117" s="2"/>
      <c r="E117" t="s">
        <v>418</v>
      </c>
    </row>
    <row r="118" spans="1:5" ht="45" x14ac:dyDescent="0.25">
      <c r="A118" s="3" t="s">
        <v>111</v>
      </c>
      <c r="B118" s="2"/>
      <c r="E118" t="s">
        <v>419</v>
      </c>
    </row>
    <row r="119" spans="1:5" ht="45" x14ac:dyDescent="0.25">
      <c r="A119" s="3" t="s">
        <v>112</v>
      </c>
      <c r="B119" s="2"/>
      <c r="E119" t="s">
        <v>420</v>
      </c>
    </row>
    <row r="120" spans="1:5" ht="30" x14ac:dyDescent="0.25">
      <c r="A120" s="3" t="s">
        <v>113</v>
      </c>
      <c r="B120" s="2"/>
      <c r="E120" t="s">
        <v>421</v>
      </c>
    </row>
    <row r="121" spans="1:5" ht="30" x14ac:dyDescent="0.25">
      <c r="A121" s="3" t="s">
        <v>114</v>
      </c>
      <c r="B121" s="2"/>
      <c r="E121" t="s">
        <v>9426</v>
      </c>
    </row>
    <row r="122" spans="1:5" ht="30" x14ac:dyDescent="0.25">
      <c r="A122" s="3" t="s">
        <v>115</v>
      </c>
      <c r="B122" s="2"/>
      <c r="E122" t="s">
        <v>9423</v>
      </c>
    </row>
    <row r="123" spans="1:5" ht="45" x14ac:dyDescent="0.25">
      <c r="A123" s="3" t="s">
        <v>116</v>
      </c>
      <c r="B123" s="2"/>
      <c r="E123" t="s">
        <v>9425</v>
      </c>
    </row>
    <row r="124" spans="1:5" x14ac:dyDescent="0.25">
      <c r="A124" s="6" t="s">
        <v>117</v>
      </c>
      <c r="B124" s="2"/>
      <c r="E124" t="s">
        <v>9424</v>
      </c>
    </row>
    <row r="125" spans="1:5" x14ac:dyDescent="0.25">
      <c r="A125" s="6"/>
      <c r="B125" s="2"/>
      <c r="E125" t="s">
        <v>9427</v>
      </c>
    </row>
    <row r="126" spans="1:5" x14ac:dyDescent="0.25">
      <c r="A126" s="6"/>
      <c r="B126" s="2" t="s">
        <v>118</v>
      </c>
      <c r="E126" t="s">
        <v>9431</v>
      </c>
    </row>
    <row r="127" spans="1:5" x14ac:dyDescent="0.25">
      <c r="A127" s="6"/>
      <c r="B127" s="2"/>
      <c r="E127" t="s">
        <v>9428</v>
      </c>
    </row>
    <row r="128" spans="1:5" x14ac:dyDescent="0.25">
      <c r="A128" s="6"/>
      <c r="B128" s="2"/>
      <c r="E128" t="s">
        <v>9430</v>
      </c>
    </row>
    <row r="129" spans="1:5" x14ac:dyDescent="0.25">
      <c r="A129" s="6" t="s">
        <v>119</v>
      </c>
      <c r="B129" s="2"/>
      <c r="E129" t="s">
        <v>9429</v>
      </c>
    </row>
    <row r="130" spans="1:5" x14ac:dyDescent="0.25">
      <c r="A130" s="6"/>
      <c r="B130" s="2"/>
      <c r="E130" t="s">
        <v>9432</v>
      </c>
    </row>
    <row r="131" spans="1:5" x14ac:dyDescent="0.25">
      <c r="A131" s="6"/>
      <c r="B131" s="2" t="s">
        <v>118</v>
      </c>
      <c r="E131" t="s">
        <v>5108</v>
      </c>
    </row>
    <row r="132" spans="1:5" x14ac:dyDescent="0.25">
      <c r="A132" s="6"/>
      <c r="B132" s="2"/>
      <c r="E132" t="s">
        <v>5110</v>
      </c>
    </row>
    <row r="133" spans="1:5" x14ac:dyDescent="0.25">
      <c r="A133" s="6"/>
      <c r="B133" s="2"/>
      <c r="E133" t="s">
        <v>5107</v>
      </c>
    </row>
    <row r="134" spans="1:5" x14ac:dyDescent="0.25">
      <c r="A134" s="6" t="s">
        <v>120</v>
      </c>
      <c r="B134" s="2"/>
      <c r="E134" t="s">
        <v>5109</v>
      </c>
    </row>
    <row r="135" spans="1:5" x14ac:dyDescent="0.25">
      <c r="A135" s="6"/>
      <c r="B135" s="2"/>
      <c r="E135" t="s">
        <v>422</v>
      </c>
    </row>
    <row r="136" spans="1:5" x14ac:dyDescent="0.25">
      <c r="A136" s="6"/>
      <c r="B136" s="2" t="s">
        <v>118</v>
      </c>
      <c r="E136" t="s">
        <v>423</v>
      </c>
    </row>
    <row r="137" spans="1:5" x14ac:dyDescent="0.25">
      <c r="A137" s="6"/>
      <c r="B137" s="2"/>
      <c r="E137" t="s">
        <v>424</v>
      </c>
    </row>
    <row r="138" spans="1:5" x14ac:dyDescent="0.25">
      <c r="A138" s="6"/>
      <c r="B138" s="2"/>
      <c r="E138" t="s">
        <v>425</v>
      </c>
    </row>
    <row r="139" spans="1:5" x14ac:dyDescent="0.25">
      <c r="A139" s="6" t="s">
        <v>121</v>
      </c>
      <c r="B139" s="2"/>
      <c r="E139" t="s">
        <v>426</v>
      </c>
    </row>
    <row r="140" spans="1:5" x14ac:dyDescent="0.25">
      <c r="A140" s="6"/>
      <c r="B140" s="2"/>
      <c r="E140" t="s">
        <v>427</v>
      </c>
    </row>
    <row r="141" spans="1:5" x14ac:dyDescent="0.25">
      <c r="A141" s="6"/>
      <c r="B141" s="2" t="s">
        <v>118</v>
      </c>
      <c r="E141" t="s">
        <v>428</v>
      </c>
    </row>
    <row r="142" spans="1:5" x14ac:dyDescent="0.25">
      <c r="A142" s="6"/>
      <c r="B142" s="2"/>
      <c r="E142" t="s">
        <v>429</v>
      </c>
    </row>
    <row r="143" spans="1:5" x14ac:dyDescent="0.25">
      <c r="A143" s="6"/>
      <c r="B143" s="2"/>
      <c r="E143" t="s">
        <v>430</v>
      </c>
    </row>
    <row r="144" spans="1:5" ht="45" x14ac:dyDescent="0.25">
      <c r="A144" s="3" t="s">
        <v>122</v>
      </c>
      <c r="B144" s="2"/>
      <c r="E144" t="s">
        <v>431</v>
      </c>
    </row>
    <row r="145" spans="1:5" ht="45" x14ac:dyDescent="0.25">
      <c r="A145" s="3" t="s">
        <v>123</v>
      </c>
      <c r="B145" s="2"/>
      <c r="E145" t="s">
        <v>432</v>
      </c>
    </row>
    <row r="146" spans="1:5" ht="45" x14ac:dyDescent="0.25">
      <c r="A146" s="3" t="s">
        <v>124</v>
      </c>
      <c r="B146" s="2"/>
      <c r="E146" t="s">
        <v>433</v>
      </c>
    </row>
    <row r="147" spans="1:5" ht="45" x14ac:dyDescent="0.25">
      <c r="A147" s="3" t="s">
        <v>125</v>
      </c>
      <c r="B147" s="2"/>
      <c r="E147" t="s">
        <v>434</v>
      </c>
    </row>
    <row r="148" spans="1:5" ht="45" x14ac:dyDescent="0.25">
      <c r="A148" s="3" t="s">
        <v>126</v>
      </c>
      <c r="B148" s="2"/>
      <c r="E148" t="s">
        <v>435</v>
      </c>
    </row>
    <row r="149" spans="1:5" ht="45" x14ac:dyDescent="0.25">
      <c r="A149" s="3" t="s">
        <v>127</v>
      </c>
      <c r="B149" s="2"/>
      <c r="E149" t="s">
        <v>436</v>
      </c>
    </row>
    <row r="150" spans="1:5" ht="45" x14ac:dyDescent="0.25">
      <c r="A150" s="3" t="s">
        <v>128</v>
      </c>
      <c r="B150" s="2"/>
      <c r="E150" t="s">
        <v>437</v>
      </c>
    </row>
    <row r="151" spans="1:5" ht="45" x14ac:dyDescent="0.25">
      <c r="A151" s="3" t="s">
        <v>129</v>
      </c>
      <c r="B151" s="2"/>
      <c r="E151" t="s">
        <v>438</v>
      </c>
    </row>
    <row r="152" spans="1:5" ht="45" x14ac:dyDescent="0.25">
      <c r="A152" s="3" t="s">
        <v>130</v>
      </c>
      <c r="B152" s="2"/>
      <c r="E152" t="s">
        <v>439</v>
      </c>
    </row>
    <row r="153" spans="1:5" ht="45" x14ac:dyDescent="0.25">
      <c r="A153" s="3" t="s">
        <v>131</v>
      </c>
      <c r="B153" s="2"/>
      <c r="E153" t="s">
        <v>440</v>
      </c>
    </row>
    <row r="154" spans="1:5" ht="30" x14ac:dyDescent="0.25">
      <c r="A154" s="3" t="s">
        <v>132</v>
      </c>
      <c r="B154" s="2"/>
      <c r="E154" t="s">
        <v>441</v>
      </c>
    </row>
    <row r="155" spans="1:5" ht="30" x14ac:dyDescent="0.25">
      <c r="A155" s="3" t="s">
        <v>133</v>
      </c>
      <c r="B155" s="2"/>
      <c r="E155" t="s">
        <v>442</v>
      </c>
    </row>
    <row r="156" spans="1:5" ht="30" x14ac:dyDescent="0.25">
      <c r="A156" s="3" t="s">
        <v>134</v>
      </c>
      <c r="B156" s="2"/>
      <c r="E156" t="s">
        <v>443</v>
      </c>
    </row>
    <row r="157" spans="1:5" ht="45" x14ac:dyDescent="0.25">
      <c r="A157" s="3" t="s">
        <v>135</v>
      </c>
      <c r="B157" s="2"/>
      <c r="E157" t="s">
        <v>444</v>
      </c>
    </row>
    <row r="158" spans="1:5" ht="30" x14ac:dyDescent="0.25">
      <c r="A158" s="3" t="s">
        <v>136</v>
      </c>
      <c r="B158" s="2"/>
      <c r="E158" t="s">
        <v>445</v>
      </c>
    </row>
    <row r="159" spans="1:5" ht="30" x14ac:dyDescent="0.25">
      <c r="A159" s="3" t="s">
        <v>137</v>
      </c>
      <c r="B159" s="2"/>
      <c r="E159" t="s">
        <v>446</v>
      </c>
    </row>
    <row r="160" spans="1:5" ht="30" x14ac:dyDescent="0.25">
      <c r="A160" s="3" t="s">
        <v>138</v>
      </c>
      <c r="B160" s="2"/>
      <c r="E160" t="s">
        <v>447</v>
      </c>
    </row>
    <row r="161" spans="1:6" ht="45" x14ac:dyDescent="0.25">
      <c r="A161" s="3" t="s">
        <v>139</v>
      </c>
      <c r="B161" s="2"/>
      <c r="E161" t="s">
        <v>448</v>
      </c>
    </row>
    <row r="162" spans="1:6" ht="45" x14ac:dyDescent="0.25">
      <c r="A162" s="3" t="s">
        <v>140</v>
      </c>
      <c r="B162" s="2"/>
      <c r="E162" t="s">
        <v>449</v>
      </c>
    </row>
    <row r="163" spans="1:6" x14ac:dyDescent="0.25">
      <c r="A163" s="3" t="s">
        <v>141</v>
      </c>
      <c r="B163" s="2"/>
      <c r="E163" t="s">
        <v>450</v>
      </c>
    </row>
    <row r="164" spans="1:6" ht="30" x14ac:dyDescent="0.25">
      <c r="A164" s="3" t="s">
        <v>142</v>
      </c>
      <c r="B164" s="2"/>
      <c r="E164" t="s">
        <v>451</v>
      </c>
    </row>
    <row r="165" spans="1:6" ht="45" x14ac:dyDescent="0.25">
      <c r="A165" s="3" t="s">
        <v>143</v>
      </c>
      <c r="B165" s="2"/>
      <c r="E165" t="s">
        <v>452</v>
      </c>
    </row>
    <row r="166" spans="1:6" ht="30" x14ac:dyDescent="0.25">
      <c r="A166" s="3" t="s">
        <v>144</v>
      </c>
      <c r="B166" s="2"/>
      <c r="E166" t="s">
        <v>453</v>
      </c>
    </row>
    <row r="167" spans="1:6" ht="60" x14ac:dyDescent="0.25">
      <c r="A167" s="3" t="s">
        <v>145</v>
      </c>
      <c r="B167" s="2"/>
      <c r="E167" t="s">
        <v>454</v>
      </c>
    </row>
    <row r="168" spans="1:6" ht="45" x14ac:dyDescent="0.25">
      <c r="A168" s="3" t="s">
        <v>146</v>
      </c>
      <c r="B168" s="2"/>
      <c r="E168" t="s">
        <v>455</v>
      </c>
      <c r="F168" t="s">
        <v>350</v>
      </c>
    </row>
    <row r="169" spans="1:6" ht="30" x14ac:dyDescent="0.25">
      <c r="A169" s="3" t="s">
        <v>147</v>
      </c>
      <c r="B169" s="2"/>
      <c r="E169" t="s">
        <v>456</v>
      </c>
    </row>
    <row r="170" spans="1:6" ht="45" x14ac:dyDescent="0.25">
      <c r="A170" s="3" t="s">
        <v>148</v>
      </c>
      <c r="B170" s="2"/>
      <c r="E170" t="s">
        <v>457</v>
      </c>
      <c r="F170" t="s">
        <v>351</v>
      </c>
    </row>
    <row r="171" spans="1:6" ht="30" x14ac:dyDescent="0.25">
      <c r="A171" s="3" t="s">
        <v>149</v>
      </c>
      <c r="B171" s="2"/>
      <c r="E171" t="s">
        <v>458</v>
      </c>
    </row>
    <row r="172" spans="1:6" ht="30" x14ac:dyDescent="0.25">
      <c r="A172" s="3" t="s">
        <v>150</v>
      </c>
      <c r="B172" s="2"/>
      <c r="E172" t="s">
        <v>9422</v>
      </c>
    </row>
    <row r="173" spans="1:6" ht="30" x14ac:dyDescent="0.25">
      <c r="A173" s="3" t="s">
        <v>151</v>
      </c>
      <c r="B173" s="2"/>
      <c r="E173" t="s">
        <v>2248</v>
      </c>
    </row>
    <row r="174" spans="1:6" ht="30" x14ac:dyDescent="0.25">
      <c r="A174" s="3" t="s">
        <v>152</v>
      </c>
      <c r="B174" s="2"/>
      <c r="E174" t="s">
        <v>2245</v>
      </c>
    </row>
    <row r="175" spans="1:6" ht="30" x14ac:dyDescent="0.25">
      <c r="A175" s="3" t="s">
        <v>153</v>
      </c>
      <c r="B175" s="2"/>
      <c r="E175" t="s">
        <v>2761</v>
      </c>
    </row>
    <row r="176" spans="1:6" ht="30" x14ac:dyDescent="0.25">
      <c r="A176" s="3" t="s">
        <v>154</v>
      </c>
      <c r="B176" s="2"/>
      <c r="E176" t="s">
        <v>2246</v>
      </c>
    </row>
    <row r="177" spans="1:5" ht="30" x14ac:dyDescent="0.25">
      <c r="A177" s="3" t="s">
        <v>155</v>
      </c>
      <c r="B177" s="2"/>
      <c r="E177" t="s">
        <v>2247</v>
      </c>
    </row>
    <row r="178" spans="1:5" ht="30" x14ac:dyDescent="0.25">
      <c r="A178" s="3" t="s">
        <v>156</v>
      </c>
      <c r="B178" s="2"/>
      <c r="E178" t="s">
        <v>2244</v>
      </c>
    </row>
    <row r="179" spans="1:5" ht="30" x14ac:dyDescent="0.25">
      <c r="A179" s="3" t="s">
        <v>157</v>
      </c>
      <c r="B179" s="2"/>
      <c r="E179" t="s">
        <v>2241</v>
      </c>
    </row>
    <row r="180" spans="1:5" ht="30" x14ac:dyDescent="0.25">
      <c r="A180" s="3" t="s">
        <v>158</v>
      </c>
      <c r="B180" s="2"/>
      <c r="E180" t="s">
        <v>2760</v>
      </c>
    </row>
    <row r="181" spans="1:5" ht="30" x14ac:dyDescent="0.25">
      <c r="A181" s="3" t="s">
        <v>159</v>
      </c>
      <c r="B181" s="2"/>
      <c r="E181" t="s">
        <v>2242</v>
      </c>
    </row>
    <row r="182" spans="1:5" x14ac:dyDescent="0.25">
      <c r="E182" t="s">
        <v>2243</v>
      </c>
    </row>
    <row r="183" spans="1:5" x14ac:dyDescent="0.25">
      <c r="A183" s="4" t="s">
        <v>160</v>
      </c>
      <c r="E183" t="s">
        <v>7096</v>
      </c>
    </row>
    <row r="184" spans="1:5" x14ac:dyDescent="0.25">
      <c r="E184" t="s">
        <v>7097</v>
      </c>
    </row>
    <row r="185" spans="1:5" x14ac:dyDescent="0.25">
      <c r="A185" s="5" t="s">
        <v>161</v>
      </c>
      <c r="E185" t="s">
        <v>7098</v>
      </c>
    </row>
    <row r="186" spans="1:5" x14ac:dyDescent="0.25">
      <c r="E186" t="s">
        <v>7099</v>
      </c>
    </row>
    <row r="187" spans="1:5" x14ac:dyDescent="0.25">
      <c r="A187" s="1" t="s">
        <v>0</v>
      </c>
      <c r="B187" s="1" t="s">
        <v>1</v>
      </c>
      <c r="E187" t="s">
        <v>7100</v>
      </c>
    </row>
    <row r="188" spans="1:5" ht="30" x14ac:dyDescent="0.25">
      <c r="A188" s="3" t="s">
        <v>162</v>
      </c>
      <c r="B188" s="2"/>
      <c r="E188" t="s">
        <v>5093</v>
      </c>
    </row>
    <row r="189" spans="1:5" ht="30" x14ac:dyDescent="0.25">
      <c r="A189" s="3" t="s">
        <v>163</v>
      </c>
      <c r="B189" s="2"/>
      <c r="E189" t="s">
        <v>5096</v>
      </c>
    </row>
    <row r="190" spans="1:5" ht="30" x14ac:dyDescent="0.25">
      <c r="A190" s="3" t="s">
        <v>164</v>
      </c>
      <c r="B190" s="2"/>
      <c r="E190" t="s">
        <v>5099</v>
      </c>
    </row>
    <row r="191" spans="1:5" ht="30" x14ac:dyDescent="0.25">
      <c r="A191" s="3" t="s">
        <v>165</v>
      </c>
      <c r="B191" s="2"/>
      <c r="E191" t="s">
        <v>5102</v>
      </c>
    </row>
    <row r="192" spans="1:5" ht="45" x14ac:dyDescent="0.25">
      <c r="A192" s="3" t="s">
        <v>166</v>
      </c>
      <c r="B192" s="2"/>
      <c r="E192" t="s">
        <v>5105</v>
      </c>
    </row>
    <row r="193" spans="1:6" ht="45" x14ac:dyDescent="0.25">
      <c r="A193" s="3" t="s">
        <v>167</v>
      </c>
      <c r="B193" s="2"/>
      <c r="E193" t="s">
        <v>11023</v>
      </c>
    </row>
    <row r="194" spans="1:6" ht="30" x14ac:dyDescent="0.25">
      <c r="A194" s="3" t="s">
        <v>168</v>
      </c>
      <c r="B194" s="2"/>
      <c r="E194" t="s">
        <v>11024</v>
      </c>
    </row>
    <row r="195" spans="1:6" ht="45" x14ac:dyDescent="0.25">
      <c r="A195" s="3" t="s">
        <v>169</v>
      </c>
      <c r="B195" s="2"/>
      <c r="E195" t="s">
        <v>11025</v>
      </c>
    </row>
    <row r="196" spans="1:6" ht="45" x14ac:dyDescent="0.25">
      <c r="A196" s="3" t="s">
        <v>170</v>
      </c>
      <c r="B196" s="2"/>
      <c r="E196" t="s">
        <v>11026</v>
      </c>
    </row>
    <row r="197" spans="1:6" ht="45" x14ac:dyDescent="0.25">
      <c r="A197" s="3" t="s">
        <v>171</v>
      </c>
      <c r="B197" s="2"/>
      <c r="E197" t="s">
        <v>11027</v>
      </c>
    </row>
    <row r="198" spans="1:6" ht="45" x14ac:dyDescent="0.25">
      <c r="A198" s="3" t="s">
        <v>172</v>
      </c>
      <c r="B198" s="2"/>
      <c r="E198" t="s">
        <v>7132</v>
      </c>
    </row>
    <row r="199" spans="1:6" ht="45" x14ac:dyDescent="0.25">
      <c r="A199" s="3" t="s">
        <v>173</v>
      </c>
      <c r="B199" s="2"/>
      <c r="E199" t="s">
        <v>459</v>
      </c>
    </row>
    <row r="200" spans="1:6" ht="45" x14ac:dyDescent="0.25">
      <c r="A200" s="3" t="s">
        <v>174</v>
      </c>
      <c r="B200" s="2"/>
      <c r="E200" t="s">
        <v>460</v>
      </c>
    </row>
    <row r="201" spans="1:6" ht="75" x14ac:dyDescent="0.25">
      <c r="A201" s="3" t="s">
        <v>175</v>
      </c>
      <c r="B201" s="2"/>
      <c r="E201" t="s">
        <v>11028</v>
      </c>
      <c r="F201" t="s">
        <v>352</v>
      </c>
    </row>
    <row r="202" spans="1:6" ht="75" x14ac:dyDescent="0.25">
      <c r="A202" s="3" t="s">
        <v>176</v>
      </c>
      <c r="B202" s="2"/>
      <c r="E202" t="s">
        <v>461</v>
      </c>
      <c r="F202" t="s">
        <v>353</v>
      </c>
    </row>
    <row r="203" spans="1:6" ht="75" x14ac:dyDescent="0.25">
      <c r="A203" s="3" t="s">
        <v>177</v>
      </c>
      <c r="B203" s="2"/>
      <c r="E203" t="s">
        <v>462</v>
      </c>
      <c r="F203" t="s">
        <v>354</v>
      </c>
    </row>
    <row r="204" spans="1:6" ht="75" x14ac:dyDescent="0.25">
      <c r="A204" s="3" t="s">
        <v>178</v>
      </c>
      <c r="B204" s="2"/>
      <c r="E204" t="s">
        <v>463</v>
      </c>
      <c r="F204" t="s">
        <v>355</v>
      </c>
    </row>
    <row r="205" spans="1:6" ht="90" x14ac:dyDescent="0.25">
      <c r="A205" s="3" t="s">
        <v>179</v>
      </c>
      <c r="B205" s="2"/>
      <c r="E205" t="s">
        <v>464</v>
      </c>
      <c r="F205" t="s">
        <v>356</v>
      </c>
    </row>
    <row r="206" spans="1:6" ht="75" x14ac:dyDescent="0.25">
      <c r="A206" s="3" t="s">
        <v>180</v>
      </c>
      <c r="B206" s="2"/>
      <c r="E206" t="s">
        <v>465</v>
      </c>
      <c r="F206" t="s">
        <v>357</v>
      </c>
    </row>
    <row r="207" spans="1:6" ht="75" x14ac:dyDescent="0.25">
      <c r="A207" s="3" t="s">
        <v>181</v>
      </c>
      <c r="B207" s="2"/>
      <c r="E207" t="s">
        <v>466</v>
      </c>
    </row>
    <row r="208" spans="1:6" ht="60" x14ac:dyDescent="0.25">
      <c r="A208" s="3" t="s">
        <v>182</v>
      </c>
      <c r="B208" s="2"/>
      <c r="E208" t="s">
        <v>467</v>
      </c>
    </row>
    <row r="209" spans="1:5" ht="30" x14ac:dyDescent="0.25">
      <c r="A209" s="3" t="s">
        <v>183</v>
      </c>
      <c r="B209" s="2"/>
      <c r="E209" t="s">
        <v>468</v>
      </c>
    </row>
    <row r="210" spans="1:5" ht="30" x14ac:dyDescent="0.25">
      <c r="A210" s="3" t="s">
        <v>184</v>
      </c>
      <c r="B210" s="2"/>
      <c r="E210" t="s">
        <v>469</v>
      </c>
    </row>
    <row r="211" spans="1:5" ht="30" x14ac:dyDescent="0.25">
      <c r="A211" s="3" t="s">
        <v>185</v>
      </c>
      <c r="B211" s="2"/>
      <c r="E211" t="s">
        <v>470</v>
      </c>
    </row>
    <row r="212" spans="1:5" ht="30" x14ac:dyDescent="0.25">
      <c r="A212" s="3" t="s">
        <v>186</v>
      </c>
      <c r="B212" s="2"/>
      <c r="E212" t="s">
        <v>471</v>
      </c>
    </row>
    <row r="213" spans="1:5" ht="30" x14ac:dyDescent="0.25">
      <c r="A213" s="3" t="s">
        <v>187</v>
      </c>
      <c r="B213" s="2"/>
      <c r="E213" t="s">
        <v>472</v>
      </c>
    </row>
    <row r="214" spans="1:5" ht="30" x14ac:dyDescent="0.25">
      <c r="A214" s="3" t="s">
        <v>188</v>
      </c>
      <c r="B214" s="2"/>
      <c r="E214" t="s">
        <v>473</v>
      </c>
    </row>
    <row r="215" spans="1:5" ht="30" x14ac:dyDescent="0.25">
      <c r="A215" s="3" t="s">
        <v>189</v>
      </c>
      <c r="B215" s="2"/>
      <c r="E215" t="s">
        <v>474</v>
      </c>
    </row>
    <row r="216" spans="1:5" ht="30" x14ac:dyDescent="0.25">
      <c r="A216" s="3" t="s">
        <v>190</v>
      </c>
      <c r="B216" s="2"/>
      <c r="E216" t="s">
        <v>475</v>
      </c>
    </row>
    <row r="217" spans="1:5" ht="45" x14ac:dyDescent="0.25">
      <c r="A217" s="3" t="s">
        <v>191</v>
      </c>
      <c r="B217" s="2"/>
      <c r="E217" t="s">
        <v>476</v>
      </c>
    </row>
    <row r="218" spans="1:5" ht="30" x14ac:dyDescent="0.25">
      <c r="A218" s="3" t="s">
        <v>192</v>
      </c>
      <c r="B218" s="2"/>
      <c r="E218" t="s">
        <v>477</v>
      </c>
    </row>
    <row r="219" spans="1:5" ht="30" x14ac:dyDescent="0.25">
      <c r="A219" s="3" t="s">
        <v>193</v>
      </c>
      <c r="B219" s="2"/>
      <c r="E219" t="s">
        <v>478</v>
      </c>
    </row>
    <row r="220" spans="1:5" ht="45" x14ac:dyDescent="0.25">
      <c r="A220" s="3" t="s">
        <v>194</v>
      </c>
      <c r="B220" s="2"/>
      <c r="E220" t="s">
        <v>5111</v>
      </c>
    </row>
    <row r="221" spans="1:5" ht="45" x14ac:dyDescent="0.25">
      <c r="A221" s="3" t="s">
        <v>195</v>
      </c>
      <c r="B221" s="2"/>
      <c r="E221" t="s">
        <v>5115</v>
      </c>
    </row>
    <row r="222" spans="1:5" ht="45" x14ac:dyDescent="0.25">
      <c r="A222" s="3" t="s">
        <v>196</v>
      </c>
      <c r="B222" s="2"/>
      <c r="E222" t="s">
        <v>5112</v>
      </c>
    </row>
    <row r="223" spans="1:5" ht="45" x14ac:dyDescent="0.25">
      <c r="A223" s="3" t="s">
        <v>197</v>
      </c>
      <c r="B223" s="2"/>
      <c r="E223" t="s">
        <v>5116</v>
      </c>
    </row>
    <row r="224" spans="1:5" ht="45" x14ac:dyDescent="0.25">
      <c r="A224" s="3" t="s">
        <v>198</v>
      </c>
      <c r="B224" s="2"/>
      <c r="E224" t="s">
        <v>479</v>
      </c>
    </row>
    <row r="225" spans="1:5" ht="45" x14ac:dyDescent="0.25">
      <c r="A225" s="3" t="s">
        <v>199</v>
      </c>
      <c r="B225" s="2"/>
      <c r="E225" t="s">
        <v>480</v>
      </c>
    </row>
    <row r="226" spans="1:5" ht="45" x14ac:dyDescent="0.25">
      <c r="A226" s="3" t="s">
        <v>200</v>
      </c>
      <c r="B226" s="2"/>
      <c r="E226" t="s">
        <v>481</v>
      </c>
    </row>
    <row r="227" spans="1:5" ht="45" x14ac:dyDescent="0.25">
      <c r="A227" s="3" t="s">
        <v>201</v>
      </c>
      <c r="B227" s="2"/>
      <c r="E227" t="s">
        <v>482</v>
      </c>
    </row>
    <row r="228" spans="1:5" ht="45" x14ac:dyDescent="0.25">
      <c r="A228" s="3" t="s">
        <v>202</v>
      </c>
      <c r="B228" s="2"/>
      <c r="E228" t="s">
        <v>483</v>
      </c>
    </row>
    <row r="229" spans="1:5" ht="45" x14ac:dyDescent="0.25">
      <c r="A229" s="3" t="s">
        <v>203</v>
      </c>
      <c r="B229" s="2"/>
      <c r="E229" t="s">
        <v>484</v>
      </c>
    </row>
    <row r="230" spans="1:5" ht="45" x14ac:dyDescent="0.25">
      <c r="A230" s="3" t="s">
        <v>204</v>
      </c>
      <c r="B230" s="2"/>
      <c r="E230" t="s">
        <v>485</v>
      </c>
    </row>
    <row r="231" spans="1:5" ht="45" x14ac:dyDescent="0.25">
      <c r="A231" s="3" t="s">
        <v>205</v>
      </c>
      <c r="B231" s="2"/>
      <c r="E231" t="s">
        <v>486</v>
      </c>
    </row>
    <row r="232" spans="1:5" ht="45" x14ac:dyDescent="0.25">
      <c r="A232" s="3" t="s">
        <v>206</v>
      </c>
      <c r="B232" s="2"/>
      <c r="E232" t="s">
        <v>487</v>
      </c>
    </row>
    <row r="233" spans="1:5" ht="45" x14ac:dyDescent="0.25">
      <c r="A233" s="3" t="s">
        <v>207</v>
      </c>
      <c r="B233" s="2"/>
      <c r="E233" t="s">
        <v>488</v>
      </c>
    </row>
    <row r="234" spans="1:5" ht="45" x14ac:dyDescent="0.25">
      <c r="A234" s="3" t="s">
        <v>208</v>
      </c>
      <c r="B234" s="2"/>
      <c r="E234" t="s">
        <v>489</v>
      </c>
    </row>
    <row r="235" spans="1:5" ht="45" x14ac:dyDescent="0.25">
      <c r="A235" s="3" t="s">
        <v>209</v>
      </c>
      <c r="B235" s="2"/>
      <c r="E235" t="s">
        <v>490</v>
      </c>
    </row>
    <row r="236" spans="1:5" x14ac:dyDescent="0.25">
      <c r="A236" s="3" t="s">
        <v>210</v>
      </c>
      <c r="B236" s="2"/>
      <c r="E236" t="s">
        <v>491</v>
      </c>
    </row>
    <row r="237" spans="1:5" ht="30" x14ac:dyDescent="0.25">
      <c r="A237" s="3" t="s">
        <v>211</v>
      </c>
      <c r="B237" s="2"/>
      <c r="E237" t="s">
        <v>492</v>
      </c>
    </row>
    <row r="238" spans="1:5" ht="30" x14ac:dyDescent="0.25">
      <c r="A238" s="3" t="s">
        <v>212</v>
      </c>
      <c r="B238" s="2"/>
      <c r="E238" t="s">
        <v>493</v>
      </c>
    </row>
    <row r="239" spans="1:5" ht="30" x14ac:dyDescent="0.25">
      <c r="A239" s="3" t="s">
        <v>213</v>
      </c>
      <c r="B239" s="2"/>
      <c r="E239" t="s">
        <v>494</v>
      </c>
    </row>
    <row r="240" spans="1:5" ht="30" x14ac:dyDescent="0.25">
      <c r="A240" s="3" t="s">
        <v>214</v>
      </c>
      <c r="B240" s="2"/>
      <c r="E240" t="s">
        <v>495</v>
      </c>
    </row>
    <row r="241" spans="1:6" ht="30" x14ac:dyDescent="0.25">
      <c r="A241" s="3" t="s">
        <v>215</v>
      </c>
      <c r="B241" s="2"/>
      <c r="E241" t="s">
        <v>496</v>
      </c>
    </row>
    <row r="242" spans="1:6" ht="75" x14ac:dyDescent="0.25">
      <c r="A242" s="3" t="s">
        <v>216</v>
      </c>
      <c r="B242" s="2"/>
      <c r="E242" t="s">
        <v>497</v>
      </c>
    </row>
    <row r="243" spans="1:6" ht="60" x14ac:dyDescent="0.25">
      <c r="A243" s="3" t="s">
        <v>217</v>
      </c>
      <c r="B243" s="2"/>
      <c r="E243" t="s">
        <v>498</v>
      </c>
    </row>
    <row r="244" spans="1:6" ht="30" x14ac:dyDescent="0.25">
      <c r="A244" s="3" t="s">
        <v>218</v>
      </c>
      <c r="B244" s="2"/>
      <c r="E244" t="s">
        <v>499</v>
      </c>
    </row>
    <row r="245" spans="1:6" ht="30" x14ac:dyDescent="0.25">
      <c r="A245" s="3" t="s">
        <v>219</v>
      </c>
      <c r="B245" s="2"/>
      <c r="E245" t="s">
        <v>8150</v>
      </c>
    </row>
    <row r="246" spans="1:6" ht="30" x14ac:dyDescent="0.25">
      <c r="A246" s="3" t="s">
        <v>220</v>
      </c>
      <c r="B246" s="2"/>
      <c r="E246" t="s">
        <v>8147</v>
      </c>
      <c r="F246" t="s">
        <v>358</v>
      </c>
    </row>
    <row r="247" spans="1:6" ht="30" x14ac:dyDescent="0.25">
      <c r="A247" s="3" t="s">
        <v>221</v>
      </c>
      <c r="B247" s="2"/>
      <c r="E247" t="s">
        <v>8151</v>
      </c>
      <c r="F247" t="s">
        <v>359</v>
      </c>
    </row>
    <row r="248" spans="1:6" ht="30" x14ac:dyDescent="0.25">
      <c r="A248" s="3" t="s">
        <v>222</v>
      </c>
      <c r="B248" s="2"/>
      <c r="E248" t="s">
        <v>8148</v>
      </c>
      <c r="F248" t="s">
        <v>360</v>
      </c>
    </row>
    <row r="249" spans="1:6" ht="45" x14ac:dyDescent="0.25">
      <c r="A249" s="3" t="s">
        <v>223</v>
      </c>
      <c r="B249" s="2"/>
      <c r="E249" t="s">
        <v>8149</v>
      </c>
      <c r="F249" t="s">
        <v>361</v>
      </c>
    </row>
    <row r="250" spans="1:6" ht="60" x14ac:dyDescent="0.25">
      <c r="A250" s="3" t="s">
        <v>224</v>
      </c>
      <c r="B250" s="2"/>
      <c r="E250" t="s">
        <v>8155</v>
      </c>
      <c r="F250" t="s">
        <v>362</v>
      </c>
    </row>
    <row r="251" spans="1:6" ht="30" x14ac:dyDescent="0.25">
      <c r="A251" s="3" t="s">
        <v>225</v>
      </c>
      <c r="B251" s="2"/>
      <c r="E251" t="s">
        <v>8152</v>
      </c>
    </row>
    <row r="252" spans="1:6" ht="45" x14ac:dyDescent="0.25">
      <c r="A252" s="3" t="s">
        <v>226</v>
      </c>
      <c r="B252" s="2"/>
      <c r="E252" t="s">
        <v>8156</v>
      </c>
      <c r="F252" t="s">
        <v>363</v>
      </c>
    </row>
    <row r="253" spans="1:6" ht="45" x14ac:dyDescent="0.25">
      <c r="A253" s="3" t="s">
        <v>227</v>
      </c>
      <c r="B253" s="2"/>
      <c r="E253" t="s">
        <v>8153</v>
      </c>
      <c r="F253" t="s">
        <v>364</v>
      </c>
    </row>
    <row r="254" spans="1:6" ht="30" x14ac:dyDescent="0.25">
      <c r="A254" s="3" t="s">
        <v>228</v>
      </c>
      <c r="B254" s="2"/>
      <c r="E254" t="s">
        <v>8154</v>
      </c>
      <c r="F254" t="s">
        <v>365</v>
      </c>
    </row>
    <row r="255" spans="1:6" ht="45" x14ac:dyDescent="0.25">
      <c r="A255" s="3" t="s">
        <v>229</v>
      </c>
      <c r="B255" s="2"/>
      <c r="E255" t="s">
        <v>500</v>
      </c>
      <c r="F255" t="s">
        <v>366</v>
      </c>
    </row>
    <row r="256" spans="1:6" ht="30" x14ac:dyDescent="0.25">
      <c r="A256" s="3" t="s">
        <v>230</v>
      </c>
      <c r="B256" s="2"/>
      <c r="E256" t="s">
        <v>501</v>
      </c>
    </row>
    <row r="257" spans="1:5" ht="45" x14ac:dyDescent="0.25">
      <c r="A257" s="3" t="s">
        <v>231</v>
      </c>
      <c r="B257" s="2"/>
      <c r="E257" t="s">
        <v>502</v>
      </c>
    </row>
    <row r="258" spans="1:5" ht="45" x14ac:dyDescent="0.25">
      <c r="A258" s="3" t="s">
        <v>232</v>
      </c>
      <c r="B258" s="2"/>
      <c r="E258" t="s">
        <v>503</v>
      </c>
    </row>
    <row r="259" spans="1:5" ht="45" x14ac:dyDescent="0.25">
      <c r="A259" s="3" t="s">
        <v>233</v>
      </c>
      <c r="B259" s="2"/>
      <c r="E259" t="s">
        <v>504</v>
      </c>
    </row>
    <row r="260" spans="1:5" ht="45" x14ac:dyDescent="0.25">
      <c r="A260" s="3" t="s">
        <v>234</v>
      </c>
      <c r="B260" s="2"/>
      <c r="E260" t="s">
        <v>505</v>
      </c>
    </row>
    <row r="261" spans="1:5" ht="45" x14ac:dyDescent="0.25">
      <c r="A261" s="3" t="s">
        <v>235</v>
      </c>
      <c r="B261" s="2"/>
      <c r="E261" t="s">
        <v>506</v>
      </c>
    </row>
    <row r="262" spans="1:5" ht="45" x14ac:dyDescent="0.25">
      <c r="A262" s="3" t="s">
        <v>236</v>
      </c>
      <c r="B262" s="2"/>
      <c r="E262" t="s">
        <v>507</v>
      </c>
    </row>
    <row r="263" spans="1:5" ht="45" x14ac:dyDescent="0.25">
      <c r="A263" s="3" t="s">
        <v>237</v>
      </c>
      <c r="B263" s="2"/>
      <c r="E263" t="s">
        <v>508</v>
      </c>
    </row>
    <row r="264" spans="1:5" ht="45" x14ac:dyDescent="0.25">
      <c r="A264" s="3" t="s">
        <v>238</v>
      </c>
      <c r="B264" s="2"/>
      <c r="E264" t="s">
        <v>509</v>
      </c>
    </row>
    <row r="265" spans="1:5" ht="45" x14ac:dyDescent="0.25">
      <c r="A265" s="3" t="s">
        <v>239</v>
      </c>
      <c r="B265" s="2"/>
      <c r="E265" t="s">
        <v>510</v>
      </c>
    </row>
    <row r="266" spans="1:5" ht="45" x14ac:dyDescent="0.25">
      <c r="A266" s="3" t="s">
        <v>240</v>
      </c>
      <c r="B266" s="2"/>
      <c r="E266" t="s">
        <v>511</v>
      </c>
    </row>
    <row r="267" spans="1:5" ht="45" x14ac:dyDescent="0.25">
      <c r="A267" s="3" t="s">
        <v>241</v>
      </c>
      <c r="B267" s="2"/>
      <c r="E267" t="s">
        <v>512</v>
      </c>
    </row>
    <row r="268" spans="1:5" ht="45" x14ac:dyDescent="0.25">
      <c r="A268" s="3" t="s">
        <v>242</v>
      </c>
      <c r="B268" s="2"/>
      <c r="E268" t="s">
        <v>513</v>
      </c>
    </row>
    <row r="269" spans="1:5" ht="45" x14ac:dyDescent="0.25">
      <c r="A269" s="3" t="s">
        <v>243</v>
      </c>
      <c r="B269" s="2"/>
      <c r="E269" t="s">
        <v>514</v>
      </c>
    </row>
    <row r="270" spans="1:5" ht="45" x14ac:dyDescent="0.25">
      <c r="A270" s="3" t="s">
        <v>244</v>
      </c>
      <c r="B270" s="2"/>
      <c r="E270" t="s">
        <v>7122</v>
      </c>
    </row>
    <row r="271" spans="1:5" ht="45" x14ac:dyDescent="0.25">
      <c r="A271" s="3" t="s">
        <v>245</v>
      </c>
      <c r="B271" s="2"/>
      <c r="E271" t="s">
        <v>7121</v>
      </c>
    </row>
    <row r="272" spans="1:5" ht="45" x14ac:dyDescent="0.25">
      <c r="A272" s="3" t="s">
        <v>246</v>
      </c>
      <c r="B272" s="2"/>
      <c r="E272" t="s">
        <v>7120</v>
      </c>
    </row>
    <row r="273" spans="1:5" ht="30" x14ac:dyDescent="0.25">
      <c r="A273" s="3" t="s">
        <v>247</v>
      </c>
      <c r="B273" s="2"/>
      <c r="E273" t="s">
        <v>7119</v>
      </c>
    </row>
    <row r="274" spans="1:5" ht="30" x14ac:dyDescent="0.25">
      <c r="A274" s="3" t="s">
        <v>248</v>
      </c>
      <c r="B274" s="2"/>
      <c r="E274" t="s">
        <v>7125</v>
      </c>
    </row>
    <row r="275" spans="1:5" ht="30" x14ac:dyDescent="0.25">
      <c r="A275" s="3" t="s">
        <v>249</v>
      </c>
      <c r="B275" s="2"/>
      <c r="E275" t="s">
        <v>7126</v>
      </c>
    </row>
    <row r="276" spans="1:5" ht="30" x14ac:dyDescent="0.25">
      <c r="A276" s="3" t="s">
        <v>250</v>
      </c>
      <c r="B276" s="2"/>
      <c r="E276" t="s">
        <v>7123</v>
      </c>
    </row>
    <row r="277" spans="1:5" x14ac:dyDescent="0.25">
      <c r="E277" t="s">
        <v>7124</v>
      </c>
    </row>
    <row r="278" spans="1:5" x14ac:dyDescent="0.25">
      <c r="A278" s="4" t="s">
        <v>251</v>
      </c>
      <c r="E278" t="s">
        <v>7117</v>
      </c>
    </row>
    <row r="279" spans="1:5" x14ac:dyDescent="0.25">
      <c r="E279" t="s">
        <v>7116</v>
      </c>
    </row>
    <row r="280" spans="1:5" x14ac:dyDescent="0.25">
      <c r="A280" s="1" t="s">
        <v>0</v>
      </c>
      <c r="B280" s="1" t="s">
        <v>1</v>
      </c>
      <c r="E280" t="s">
        <v>7115</v>
      </c>
    </row>
    <row r="281" spans="1:5" ht="30" x14ac:dyDescent="0.25">
      <c r="A281" s="3" t="s">
        <v>252</v>
      </c>
      <c r="B281" s="2"/>
      <c r="E281" t="s">
        <v>7118</v>
      </c>
    </row>
    <row r="282" spans="1:5" ht="30" x14ac:dyDescent="0.25">
      <c r="A282" s="3" t="s">
        <v>253</v>
      </c>
      <c r="B282" s="2"/>
      <c r="E282" t="s">
        <v>7131</v>
      </c>
    </row>
    <row r="283" spans="1:5" ht="45" x14ac:dyDescent="0.25">
      <c r="A283" s="3" t="s">
        <v>254</v>
      </c>
      <c r="B283" s="2"/>
      <c r="E283" t="s">
        <v>515</v>
      </c>
    </row>
    <row r="284" spans="1:5" ht="30" x14ac:dyDescent="0.25">
      <c r="A284" s="3" t="s">
        <v>255</v>
      </c>
      <c r="B284" s="2"/>
      <c r="E284" t="s">
        <v>8200</v>
      </c>
    </row>
    <row r="285" spans="1:5" x14ac:dyDescent="0.25">
      <c r="A285" s="3" t="s">
        <v>256</v>
      </c>
      <c r="B285" s="2"/>
      <c r="E285" t="s">
        <v>516</v>
      </c>
    </row>
    <row r="286" spans="1:5" ht="75" x14ac:dyDescent="0.25">
      <c r="A286" s="3" t="s">
        <v>257</v>
      </c>
      <c r="B286" s="2"/>
      <c r="E286" t="s">
        <v>517</v>
      </c>
    </row>
    <row r="287" spans="1:5" ht="60" x14ac:dyDescent="0.25">
      <c r="A287" s="3" t="s">
        <v>258</v>
      </c>
      <c r="B287" s="2"/>
      <c r="E287" t="s">
        <v>518</v>
      </c>
    </row>
    <row r="288" spans="1:5" ht="30" x14ac:dyDescent="0.25">
      <c r="A288" s="3" t="s">
        <v>259</v>
      </c>
      <c r="B288" s="2"/>
      <c r="E288" t="s">
        <v>8202</v>
      </c>
    </row>
    <row r="289" spans="1:7" x14ac:dyDescent="0.25">
      <c r="A289" s="3" t="s">
        <v>260</v>
      </c>
      <c r="B289" s="2"/>
      <c r="E289" t="s">
        <v>519</v>
      </c>
    </row>
    <row r="290" spans="1:7" ht="30" x14ac:dyDescent="0.25">
      <c r="A290" s="3" t="s">
        <v>261</v>
      </c>
      <c r="B290" s="2"/>
      <c r="E290" t="s">
        <v>520</v>
      </c>
    </row>
    <row r="291" spans="1:7" ht="30" x14ac:dyDescent="0.25">
      <c r="A291" s="3" t="s">
        <v>262</v>
      </c>
      <c r="B291" s="2"/>
      <c r="E291" t="s">
        <v>521</v>
      </c>
    </row>
    <row r="292" spans="1:7" ht="30" x14ac:dyDescent="0.25">
      <c r="A292" s="3" t="s">
        <v>263</v>
      </c>
      <c r="B292" s="2"/>
      <c r="E292" t="s">
        <v>8201</v>
      </c>
    </row>
    <row r="293" spans="1:7" ht="60" x14ac:dyDescent="0.25">
      <c r="A293" s="3" t="s">
        <v>264</v>
      </c>
      <c r="B293" s="2"/>
      <c r="E293" t="s">
        <v>522</v>
      </c>
      <c r="F293" t="s">
        <v>367</v>
      </c>
      <c r="G293" t="s">
        <v>368</v>
      </c>
    </row>
    <row r="294" spans="1:7" ht="45" x14ac:dyDescent="0.25">
      <c r="A294" s="3" t="s">
        <v>265</v>
      </c>
      <c r="B294" s="2"/>
      <c r="E294" t="s">
        <v>523</v>
      </c>
    </row>
    <row r="295" spans="1:7" ht="45" x14ac:dyDescent="0.25">
      <c r="A295" s="3" t="s">
        <v>266</v>
      </c>
      <c r="B295" s="2"/>
      <c r="E295" t="s">
        <v>524</v>
      </c>
    </row>
    <row r="296" spans="1:7" ht="45" x14ac:dyDescent="0.25">
      <c r="A296" s="3" t="s">
        <v>267</v>
      </c>
      <c r="B296" s="2"/>
      <c r="E296" t="s">
        <v>7135</v>
      </c>
    </row>
    <row r="297" spans="1:7" ht="45" x14ac:dyDescent="0.25">
      <c r="A297" s="3" t="s">
        <v>268</v>
      </c>
      <c r="B297" s="2"/>
      <c r="E297" t="s">
        <v>525</v>
      </c>
    </row>
    <row r="298" spans="1:7" ht="45" x14ac:dyDescent="0.25">
      <c r="A298" s="3" t="s">
        <v>269</v>
      </c>
      <c r="B298" s="2"/>
      <c r="E298" t="s">
        <v>526</v>
      </c>
    </row>
    <row r="299" spans="1:7" ht="45" x14ac:dyDescent="0.25">
      <c r="A299" s="3" t="s">
        <v>270</v>
      </c>
      <c r="B299" s="2"/>
      <c r="E299" t="s">
        <v>527</v>
      </c>
    </row>
    <row r="300" spans="1:7" ht="45" x14ac:dyDescent="0.25">
      <c r="A300" s="3" t="s">
        <v>271</v>
      </c>
      <c r="B300" s="2"/>
      <c r="E300" t="s">
        <v>7136</v>
      </c>
    </row>
    <row r="301" spans="1:7" ht="45" x14ac:dyDescent="0.25">
      <c r="A301" s="3" t="s">
        <v>272</v>
      </c>
      <c r="B301" s="2"/>
      <c r="E301" t="s">
        <v>528</v>
      </c>
    </row>
    <row r="302" spans="1:7" ht="60" x14ac:dyDescent="0.25">
      <c r="A302" s="3" t="s">
        <v>273</v>
      </c>
      <c r="B302" s="2"/>
      <c r="E302" t="s">
        <v>529</v>
      </c>
      <c r="F302" t="s">
        <v>369</v>
      </c>
    </row>
    <row r="303" spans="1:7" ht="30" x14ac:dyDescent="0.25">
      <c r="A303" s="3" t="s">
        <v>274</v>
      </c>
      <c r="B303" s="2"/>
      <c r="E303" t="s">
        <v>530</v>
      </c>
    </row>
    <row r="304" spans="1:7" ht="30" x14ac:dyDescent="0.25">
      <c r="A304" s="3" t="s">
        <v>275</v>
      </c>
      <c r="B304" s="2"/>
      <c r="E304" t="s">
        <v>7134</v>
      </c>
    </row>
    <row r="305" spans="1:5" ht="30" x14ac:dyDescent="0.25">
      <c r="A305" s="3" t="s">
        <v>276</v>
      </c>
      <c r="B305" s="2"/>
      <c r="E305" t="s">
        <v>531</v>
      </c>
    </row>
    <row r="306" spans="1:5" ht="30" x14ac:dyDescent="0.25">
      <c r="A306" s="3" t="s">
        <v>277</v>
      </c>
      <c r="B306" s="2"/>
      <c r="E306" t="s">
        <v>532</v>
      </c>
    </row>
    <row r="307" spans="1:5" x14ac:dyDescent="0.25">
      <c r="A307" s="3" t="s">
        <v>278</v>
      </c>
      <c r="B307" s="2"/>
      <c r="E307" t="s">
        <v>5113</v>
      </c>
    </row>
    <row r="308" spans="1:5" ht="30" x14ac:dyDescent="0.25">
      <c r="A308" s="3" t="s">
        <v>279</v>
      </c>
      <c r="B308" s="2"/>
      <c r="E308" t="s">
        <v>5117</v>
      </c>
    </row>
    <row r="309" spans="1:5" ht="30" x14ac:dyDescent="0.25">
      <c r="A309" s="3" t="s">
        <v>280</v>
      </c>
      <c r="B309" s="2"/>
      <c r="E309" t="s">
        <v>5114</v>
      </c>
    </row>
    <row r="310" spans="1:5" ht="30" x14ac:dyDescent="0.25">
      <c r="A310" s="3" t="s">
        <v>281</v>
      </c>
      <c r="B310" s="2"/>
      <c r="E310" t="s">
        <v>5118</v>
      </c>
    </row>
    <row r="311" spans="1:5" ht="30" x14ac:dyDescent="0.25">
      <c r="A311" s="3" t="s">
        <v>282</v>
      </c>
      <c r="B311" s="2"/>
      <c r="E311" t="s">
        <v>533</v>
      </c>
    </row>
    <row r="312" spans="1:5" ht="30" x14ac:dyDescent="0.25">
      <c r="A312" s="3" t="s">
        <v>283</v>
      </c>
      <c r="B312" s="2"/>
      <c r="E312" t="s">
        <v>534</v>
      </c>
    </row>
    <row r="313" spans="1:5" x14ac:dyDescent="0.25">
      <c r="A313" s="3" t="s">
        <v>284</v>
      </c>
      <c r="B313" s="2"/>
      <c r="E313" t="s">
        <v>535</v>
      </c>
    </row>
    <row r="314" spans="1:5" ht="30" x14ac:dyDescent="0.25">
      <c r="A314" s="3" t="s">
        <v>285</v>
      </c>
      <c r="B314" s="2"/>
      <c r="E314" t="s">
        <v>536</v>
      </c>
    </row>
    <row r="315" spans="1:5" ht="30" x14ac:dyDescent="0.25">
      <c r="A315" s="3" t="s">
        <v>286</v>
      </c>
      <c r="B315" s="2"/>
      <c r="E315" t="s">
        <v>537</v>
      </c>
    </row>
    <row r="316" spans="1:5" ht="45" x14ac:dyDescent="0.25">
      <c r="A316" s="3" t="s">
        <v>287</v>
      </c>
      <c r="B316" s="2"/>
      <c r="E316" t="s">
        <v>538</v>
      </c>
    </row>
    <row r="317" spans="1:5" ht="45" x14ac:dyDescent="0.25">
      <c r="A317" s="3" t="s">
        <v>288</v>
      </c>
      <c r="B317" s="2"/>
      <c r="E317" t="s">
        <v>539</v>
      </c>
    </row>
    <row r="318" spans="1:5" ht="30" x14ac:dyDescent="0.25">
      <c r="A318" s="3" t="s">
        <v>289</v>
      </c>
      <c r="B318" s="2"/>
      <c r="E318" t="s">
        <v>540</v>
      </c>
    </row>
    <row r="319" spans="1:5" ht="30" x14ac:dyDescent="0.25">
      <c r="A319" s="3" t="s">
        <v>290</v>
      </c>
      <c r="B319" s="2"/>
      <c r="E319" t="s">
        <v>541</v>
      </c>
    </row>
    <row r="320" spans="1:5" ht="30" x14ac:dyDescent="0.25">
      <c r="A320" s="3" t="s">
        <v>291</v>
      </c>
      <c r="B320" s="2"/>
      <c r="E320" t="s">
        <v>542</v>
      </c>
    </row>
    <row r="321" spans="1:6" ht="30" x14ac:dyDescent="0.25">
      <c r="A321" s="3" t="s">
        <v>292</v>
      </c>
      <c r="B321" s="2"/>
      <c r="E321" t="s">
        <v>10520</v>
      </c>
      <c r="F321" t="s">
        <v>370</v>
      </c>
    </row>
    <row r="322" spans="1:6" ht="30" x14ac:dyDescent="0.25">
      <c r="A322" s="3" t="s">
        <v>293</v>
      </c>
      <c r="B322" s="2"/>
      <c r="E322" t="s">
        <v>543</v>
      </c>
    </row>
    <row r="323" spans="1:6" ht="30" x14ac:dyDescent="0.25">
      <c r="A323" s="3" t="s">
        <v>294</v>
      </c>
      <c r="B323" s="2"/>
      <c r="E323" t="s">
        <v>544</v>
      </c>
    </row>
    <row r="324" spans="1:6" ht="30" x14ac:dyDescent="0.25">
      <c r="A324" s="3" t="s">
        <v>295</v>
      </c>
      <c r="B324" s="2"/>
      <c r="E324" t="s">
        <v>545</v>
      </c>
    </row>
    <row r="325" spans="1:6" ht="30" x14ac:dyDescent="0.25">
      <c r="A325" s="3" t="s">
        <v>296</v>
      </c>
      <c r="B325" s="2"/>
      <c r="E325" t="s">
        <v>546</v>
      </c>
    </row>
    <row r="326" spans="1:6" ht="60" x14ac:dyDescent="0.25">
      <c r="A326" s="3" t="s">
        <v>297</v>
      </c>
      <c r="B326" s="2"/>
      <c r="E326" t="s">
        <v>9395</v>
      </c>
    </row>
    <row r="327" spans="1:6" ht="30" x14ac:dyDescent="0.25">
      <c r="A327" s="3" t="s">
        <v>298</v>
      </c>
      <c r="B327" s="2"/>
      <c r="E327" t="s">
        <v>9398</v>
      </c>
    </row>
    <row r="328" spans="1:6" x14ac:dyDescent="0.25">
      <c r="A328" s="3" t="s">
        <v>299</v>
      </c>
      <c r="B328" s="2"/>
      <c r="E328" t="s">
        <v>9396</v>
      </c>
    </row>
    <row r="329" spans="1:6" ht="45" x14ac:dyDescent="0.25">
      <c r="A329" s="3" t="s">
        <v>300</v>
      </c>
      <c r="B329" s="2"/>
      <c r="E329" t="s">
        <v>9397</v>
      </c>
    </row>
    <row r="330" spans="1:6" ht="45" x14ac:dyDescent="0.25">
      <c r="A330" s="3" t="s">
        <v>301</v>
      </c>
      <c r="B330" s="2"/>
      <c r="E330" t="s">
        <v>9399</v>
      </c>
      <c r="F330" t="s">
        <v>371</v>
      </c>
    </row>
    <row r="331" spans="1:6" ht="45" x14ac:dyDescent="0.25">
      <c r="A331" s="3" t="s">
        <v>302</v>
      </c>
      <c r="B331" s="2"/>
      <c r="E331" t="s">
        <v>9400</v>
      </c>
      <c r="F331" t="s">
        <v>372</v>
      </c>
    </row>
    <row r="332" spans="1:6" x14ac:dyDescent="0.25">
      <c r="A332" s="3" t="s">
        <v>303</v>
      </c>
      <c r="B332" s="2"/>
      <c r="E332" t="s">
        <v>10979</v>
      </c>
    </row>
    <row r="333" spans="1:6" x14ac:dyDescent="0.25">
      <c r="E333" t="s">
        <v>10980</v>
      </c>
    </row>
    <row r="334" spans="1:6" x14ac:dyDescent="0.25">
      <c r="A334" s="4" t="s">
        <v>304</v>
      </c>
      <c r="E334" t="s">
        <v>10981</v>
      </c>
    </row>
    <row r="335" spans="1:6" x14ac:dyDescent="0.25">
      <c r="E335" t="s">
        <v>10976</v>
      </c>
    </row>
    <row r="336" spans="1:6" x14ac:dyDescent="0.25">
      <c r="A336" s="1" t="s">
        <v>0</v>
      </c>
      <c r="B336" s="1" t="s">
        <v>1</v>
      </c>
      <c r="E336" t="s">
        <v>10977</v>
      </c>
    </row>
    <row r="337" spans="1:6" ht="30" x14ac:dyDescent="0.25">
      <c r="A337" s="3" t="s">
        <v>305</v>
      </c>
      <c r="B337" s="2"/>
      <c r="E337" t="s">
        <v>10978</v>
      </c>
    </row>
    <row r="338" spans="1:6" ht="45" x14ac:dyDescent="0.25">
      <c r="A338" s="3" t="s">
        <v>306</v>
      </c>
      <c r="B338" s="2"/>
      <c r="E338" t="s">
        <v>547</v>
      </c>
    </row>
    <row r="339" spans="1:6" ht="60" x14ac:dyDescent="0.25">
      <c r="A339" s="3" t="s">
        <v>307</v>
      </c>
      <c r="B339" s="2"/>
      <c r="E339" t="s">
        <v>548</v>
      </c>
    </row>
    <row r="340" spans="1:6" ht="45" x14ac:dyDescent="0.25">
      <c r="A340" s="3" t="s">
        <v>308</v>
      </c>
      <c r="B340" s="2"/>
      <c r="E340" t="s">
        <v>549</v>
      </c>
    </row>
    <row r="341" spans="1:6" ht="45" x14ac:dyDescent="0.25">
      <c r="A341" s="3" t="s">
        <v>309</v>
      </c>
      <c r="B341" s="2"/>
      <c r="E341" t="s">
        <v>550</v>
      </c>
    </row>
    <row r="342" spans="1:6" ht="30" x14ac:dyDescent="0.25">
      <c r="A342" s="3" t="s">
        <v>310</v>
      </c>
      <c r="B342" s="2"/>
      <c r="E342" t="s">
        <v>551</v>
      </c>
    </row>
    <row r="343" spans="1:6" ht="30" x14ac:dyDescent="0.25">
      <c r="A343" s="3" t="s">
        <v>311</v>
      </c>
      <c r="B343" s="2"/>
      <c r="E343" t="s">
        <v>552</v>
      </c>
    </row>
    <row r="344" spans="1:6" ht="30" x14ac:dyDescent="0.25">
      <c r="A344" s="3" t="s">
        <v>312</v>
      </c>
      <c r="B344" s="2"/>
      <c r="E344" t="s">
        <v>2257</v>
      </c>
    </row>
    <row r="345" spans="1:6" x14ac:dyDescent="0.25">
      <c r="A345" s="3" t="s">
        <v>313</v>
      </c>
      <c r="B345" s="2"/>
      <c r="E345" t="s">
        <v>553</v>
      </c>
    </row>
    <row r="346" spans="1:6" ht="30" x14ac:dyDescent="0.25">
      <c r="A346" s="3" t="s">
        <v>314</v>
      </c>
      <c r="B346" s="2"/>
      <c r="E346" t="s">
        <v>8157</v>
      </c>
      <c r="F346" t="s">
        <v>373</v>
      </c>
    </row>
    <row r="347" spans="1:6" ht="30" x14ac:dyDescent="0.25">
      <c r="A347" s="3" t="s">
        <v>315</v>
      </c>
      <c r="B347" s="2"/>
      <c r="E347" t="s">
        <v>8158</v>
      </c>
    </row>
    <row r="348" spans="1:6" ht="30" x14ac:dyDescent="0.25">
      <c r="A348" s="3" t="s">
        <v>316</v>
      </c>
      <c r="B348" s="2"/>
      <c r="E348" t="s">
        <v>8159</v>
      </c>
    </row>
    <row r="349" spans="1:6" ht="60" x14ac:dyDescent="0.25">
      <c r="A349" s="3" t="s">
        <v>317</v>
      </c>
      <c r="B349" s="2"/>
      <c r="E349" t="s">
        <v>8160</v>
      </c>
    </row>
    <row r="350" spans="1:6" ht="30" x14ac:dyDescent="0.25">
      <c r="A350" s="3" t="s">
        <v>318</v>
      </c>
      <c r="B350" s="2"/>
      <c r="E350" t="s">
        <v>554</v>
      </c>
    </row>
    <row r="351" spans="1:6" ht="30" x14ac:dyDescent="0.25">
      <c r="A351" s="3" t="s">
        <v>319</v>
      </c>
      <c r="B351" s="2"/>
      <c r="E351" t="s">
        <v>555</v>
      </c>
    </row>
    <row r="352" spans="1:6" ht="30" x14ac:dyDescent="0.25">
      <c r="A352" s="3" t="s">
        <v>320</v>
      </c>
      <c r="B352" s="2"/>
      <c r="E352" t="s">
        <v>556</v>
      </c>
    </row>
    <row r="353" spans="1:6" ht="30" x14ac:dyDescent="0.25">
      <c r="A353" s="3" t="s">
        <v>321</v>
      </c>
      <c r="B353" s="2"/>
      <c r="E353" t="s">
        <v>557</v>
      </c>
    </row>
    <row r="354" spans="1:6" ht="30" x14ac:dyDescent="0.25">
      <c r="A354" s="3" t="s">
        <v>322</v>
      </c>
      <c r="B354" s="2"/>
      <c r="E354" t="s">
        <v>558</v>
      </c>
    </row>
    <row r="355" spans="1:6" ht="45" x14ac:dyDescent="0.25">
      <c r="A355" s="3" t="s">
        <v>323</v>
      </c>
      <c r="B355" s="2"/>
      <c r="E355" t="s">
        <v>559</v>
      </c>
    </row>
    <row r="356" spans="1:6" ht="45" x14ac:dyDescent="0.25">
      <c r="A356" s="3" t="s">
        <v>324</v>
      </c>
      <c r="B356" s="2"/>
      <c r="E356" t="s">
        <v>560</v>
      </c>
    </row>
    <row r="357" spans="1:6" ht="45" x14ac:dyDescent="0.25">
      <c r="A357" s="3" t="s">
        <v>325</v>
      </c>
      <c r="B357" s="2"/>
      <c r="E357" t="s">
        <v>561</v>
      </c>
    </row>
    <row r="358" spans="1:6" ht="45" x14ac:dyDescent="0.25">
      <c r="A358" s="3" t="s">
        <v>326</v>
      </c>
      <c r="B358" s="2"/>
      <c r="E358" t="s">
        <v>562</v>
      </c>
    </row>
    <row r="359" spans="1:6" ht="45" x14ac:dyDescent="0.25">
      <c r="A359" s="3" t="s">
        <v>327</v>
      </c>
      <c r="B359" s="2"/>
      <c r="E359" t="s">
        <v>563</v>
      </c>
    </row>
    <row r="360" spans="1:6" ht="30" x14ac:dyDescent="0.25">
      <c r="A360" s="3" t="s">
        <v>328</v>
      </c>
      <c r="B360" s="2"/>
      <c r="E360" t="s">
        <v>564</v>
      </c>
    </row>
    <row r="361" spans="1:6" ht="30" x14ac:dyDescent="0.25">
      <c r="A361" s="3" t="s">
        <v>329</v>
      </c>
      <c r="B361" s="2"/>
      <c r="E361" t="s">
        <v>565</v>
      </c>
      <c r="F361" t="s">
        <v>374</v>
      </c>
    </row>
    <row r="362" spans="1:6" ht="30" x14ac:dyDescent="0.25">
      <c r="A362" s="3" t="s">
        <v>330</v>
      </c>
      <c r="B362" s="2"/>
      <c r="E362" t="s">
        <v>566</v>
      </c>
    </row>
    <row r="363" spans="1:6" ht="30" x14ac:dyDescent="0.25">
      <c r="A363" s="3" t="s">
        <v>331</v>
      </c>
      <c r="B363" s="2"/>
      <c r="E363" t="s">
        <v>567</v>
      </c>
    </row>
    <row r="364" spans="1:6" ht="30" x14ac:dyDescent="0.25">
      <c r="A364" s="3" t="s">
        <v>332</v>
      </c>
      <c r="B364" s="2"/>
      <c r="E364" t="s">
        <v>568</v>
      </c>
    </row>
    <row r="365" spans="1:6" ht="30" x14ac:dyDescent="0.25">
      <c r="A365" s="3" t="s">
        <v>333</v>
      </c>
      <c r="B365" s="2"/>
      <c r="E365" t="s">
        <v>569</v>
      </c>
      <c r="F365" t="s">
        <v>375</v>
      </c>
    </row>
    <row r="366" spans="1:6" x14ac:dyDescent="0.25">
      <c r="E366" t="s">
        <v>570</v>
      </c>
    </row>
    <row r="367" spans="1:6" x14ac:dyDescent="0.25">
      <c r="A367" s="4" t="s">
        <v>334</v>
      </c>
      <c r="E367" t="s">
        <v>571</v>
      </c>
      <c r="F367" t="s">
        <v>376</v>
      </c>
    </row>
    <row r="368" spans="1:6" x14ac:dyDescent="0.25">
      <c r="E368" t="s">
        <v>572</v>
      </c>
    </row>
    <row r="369" spans="5:5" x14ac:dyDescent="0.25">
      <c r="E369" t="s">
        <v>573</v>
      </c>
    </row>
    <row r="370" spans="5:5" x14ac:dyDescent="0.25">
      <c r="E370" t="s">
        <v>574</v>
      </c>
    </row>
    <row r="371" spans="5:5" x14ac:dyDescent="0.25">
      <c r="E371" t="s">
        <v>575</v>
      </c>
    </row>
    <row r="372" spans="5:5" x14ac:dyDescent="0.25">
      <c r="E372" t="s">
        <v>2251</v>
      </c>
    </row>
    <row r="373" spans="5:5" x14ac:dyDescent="0.25">
      <c r="E373" t="s">
        <v>2249</v>
      </c>
    </row>
    <row r="374" spans="5:5" x14ac:dyDescent="0.25">
      <c r="E374" t="s">
        <v>2762</v>
      </c>
    </row>
    <row r="375" spans="5:5" x14ac:dyDescent="0.25">
      <c r="E375" t="s">
        <v>2250</v>
      </c>
    </row>
    <row r="376" spans="5:5" x14ac:dyDescent="0.25">
      <c r="E376" t="s">
        <v>2252</v>
      </c>
    </row>
    <row r="377" spans="5:5" x14ac:dyDescent="0.25">
      <c r="E377" t="s">
        <v>576</v>
      </c>
    </row>
    <row r="378" spans="5:5" x14ac:dyDescent="0.25">
      <c r="E378" t="s">
        <v>577</v>
      </c>
    </row>
    <row r="379" spans="5:5" x14ac:dyDescent="0.25">
      <c r="E379" t="s">
        <v>578</v>
      </c>
    </row>
    <row r="380" spans="5:5" x14ac:dyDescent="0.25">
      <c r="E380" t="s">
        <v>579</v>
      </c>
    </row>
    <row r="381" spans="5:5" x14ac:dyDescent="0.25">
      <c r="E381" t="s">
        <v>580</v>
      </c>
    </row>
    <row r="382" spans="5:5" x14ac:dyDescent="0.25">
      <c r="E382" t="s">
        <v>581</v>
      </c>
    </row>
    <row r="383" spans="5:5" x14ac:dyDescent="0.25">
      <c r="E383" t="s">
        <v>582</v>
      </c>
    </row>
    <row r="384" spans="5:5" x14ac:dyDescent="0.25">
      <c r="E384" t="s">
        <v>583</v>
      </c>
    </row>
    <row r="385" spans="5:5" x14ac:dyDescent="0.25">
      <c r="E385" t="s">
        <v>584</v>
      </c>
    </row>
    <row r="386" spans="5:5" x14ac:dyDescent="0.25">
      <c r="E386" t="s">
        <v>585</v>
      </c>
    </row>
    <row r="387" spans="5:5" x14ac:dyDescent="0.25">
      <c r="E387" t="s">
        <v>2255</v>
      </c>
    </row>
    <row r="388" spans="5:5" x14ac:dyDescent="0.25">
      <c r="E388" t="s">
        <v>2253</v>
      </c>
    </row>
    <row r="389" spans="5:5" x14ac:dyDescent="0.25">
      <c r="E389" t="s">
        <v>2763</v>
      </c>
    </row>
    <row r="390" spans="5:5" x14ac:dyDescent="0.25">
      <c r="E390" t="s">
        <v>2254</v>
      </c>
    </row>
    <row r="391" spans="5:5" x14ac:dyDescent="0.25">
      <c r="E391" t="s">
        <v>2256</v>
      </c>
    </row>
    <row r="392" spans="5:5" x14ac:dyDescent="0.25">
      <c r="E392" t="s">
        <v>586</v>
      </c>
    </row>
    <row r="393" spans="5:5" x14ac:dyDescent="0.25">
      <c r="E393" t="s">
        <v>587</v>
      </c>
    </row>
    <row r="394" spans="5:5" x14ac:dyDescent="0.25">
      <c r="E394" t="s">
        <v>588</v>
      </c>
    </row>
    <row r="395" spans="5:5" x14ac:dyDescent="0.25">
      <c r="E395" t="s">
        <v>589</v>
      </c>
    </row>
    <row r="396" spans="5:5" x14ac:dyDescent="0.25">
      <c r="E396" t="s">
        <v>590</v>
      </c>
    </row>
    <row r="397" spans="5:5" x14ac:dyDescent="0.25">
      <c r="E397" t="s">
        <v>591</v>
      </c>
    </row>
    <row r="398" spans="5:5" x14ac:dyDescent="0.25">
      <c r="E398" t="s">
        <v>592</v>
      </c>
    </row>
    <row r="399" spans="5:5" x14ac:dyDescent="0.25">
      <c r="E399" t="s">
        <v>7091</v>
      </c>
    </row>
    <row r="400" spans="5:5" x14ac:dyDescent="0.25">
      <c r="E400" t="s">
        <v>7092</v>
      </c>
    </row>
    <row r="401" spans="5:5" x14ac:dyDescent="0.25">
      <c r="E401" t="s">
        <v>7093</v>
      </c>
    </row>
    <row r="402" spans="5:5" x14ac:dyDescent="0.25">
      <c r="E402" t="s">
        <v>7094</v>
      </c>
    </row>
    <row r="403" spans="5:5" x14ac:dyDescent="0.25">
      <c r="E403" t="s">
        <v>7095</v>
      </c>
    </row>
    <row r="404" spans="5:5" x14ac:dyDescent="0.25">
      <c r="E404" t="s">
        <v>5094</v>
      </c>
    </row>
    <row r="405" spans="5:5" x14ac:dyDescent="0.25">
      <c r="E405" t="s">
        <v>5097</v>
      </c>
    </row>
    <row r="406" spans="5:5" x14ac:dyDescent="0.25">
      <c r="E406" t="s">
        <v>5100</v>
      </c>
    </row>
    <row r="407" spans="5:5" x14ac:dyDescent="0.25">
      <c r="E407" t="s">
        <v>5103</v>
      </c>
    </row>
    <row r="408" spans="5:5" x14ac:dyDescent="0.25">
      <c r="E408" t="s">
        <v>5106</v>
      </c>
    </row>
    <row r="409" spans="5:5" x14ac:dyDescent="0.25">
      <c r="E409" t="s">
        <v>593</v>
      </c>
    </row>
    <row r="410" spans="5:5" x14ac:dyDescent="0.25">
      <c r="E410" t="s">
        <v>10982</v>
      </c>
    </row>
    <row r="411" spans="5:5" x14ac:dyDescent="0.25">
      <c r="E411" t="s">
        <v>10983</v>
      </c>
    </row>
    <row r="412" spans="5:5" x14ac:dyDescent="0.25">
      <c r="E412" t="s">
        <v>10984</v>
      </c>
    </row>
    <row r="413" spans="5:5" x14ac:dyDescent="0.25">
      <c r="E413" t="s">
        <v>10985</v>
      </c>
    </row>
    <row r="414" spans="5:5" x14ac:dyDescent="0.25">
      <c r="E414" t="s">
        <v>10986</v>
      </c>
    </row>
    <row r="415" spans="5:5" x14ac:dyDescent="0.25">
      <c r="E415" t="s">
        <v>594</v>
      </c>
    </row>
    <row r="416" spans="5:5" x14ac:dyDescent="0.25">
      <c r="E416" t="s">
        <v>595</v>
      </c>
    </row>
    <row r="417" spans="5:5" x14ac:dyDescent="0.25">
      <c r="E417" t="s">
        <v>596</v>
      </c>
    </row>
    <row r="418" spans="5:5" x14ac:dyDescent="0.25">
      <c r="E418" t="s">
        <v>12264</v>
      </c>
    </row>
    <row r="419" spans="5:5" x14ac:dyDescent="0.25">
      <c r="E419" t="s">
        <v>8186</v>
      </c>
    </row>
    <row r="420" spans="5:5" x14ac:dyDescent="0.25">
      <c r="E420" t="s">
        <v>8190</v>
      </c>
    </row>
    <row r="421" spans="5:5" x14ac:dyDescent="0.25">
      <c r="E421" t="s">
        <v>8187</v>
      </c>
    </row>
    <row r="422" spans="5:5" x14ac:dyDescent="0.25">
      <c r="E422" t="s">
        <v>8185</v>
      </c>
    </row>
    <row r="423" spans="5:5" x14ac:dyDescent="0.25">
      <c r="E423" t="s">
        <v>597</v>
      </c>
    </row>
    <row r="424" spans="5:5" x14ac:dyDescent="0.25">
      <c r="E424" t="s">
        <v>8161</v>
      </c>
    </row>
    <row r="425" spans="5:5" x14ac:dyDescent="0.25">
      <c r="E425" t="s">
        <v>8162</v>
      </c>
    </row>
    <row r="426" spans="5:5" x14ac:dyDescent="0.25">
      <c r="E426" t="s">
        <v>8163</v>
      </c>
    </row>
    <row r="427" spans="5:5" x14ac:dyDescent="0.25">
      <c r="E427" t="s">
        <v>8164</v>
      </c>
    </row>
    <row r="428" spans="5:5" x14ac:dyDescent="0.25">
      <c r="E428" t="s">
        <v>9402</v>
      </c>
    </row>
    <row r="429" spans="5:5" x14ac:dyDescent="0.25">
      <c r="E429" t="s">
        <v>598</v>
      </c>
    </row>
    <row r="430" spans="5:5" x14ac:dyDescent="0.25">
      <c r="E430" t="s">
        <v>599</v>
      </c>
    </row>
    <row r="431" spans="5:5" x14ac:dyDescent="0.25">
      <c r="E431" t="s">
        <v>600</v>
      </c>
    </row>
    <row r="432" spans="5:5" x14ac:dyDescent="0.25">
      <c r="E432" t="s">
        <v>601</v>
      </c>
    </row>
    <row r="433" spans="5:5" x14ac:dyDescent="0.25">
      <c r="E433" t="s">
        <v>8180</v>
      </c>
    </row>
    <row r="434" spans="5:5" x14ac:dyDescent="0.25">
      <c r="E434" t="s">
        <v>10523</v>
      </c>
    </row>
    <row r="435" spans="5:5" x14ac:dyDescent="0.25">
      <c r="E435" t="s">
        <v>8179</v>
      </c>
    </row>
    <row r="436" spans="5:5" x14ac:dyDescent="0.25">
      <c r="E436" t="s">
        <v>8178</v>
      </c>
    </row>
    <row r="437" spans="5:5" x14ac:dyDescent="0.25">
      <c r="E437" t="s">
        <v>10524</v>
      </c>
    </row>
    <row r="438" spans="5:5" x14ac:dyDescent="0.25">
      <c r="E438" t="s">
        <v>8181</v>
      </c>
    </row>
    <row r="439" spans="5:5" x14ac:dyDescent="0.25">
      <c r="E439" t="s">
        <v>602</v>
      </c>
    </row>
    <row r="440" spans="5:5" x14ac:dyDescent="0.25">
      <c r="E440" t="s">
        <v>603</v>
      </c>
    </row>
    <row r="441" spans="5:5" x14ac:dyDescent="0.25">
      <c r="E441" t="s">
        <v>604</v>
      </c>
    </row>
    <row r="442" spans="5:5" x14ac:dyDescent="0.25">
      <c r="E442" t="s">
        <v>605</v>
      </c>
    </row>
    <row r="443" spans="5:5" x14ac:dyDescent="0.25">
      <c r="E443" t="s">
        <v>606</v>
      </c>
    </row>
    <row r="444" spans="5:5" x14ac:dyDescent="0.25">
      <c r="E444" t="s">
        <v>607</v>
      </c>
    </row>
    <row r="445" spans="5:5" x14ac:dyDescent="0.25">
      <c r="E445" t="s">
        <v>608</v>
      </c>
    </row>
    <row r="446" spans="5:5" x14ac:dyDescent="0.25">
      <c r="E446" t="s">
        <v>9403</v>
      </c>
    </row>
    <row r="447" spans="5:5" x14ac:dyDescent="0.25">
      <c r="E447" t="s">
        <v>609</v>
      </c>
    </row>
    <row r="448" spans="5:5" x14ac:dyDescent="0.25">
      <c r="E448" t="s">
        <v>10997</v>
      </c>
    </row>
    <row r="449" spans="5:5" x14ac:dyDescent="0.25">
      <c r="E449" t="s">
        <v>10998</v>
      </c>
    </row>
    <row r="450" spans="5:5" x14ac:dyDescent="0.25">
      <c r="E450" t="s">
        <v>10999</v>
      </c>
    </row>
    <row r="451" spans="5:5" x14ac:dyDescent="0.25">
      <c r="E451" t="s">
        <v>610</v>
      </c>
    </row>
    <row r="452" spans="5:5" x14ac:dyDescent="0.25">
      <c r="E452" t="s">
        <v>611</v>
      </c>
    </row>
    <row r="453" spans="5:5" x14ac:dyDescent="0.25">
      <c r="E453" t="s">
        <v>612</v>
      </c>
    </row>
    <row r="454" spans="5:5" x14ac:dyDescent="0.25">
      <c r="E454" t="s">
        <v>613</v>
      </c>
    </row>
    <row r="455" spans="5:5" x14ac:dyDescent="0.25">
      <c r="E455" t="s">
        <v>614</v>
      </c>
    </row>
    <row r="456" spans="5:5" x14ac:dyDescent="0.25">
      <c r="E456" t="s">
        <v>615</v>
      </c>
    </row>
    <row r="457" spans="5:5" x14ac:dyDescent="0.25">
      <c r="E457" t="s">
        <v>616</v>
      </c>
    </row>
    <row r="458" spans="5:5" x14ac:dyDescent="0.25">
      <c r="E458" t="s">
        <v>617</v>
      </c>
    </row>
    <row r="459" spans="5:5" x14ac:dyDescent="0.25">
      <c r="E459" t="s">
        <v>618</v>
      </c>
    </row>
    <row r="460" spans="5:5" x14ac:dyDescent="0.25">
      <c r="E460" t="s">
        <v>619</v>
      </c>
    </row>
    <row r="461" spans="5:5" x14ac:dyDescent="0.25">
      <c r="E461" t="s">
        <v>620</v>
      </c>
    </row>
    <row r="462" spans="5:5" x14ac:dyDescent="0.25">
      <c r="E462" t="s">
        <v>621</v>
      </c>
    </row>
    <row r="463" spans="5:5" x14ac:dyDescent="0.25">
      <c r="E463" t="s">
        <v>622</v>
      </c>
    </row>
    <row r="464" spans="5:5" x14ac:dyDescent="0.25">
      <c r="E464" t="s">
        <v>623</v>
      </c>
    </row>
    <row r="465" spans="5:5" x14ac:dyDescent="0.25">
      <c r="E465" t="s">
        <v>624</v>
      </c>
    </row>
    <row r="466" spans="5:5" x14ac:dyDescent="0.25">
      <c r="E466" t="s">
        <v>625</v>
      </c>
    </row>
    <row r="467" spans="5:5" x14ac:dyDescent="0.25">
      <c r="E467" t="s">
        <v>626</v>
      </c>
    </row>
    <row r="468" spans="5:5" x14ac:dyDescent="0.25">
      <c r="E468" t="s">
        <v>8262</v>
      </c>
    </row>
    <row r="469" spans="5:5" x14ac:dyDescent="0.25">
      <c r="E469" t="s">
        <v>10995</v>
      </c>
    </row>
    <row r="470" spans="5:5" x14ac:dyDescent="0.25">
      <c r="E470" t="s">
        <v>627</v>
      </c>
    </row>
    <row r="471" spans="5:5" x14ac:dyDescent="0.25">
      <c r="E471" t="s">
        <v>628</v>
      </c>
    </row>
    <row r="472" spans="5:5" x14ac:dyDescent="0.25">
      <c r="E472" t="s">
        <v>629</v>
      </c>
    </row>
    <row r="473" spans="5:5" x14ac:dyDescent="0.25">
      <c r="E473" t="s">
        <v>630</v>
      </c>
    </row>
    <row r="474" spans="5:5" x14ac:dyDescent="0.25">
      <c r="E474" t="s">
        <v>631</v>
      </c>
    </row>
    <row r="475" spans="5:5" x14ac:dyDescent="0.25">
      <c r="E475" t="s">
        <v>632</v>
      </c>
    </row>
    <row r="476" spans="5:5" x14ac:dyDescent="0.25">
      <c r="E476" t="s">
        <v>633</v>
      </c>
    </row>
    <row r="477" spans="5:5" x14ac:dyDescent="0.25">
      <c r="E477" t="s">
        <v>634</v>
      </c>
    </row>
    <row r="478" spans="5:5" x14ac:dyDescent="0.25">
      <c r="E478" t="s">
        <v>635</v>
      </c>
    </row>
    <row r="479" spans="5:5" x14ac:dyDescent="0.25">
      <c r="E479" t="s">
        <v>636</v>
      </c>
    </row>
    <row r="480" spans="5:5" x14ac:dyDescent="0.25">
      <c r="E480" t="s">
        <v>637</v>
      </c>
    </row>
    <row r="481" spans="5:5" x14ac:dyDescent="0.25">
      <c r="E481" t="s">
        <v>638</v>
      </c>
    </row>
    <row r="482" spans="5:5" x14ac:dyDescent="0.25">
      <c r="E482" t="s">
        <v>639</v>
      </c>
    </row>
    <row r="483" spans="5:5" x14ac:dyDescent="0.25">
      <c r="E483" t="s">
        <v>640</v>
      </c>
    </row>
    <row r="484" spans="5:5" x14ac:dyDescent="0.25">
      <c r="E484" t="s">
        <v>641</v>
      </c>
    </row>
    <row r="485" spans="5:5" x14ac:dyDescent="0.25">
      <c r="E485" t="s">
        <v>642</v>
      </c>
    </row>
    <row r="486" spans="5:5" x14ac:dyDescent="0.25">
      <c r="E486" t="s">
        <v>643</v>
      </c>
    </row>
    <row r="487" spans="5:5" x14ac:dyDescent="0.25">
      <c r="E487" t="s">
        <v>644</v>
      </c>
    </row>
    <row r="488" spans="5:5" x14ac:dyDescent="0.25">
      <c r="E488" t="s">
        <v>645</v>
      </c>
    </row>
    <row r="489" spans="5:5" x14ac:dyDescent="0.25">
      <c r="E489" t="s">
        <v>646</v>
      </c>
    </row>
    <row r="490" spans="5:5" x14ac:dyDescent="0.25">
      <c r="E490" t="s">
        <v>647</v>
      </c>
    </row>
    <row r="491" spans="5:5" x14ac:dyDescent="0.25">
      <c r="E491" t="s">
        <v>648</v>
      </c>
    </row>
    <row r="492" spans="5:5" x14ac:dyDescent="0.25">
      <c r="E492" t="s">
        <v>649</v>
      </c>
    </row>
    <row r="493" spans="5:5" x14ac:dyDescent="0.25">
      <c r="E493" t="s">
        <v>650</v>
      </c>
    </row>
    <row r="494" spans="5:5" x14ac:dyDescent="0.25">
      <c r="E494" t="s">
        <v>651</v>
      </c>
    </row>
    <row r="495" spans="5:5" x14ac:dyDescent="0.25">
      <c r="E495" t="s">
        <v>10996</v>
      </c>
    </row>
    <row r="496" spans="5:5" x14ac:dyDescent="0.25">
      <c r="E496" t="s">
        <v>9405</v>
      </c>
    </row>
    <row r="497" spans="5:5" x14ac:dyDescent="0.25">
      <c r="E497" t="s">
        <v>11012</v>
      </c>
    </row>
    <row r="498" spans="5:5" x14ac:dyDescent="0.25">
      <c r="E498" t="s">
        <v>11010</v>
      </c>
    </row>
    <row r="499" spans="5:5" x14ac:dyDescent="0.25">
      <c r="E499" t="s">
        <v>11009</v>
      </c>
    </row>
    <row r="500" spans="5:5" x14ac:dyDescent="0.25">
      <c r="E500" t="s">
        <v>11011</v>
      </c>
    </row>
    <row r="501" spans="5:5" x14ac:dyDescent="0.25">
      <c r="E501" t="s">
        <v>9406</v>
      </c>
    </row>
    <row r="502" spans="5:5" x14ac:dyDescent="0.25">
      <c r="E502" t="s">
        <v>652</v>
      </c>
    </row>
    <row r="503" spans="5:5" x14ac:dyDescent="0.25">
      <c r="E503" t="s">
        <v>653</v>
      </c>
    </row>
    <row r="504" spans="5:5" x14ac:dyDescent="0.25">
      <c r="E504" t="s">
        <v>654</v>
      </c>
    </row>
    <row r="505" spans="5:5" x14ac:dyDescent="0.25">
      <c r="E505" t="s">
        <v>9420</v>
      </c>
    </row>
    <row r="506" spans="5:5" x14ac:dyDescent="0.25">
      <c r="E506" t="s">
        <v>655</v>
      </c>
    </row>
    <row r="507" spans="5:5" x14ac:dyDescent="0.25">
      <c r="E507" t="s">
        <v>656</v>
      </c>
    </row>
    <row r="508" spans="5:5" x14ac:dyDescent="0.25">
      <c r="E508" t="s">
        <v>657</v>
      </c>
    </row>
    <row r="509" spans="5:5" x14ac:dyDescent="0.25">
      <c r="E509" t="s">
        <v>9408</v>
      </c>
    </row>
    <row r="510" spans="5:5" x14ac:dyDescent="0.25">
      <c r="E510" t="s">
        <v>658</v>
      </c>
    </row>
    <row r="511" spans="5:5" x14ac:dyDescent="0.25">
      <c r="E511" t="s">
        <v>659</v>
      </c>
    </row>
    <row r="512" spans="5:5" x14ac:dyDescent="0.25">
      <c r="E512" t="s">
        <v>660</v>
      </c>
    </row>
    <row r="513" spans="5:5" x14ac:dyDescent="0.25">
      <c r="E513" t="s">
        <v>661</v>
      </c>
    </row>
    <row r="514" spans="5:5" x14ac:dyDescent="0.25">
      <c r="E514" t="s">
        <v>662</v>
      </c>
    </row>
    <row r="515" spans="5:5" x14ac:dyDescent="0.25">
      <c r="E515" t="s">
        <v>663</v>
      </c>
    </row>
    <row r="516" spans="5:5" x14ac:dyDescent="0.25">
      <c r="E516" t="s">
        <v>664</v>
      </c>
    </row>
    <row r="517" spans="5:5" x14ac:dyDescent="0.25">
      <c r="E517" t="s">
        <v>665</v>
      </c>
    </row>
    <row r="518" spans="5:5" x14ac:dyDescent="0.25">
      <c r="E518" t="s">
        <v>666</v>
      </c>
    </row>
    <row r="519" spans="5:5" x14ac:dyDescent="0.25">
      <c r="E519" t="s">
        <v>667</v>
      </c>
    </row>
    <row r="520" spans="5:5" x14ac:dyDescent="0.25">
      <c r="E520" t="s">
        <v>668</v>
      </c>
    </row>
    <row r="521" spans="5:5" x14ac:dyDescent="0.25">
      <c r="E521" t="s">
        <v>669</v>
      </c>
    </row>
    <row r="522" spans="5:5" x14ac:dyDescent="0.25">
      <c r="E522" t="s">
        <v>670</v>
      </c>
    </row>
    <row r="523" spans="5:5" x14ac:dyDescent="0.25">
      <c r="E523" t="s">
        <v>9415</v>
      </c>
    </row>
    <row r="524" spans="5:5" x14ac:dyDescent="0.25">
      <c r="E524" t="s">
        <v>9416</v>
      </c>
    </row>
    <row r="525" spans="5:5" x14ac:dyDescent="0.25">
      <c r="E525" t="s">
        <v>9418</v>
      </c>
    </row>
    <row r="526" spans="5:5" x14ac:dyDescent="0.25">
      <c r="E526" t="s">
        <v>9417</v>
      </c>
    </row>
    <row r="527" spans="5:5" x14ac:dyDescent="0.25">
      <c r="E527" t="s">
        <v>9419</v>
      </c>
    </row>
    <row r="528" spans="5:5" x14ac:dyDescent="0.25">
      <c r="E528" t="s">
        <v>9407</v>
      </c>
    </row>
    <row r="529" spans="5:5" x14ac:dyDescent="0.25">
      <c r="E529" t="s">
        <v>671</v>
      </c>
    </row>
    <row r="530" spans="5:5" x14ac:dyDescent="0.25">
      <c r="E530" t="s">
        <v>672</v>
      </c>
    </row>
    <row r="531" spans="5:5" x14ac:dyDescent="0.25">
      <c r="E531" t="s">
        <v>673</v>
      </c>
    </row>
    <row r="532" spans="5:5" x14ac:dyDescent="0.25">
      <c r="E532" t="s">
        <v>674</v>
      </c>
    </row>
    <row r="533" spans="5:5" x14ac:dyDescent="0.25">
      <c r="E533" t="s">
        <v>675</v>
      </c>
    </row>
    <row r="534" spans="5:5" x14ac:dyDescent="0.25">
      <c r="E534" t="s">
        <v>676</v>
      </c>
    </row>
    <row r="535" spans="5:5" x14ac:dyDescent="0.25">
      <c r="E535" t="s">
        <v>677</v>
      </c>
    </row>
    <row r="536" spans="5:5" x14ac:dyDescent="0.25">
      <c r="E536" t="s">
        <v>678</v>
      </c>
    </row>
    <row r="537" spans="5:5" x14ac:dyDescent="0.25">
      <c r="E537" t="s">
        <v>679</v>
      </c>
    </row>
    <row r="538" spans="5:5" x14ac:dyDescent="0.25">
      <c r="E538" t="s">
        <v>680</v>
      </c>
    </row>
    <row r="539" spans="5:5" x14ac:dyDescent="0.25">
      <c r="E539" t="s">
        <v>681</v>
      </c>
    </row>
    <row r="540" spans="5:5" x14ac:dyDescent="0.25">
      <c r="E540" t="s">
        <v>682</v>
      </c>
    </row>
  </sheetData>
  <mergeCells count="4">
    <mergeCell ref="A124:A128"/>
    <mergeCell ref="A129:A133"/>
    <mergeCell ref="A134:A138"/>
    <mergeCell ref="A139:A143"/>
  </mergeCells>
  <hyperlinks>
    <hyperlink ref="A2" r:id="rId1" tooltip="Amulet of defence (t)" display="https://oldschool.runescape.wiki/w/Amulet_of_defence_(t)" xr:uid="{860DEC29-C3AB-4C18-9D8F-3CCBB030B2F1}"/>
    <hyperlink ref="A3" r:id="rId2" tooltip="Bear feet" display="https://oldschool.runescape.wiki/w/Bear_feet" xr:uid="{1A48918B-7120-4816-A24F-1A01D0D1564F}"/>
    <hyperlink ref="A4" r:id="rId3" tooltip="Demon feet" display="https://oldschool.runescape.wiki/w/Demon_feet" xr:uid="{BA32A2F0-D447-4153-8E9C-C69D51A35498}"/>
    <hyperlink ref="A5" r:id="rId4" tooltip="Frog slippers" display="https://oldschool.runescape.wiki/w/Frog_slippers" xr:uid="{4843B2AC-FE52-4216-86B0-238154F74FF1}"/>
    <hyperlink ref="A6" r:id="rId5" tooltip="Jester cape" display="https://oldschool.runescape.wiki/w/Jester_cape" xr:uid="{C84B3E41-A9E3-4F5B-906E-22C6BACE3604}"/>
    <hyperlink ref="A7" r:id="rId6" tooltip="Mole slippers" display="https://oldschool.runescape.wiki/w/Mole_slippers" xr:uid="{8C0849AD-DB9D-4418-AE12-A8C2386092F7}"/>
    <hyperlink ref="A8" r:id="rId7" display="https://oldschool.runescape.wiki/w/Trimmed_monk%27s_robes" xr:uid="{8490FA9B-277A-43D4-8B2C-4FD6952BE7ED}"/>
    <hyperlink ref="A9" r:id="rId8" tooltip="Rune scimitar (guthix)" display="https://oldschool.runescape.wiki/w/Rune_scimitar_(guthix)" xr:uid="{D23FB6A4-BBDC-4C24-9B8F-C9E190C81045}"/>
    <hyperlink ref="A10" r:id="rId9" tooltip="Rune scimitar (saradomin)" display="https://oldschool.runescape.wiki/w/Rune_scimitar_(saradomin)" xr:uid="{D4B69195-2808-4094-AF15-C59D8DDF4352}"/>
    <hyperlink ref="A11" r:id="rId10" tooltip="Rune scimitar (zamorak)" display="https://oldschool.runescape.wiki/w/Rune_scimitar_(zamorak)" xr:uid="{E2ABAB74-AC76-43C0-93E4-1CAF54166E65}"/>
    <hyperlink ref="A12" r:id="rId11" tooltip="Sandwich lady outfit" display="https://oldschool.runescape.wiki/w/Sandwich_lady_outfit" xr:uid="{A6C299B8-452C-4F7C-9D4E-1ABBAEA3C9CB}"/>
    <hyperlink ref="A13" r:id="rId12" tooltip="Shoulder parrot" display="https://oldschool.runescape.wiki/w/Shoulder_parrot" xr:uid="{00BBFCAB-BEDD-4046-97BB-7AE08EB45B84}"/>
    <hyperlink ref="A15" r:id="rId13" location="Easy" tooltip="Link to this section" display="https://oldschool.runescape.wiki/w/Mahogany_treasure_chest - Easy" xr:uid="{C5CBAAAA-FDC4-49FB-BEF0-FAEFFF00B7E3}"/>
    <hyperlink ref="A18" r:id="rId14" tooltip="Amulet of magic (t)" display="https://oldschool.runescape.wiki/w/Amulet_of_magic_(t)" xr:uid="{C5A8896D-294D-4BCF-8E06-C62AAD0A1DA5}"/>
    <hyperlink ref="A19" r:id="rId15" tooltip="Amulet of power (t)" display="https://oldschool.runescape.wiki/w/Amulet_of_power_(t)" xr:uid="{4CF7B843-A446-4706-9B8E-D24122D2DAB4}"/>
    <hyperlink ref="A20" r:id="rId16" tooltip="Beanie" display="https://oldschool.runescape.wiki/w/Beanie" xr:uid="{3C85CC7E-E24A-4AC1-911C-6903D08FC9C5}"/>
    <hyperlink ref="A21" r:id="rId17" tooltip="Black beret" display="https://oldschool.runescape.wiki/w/Black_beret" xr:uid="{39C9A423-9A04-4548-817A-AF6FDA618904}"/>
    <hyperlink ref="A22" r:id="rId18" tooltip="Blue beret" display="https://oldschool.runescape.wiki/w/Blue_beret" xr:uid="{AC623306-0A99-4FD4-965B-C2788654879E}"/>
    <hyperlink ref="A23" r:id="rId19" tooltip="Red beret" display="https://oldschool.runescape.wiki/w/Red_beret" xr:uid="{8115E34E-B30A-4F39-9D59-AA445AC40550}"/>
    <hyperlink ref="A24" r:id="rId20" tooltip="White beret" display="https://oldschool.runescape.wiki/w/White_beret" xr:uid="{9E1F1A35-C119-4365-93CF-D9CDA46A0EC2}"/>
    <hyperlink ref="A25" r:id="rId21" tooltip="Beret mask" display="https://oldschool.runescape.wiki/w/Beret_mask" xr:uid="{0548BBF3-8AED-4DDF-A758-6384A2D22C8F}"/>
    <hyperlink ref="A26" r:id="rId22" tooltip="Black gold-trimmed armour" display="https://oldschool.runescape.wiki/w/Black_gold-trimmed_armour" xr:uid="{8C8F0BF4-ACD2-429D-9B48-7E47B7636F91}"/>
    <hyperlink ref="A27" r:id="rId23" tooltip="Black trimmed armour" display="https://oldschool.runescape.wiki/w/Black_trimmed_armour" xr:uid="{021DB4A7-BE4D-4C08-B6F7-B1DA69B09B8C}"/>
    <hyperlink ref="A28" r:id="rId24" tooltip="Black helm (h1)" display="https://oldschool.runescape.wiki/w/Black_helm_(h1)" xr:uid="{ACFFEB59-5949-4DDC-A50B-B52DC1E0BCBE}"/>
    <hyperlink ref="A29" r:id="rId25" tooltip="Black helm (h2)" display="https://oldschool.runescape.wiki/w/Black_helm_(h2)" xr:uid="{32677D98-B8EE-42FB-A218-6AD5D1198E4B}"/>
    <hyperlink ref="A30" r:id="rId26" tooltip="Black helm (h3)" display="https://oldschool.runescape.wiki/w/Black_helm_(h3)" xr:uid="{44EFED59-8276-47FB-8EF8-2F360C7EBC43}"/>
    <hyperlink ref="A31" r:id="rId27" tooltip="Black helm (h4)" display="https://oldschool.runescape.wiki/w/Black_helm_(h4)" xr:uid="{35829708-2EC4-4D5D-9FB2-7716C5A226AB}"/>
    <hyperlink ref="A32" r:id="rId28" tooltip="Black helm (h5)" display="https://oldschool.runescape.wiki/w/Black_helm_(h5)" xr:uid="{74E7D1A8-09E0-4307-93A7-6C6F2E19AE75}"/>
    <hyperlink ref="A33" r:id="rId29" tooltip="Black shield (h1)" display="https://oldschool.runescape.wiki/w/Black_shield_(h1)" xr:uid="{F62184F0-FDFD-433E-AED6-E60BA90C0712}"/>
    <hyperlink ref="A34" r:id="rId30" tooltip="Black shield (h2)" display="https://oldschool.runescape.wiki/w/Black_shield_(h2)" xr:uid="{8B11574E-97C6-4ED3-AC92-521AAB807A95}"/>
    <hyperlink ref="A35" r:id="rId31" tooltip="Black shield (h3)" display="https://oldschool.runescape.wiki/w/Black_shield_(h3)" xr:uid="{BE87A7F7-293D-438D-AEA8-901A4FC0DFF5}"/>
    <hyperlink ref="A36" r:id="rId32" tooltip="Black shield (h4)" display="https://oldschool.runescape.wiki/w/Black_shield_(h4)" xr:uid="{A5E354CA-667F-46FD-ADD4-D85C57B9F815}"/>
    <hyperlink ref="A37" r:id="rId33" tooltip="Black shield (h5)" display="https://oldschool.runescape.wiki/w/Black_shield_(h5)" xr:uid="{6A067B89-9ECA-49B4-B324-FE8AECAF15B4}"/>
    <hyperlink ref="A38" r:id="rId34" tooltip="Black pickaxe" display="https://oldschool.runescape.wiki/w/Black_pickaxe" xr:uid="{D39F3461-C385-468C-A1DA-49D23A510F94}"/>
    <hyperlink ref="A39" r:id="rId35" tooltip="Black platebody (h1)" display="https://oldschool.runescape.wiki/w/Black_platebody_(h1)" xr:uid="{30452DA3-CA03-4584-B50F-483E50A26AB3}"/>
    <hyperlink ref="A40" r:id="rId36" tooltip="Black platebody (h2)" display="https://oldschool.runescape.wiki/w/Black_platebody_(h2)" xr:uid="{2468D809-A80B-4403-9868-7BEF87EA58D8}"/>
    <hyperlink ref="A41" r:id="rId37" tooltip="Black platebody (h3)" display="https://oldschool.runescape.wiki/w/Black_platebody_(h3)" xr:uid="{BC3C14FD-B919-438F-BEA3-942E5CAF026C}"/>
    <hyperlink ref="A42" r:id="rId38" tooltip="Black platebody (h4)" display="https://oldschool.runescape.wiki/w/Black_platebody_(h4)" xr:uid="{1C6F6F7C-8EE5-4020-8761-072D4E92473B}"/>
    <hyperlink ref="A43" r:id="rId39" tooltip="Black platebody (h5)" display="https://oldschool.runescape.wiki/w/Black_platebody_(h5)" xr:uid="{C151D5E5-E2A0-4276-8C6E-E1539989CF0D}"/>
    <hyperlink ref="A44" r:id="rId40" tooltip="Black gold-trimmed wizard robes" display="https://oldschool.runescape.wiki/w/Black_gold-trimmed_wizard_robes" xr:uid="{00626BA0-1CAE-476F-94F3-709F7705C392}"/>
    <hyperlink ref="A45" r:id="rId41" tooltip="Black trimmed wizard robes" display="https://oldschool.runescape.wiki/w/Black_trimmed_wizard_robes" xr:uid="{F67D3B42-85C1-4C51-B76C-05B0054E7CE6}"/>
    <hyperlink ref="A46" r:id="rId42" tooltip="Ancient blessing" display="https://oldschool.runescape.wiki/w/Ancient_blessing" xr:uid="{951CD4ED-A523-48DA-B7B7-4ADC9569934B}"/>
    <hyperlink ref="A47" r:id="rId43" tooltip="Holy blessing" display="https://oldschool.runescape.wiki/w/Holy_blessing" xr:uid="{250DEA35-BBD0-47F0-A9DA-BFDC51B8CE4C}"/>
    <hyperlink ref="A48" r:id="rId44" tooltip="Honourable blessing" display="https://oldschool.runescape.wiki/w/Honourable_blessing" xr:uid="{2E6DA473-ECCB-407B-AE1B-D8CBC28A7F08}"/>
    <hyperlink ref="A49" r:id="rId45" tooltip="Peaceful blessing" display="https://oldschool.runescape.wiki/w/Peaceful_blessing" xr:uid="{9BFB01C5-C037-4CFD-A972-BAE7DF526EFF}"/>
    <hyperlink ref="A50" r:id="rId46" tooltip="Unholy blessing" display="https://oldschool.runescape.wiki/w/Unholy_blessing" xr:uid="{B71AB690-1EFF-49C8-A65D-E8F1679CC147}"/>
    <hyperlink ref="A51" r:id="rId47" tooltip="War blessing" display="https://oldschool.runescape.wiki/w/War_blessing" xr:uid="{14A5E0BF-1EDC-4C6E-83B8-869A984C4594}"/>
    <hyperlink ref="A52" r:id="rId48" tooltip="Blue gold-trimmed wizard robes" display="https://oldschool.runescape.wiki/w/Blue_gold-trimmed_wizard_robes" xr:uid="{F375E854-E221-4F02-B4E8-702BE5CF038F}"/>
    <hyperlink ref="A53" r:id="rId49" tooltip="Blue trimmed wizard robes" display="https://oldschool.runescape.wiki/w/Blue_trimmed_wizard_robes" xr:uid="{114AB9E9-2D7A-4E5D-AACC-144ADCFA436D}"/>
    <hyperlink ref="A54" r:id="rId50" tooltip="Bob's black shirt" display="https://oldschool.runescape.wiki/w/Bob%27s_black_shirt" xr:uid="{9F9F3266-D37B-4546-B7A0-1768CE697608}"/>
    <hyperlink ref="A55" r:id="rId51" tooltip="Bob's blue shirt" display="https://oldschool.runescape.wiki/w/Bob%27s_blue_shirt" xr:uid="{83F250C5-24C2-47BB-A1AE-A5F638411F2F}"/>
    <hyperlink ref="A56" r:id="rId52" tooltip="Bob's green shirt" display="https://oldschool.runescape.wiki/w/Bob%27s_green_shirt" xr:uid="{5C2EEA1C-889A-4040-82E5-85E389AF5DF7}"/>
    <hyperlink ref="A57" r:id="rId53" tooltip="Bob's purple shirt" display="https://oldschool.runescape.wiki/w/Bob%27s_purple_shirt" xr:uid="{A078EDEE-4E42-456D-9170-2DDDDC37F553}"/>
    <hyperlink ref="A58" r:id="rId54" tooltip="Bob's red shirt" display="https://oldschool.runescape.wiki/w/Bob%27s_red_shirt" xr:uid="{67EF1F98-3329-407B-9D8D-BDE07D6F02E7}"/>
    <hyperlink ref="A59" r:id="rId55" tooltip="Bronze gold-trimmed armour" display="https://oldschool.runescape.wiki/w/Bronze_gold-trimmed_armour" xr:uid="{56460A4B-31D4-4C73-AE1C-2B22FC2EF11E}"/>
    <hyperlink ref="A60" r:id="rId56" tooltip="Bronze trimmed armour" display="https://oldschool.runescape.wiki/w/Bronze_trimmed_armour" xr:uid="{2521BA89-16AA-4733-BDE0-FE2E76295083}"/>
    <hyperlink ref="A61" r:id="rId57" tooltip="Black cane" display="https://oldschool.runescape.wiki/w/Black_cane" xr:uid="{ABFCD74D-B314-477F-B9F9-4C0AAD3B9494}"/>
    <hyperlink ref="A62" r:id="rId58" tooltip="Cape of skulls" display="https://oldschool.runescape.wiki/w/Cape_of_skulls" xr:uid="{11287883-7CB5-4385-AE66-34A9173FDF91}"/>
    <hyperlink ref="A63" r:id="rId59" tooltip="Willow comp bow" display="https://oldschool.runescape.wiki/w/Willow_comp_bow" xr:uid="{4DBD4F12-FB30-4F03-8E88-ABE7662D8894}"/>
    <hyperlink ref="A64" r:id="rId60" location="Blue" tooltip="Elegant clothing" display="https://oldschool.runescape.wiki/w/Elegant_clothing - Blue" xr:uid="{66D349BF-2B73-48F2-8DD6-42C811881E28}"/>
    <hyperlink ref="A65" r:id="rId61" location="Green" tooltip="Elegant clothing" display="https://oldschool.runescape.wiki/w/Elegant_clothing - Green" xr:uid="{63C531C3-F4E0-4554-8B2D-F0EC2A91B56A}"/>
    <hyperlink ref="A66" r:id="rId62" location="Red" tooltip="Elegant clothing" display="https://oldschool.runescape.wiki/w/Elegant_clothing - Red" xr:uid="{FE3681B5-8B62-495B-877A-E5B30E369273}"/>
    <hyperlink ref="A67" r:id="rId63" tooltip="Flared trousers" display="https://oldschool.runescape.wiki/w/Flared_trousers" xr:uid="{A7BFD6DB-20A1-46B6-894B-3293EA87A1DB}"/>
    <hyperlink ref="A68" r:id="rId64" tooltip="Golden apron" display="https://oldschool.runescape.wiki/w/Golden_apron" xr:uid="{C2B34CF1-3FEF-48FE-9069-617B62C2A3FB}"/>
    <hyperlink ref="A69" r:id="rId65" tooltip="Golden chef's hat" display="https://oldschool.runescape.wiki/w/Golden_chef%27s_hat" xr:uid="{7C40CA3B-3A29-4862-9DF0-65F87FBF69CE}"/>
    <hyperlink ref="A70" r:id="rId66" tooltip="Ham joint" display="https://oldschool.runescape.wiki/w/Ham_joint" xr:uid="{F59F2F82-2909-4B16-985E-C0938FB67B78}"/>
    <hyperlink ref="A71" r:id="rId67" tooltip="Highwayman mask" display="https://oldschool.runescape.wiki/w/Highwayman_mask" xr:uid="{8B42B7AD-3718-43EC-AE6E-FE6D40DE3CD0}"/>
    <hyperlink ref="A72" r:id="rId68" tooltip="Iron gold-trimmed armour" display="https://oldschool.runescape.wiki/w/Iron_gold-trimmed_armour" xr:uid="{5C86EEE1-BFA7-4421-AB2D-5463AD7F1AA4}"/>
    <hyperlink ref="A73" r:id="rId69" tooltip="Iron trimmed armour" display="https://oldschool.runescape.wiki/w/Iron_trimmed_armour" xr:uid="{CA8C5D91-8EF6-48E3-928A-B8E895B66225}"/>
    <hyperlink ref="A74" r:id="rId70" tooltip="Large spade" display="https://oldschool.runescape.wiki/w/Large_spade" xr:uid="{AAD88200-19B0-4B21-BA83-DB8CC0348DA6}"/>
    <hyperlink ref="A75" r:id="rId71" tooltip="Gold-trimmed leather armour" display="https://oldschool.runescape.wiki/w/Gold-trimmed_leather_armour" xr:uid="{BCE1A45E-1CCF-4958-8F9E-0786917F12C0}"/>
    <hyperlink ref="A76" r:id="rId72" tooltip="Goblin mask" display="https://oldschool.runescape.wiki/w/Goblin_mask" xr:uid="{74780D20-4477-42D4-997F-A72F4C27EA8C}"/>
    <hyperlink ref="A77" r:id="rId73" tooltip="Imp mask" display="https://oldschool.runescape.wiki/w/Imp_mask" xr:uid="{3E4805C5-C987-41C9-B7A5-2C6D9285C882}"/>
    <hyperlink ref="A78" r:id="rId74" tooltip="Gold-trimmed monk's robes" display="https://oldschool.runescape.wiki/w/Gold-trimmed_monk%27s_robes" xr:uid="{2BCD81A6-E349-4E53-8EA4-C3659167EF38}"/>
    <hyperlink ref="A79" r:id="rId75" tooltip="Pantaloons" display="https://oldschool.runescape.wiki/w/Pantaloons" xr:uid="{EC39D971-D93B-4A46-9190-C16DA7028E8A}"/>
    <hyperlink ref="A80" r:id="rId76" tooltip="Rain bow" display="https://oldschool.runescape.wiki/w/Rain_bow" xr:uid="{A3AC1D08-0BF7-4F97-AFE3-B9F1F911494D}"/>
    <hyperlink ref="A81" r:id="rId77" tooltip="Sleeping cap" display="https://oldschool.runescape.wiki/w/Sleeping_cap" xr:uid="{C7A0D2B3-FD3C-4E2B-BF4A-DBBBB2EA0153}"/>
    <hyperlink ref="A82" r:id="rId78" tooltip="Staff of bob the cat" display="https://oldschool.runescape.wiki/w/Staff_of_bob_the_cat" xr:uid="{421297A2-AB47-4C28-8BD3-8FDB3C36CCAE}"/>
    <hyperlink ref="A83" r:id="rId79" tooltip="Steel gold-trimmed armour" display="https://oldschool.runescape.wiki/w/Steel_gold-trimmed_armour" xr:uid="{AA5C8DA3-2293-48DC-99B9-A5CF27A35F17}"/>
    <hyperlink ref="A84" r:id="rId80" tooltip="Steel trimmed armour" display="https://oldschool.runescape.wiki/w/Steel_trimmed_armour" xr:uid="{ED017903-9444-4D0A-94E7-CAF39E2CF08F}"/>
    <hyperlink ref="A85" r:id="rId81" tooltip="Trimmed studded leather armour" display="https://oldschool.runescape.wiki/w/Trimmed_studded_leather_armour" xr:uid="{404801BB-A892-49E8-B335-B619F3035DF6}"/>
    <hyperlink ref="A86" r:id="rId82" tooltip="Gold-trimmed studded leather armour" display="https://oldschool.runescape.wiki/w/Gold-trimmed_studded_leather_armour" xr:uid="{2DC3DE99-47B9-4463-AC0B-4C6D07217912}"/>
    <hyperlink ref="A87" r:id="rId83" tooltip="Ancient vestment set" display="https://oldschool.runescape.wiki/w/Ancient_vestment_set" xr:uid="{B859BC06-F5C2-47AD-91E5-489D3A3CFB39}"/>
    <hyperlink ref="A88" r:id="rId84" tooltip="Armadyl vestment set" display="https://oldschool.runescape.wiki/w/Armadyl_vestment_set" xr:uid="{4D56653D-AE35-4266-BE68-C5CCCA15CF4F}"/>
    <hyperlink ref="A89" r:id="rId85" tooltip="Bandos vestment set" display="https://oldschool.runescape.wiki/w/Bandos_vestment_set" xr:uid="{D0B66B31-135F-411F-9002-D8262955C4DD}"/>
    <hyperlink ref="A90" r:id="rId86" tooltip="Guthix vestment set" display="https://oldschool.runescape.wiki/w/Guthix_vestment_set" xr:uid="{6A35AC73-4872-44AB-BC05-FFA5B7085FA4}"/>
    <hyperlink ref="A91" r:id="rId87" tooltip="Saradomin vestment set" display="https://oldschool.runescape.wiki/w/Saradomin_vestment_set" xr:uid="{9EC1A811-96D8-4EB8-90CC-A86493440205}"/>
    <hyperlink ref="A92" r:id="rId88" tooltip="Zamorak vestment set" display="https://oldschool.runescape.wiki/w/Zamorak_vestment_set" xr:uid="{16816180-BA89-4F48-80AD-DA6FE8B831B5}"/>
    <hyperlink ref="A93" r:id="rId89" tooltip="A powdered wig" display="https://oldschool.runescape.wiki/w/A_powdered_wig" xr:uid="{6481B950-AFDD-4646-AF3C-840DEB27FBBD}"/>
    <hyperlink ref="A94" r:id="rId90" tooltip="Wooden shield (g)" display="https://oldschool.runescape.wiki/w/Wooden_shield_(g)" xr:uid="{9FD27C87-08A0-4F35-9D7A-5650937DDBC0}"/>
    <hyperlink ref="A96" r:id="rId91" location="Medium" tooltip="Link to this section" display="https://oldschool.runescape.wiki/w/Mahogany_treasure_chest - Medium" xr:uid="{CBD259F6-E53C-4D9D-9D9F-DC52572F6A43}"/>
    <hyperlink ref="A101" r:id="rId92" tooltip="Adamant gold-trimmed armour" display="https://oldschool.runescape.wiki/w/Adamant_gold-trimmed_armour" xr:uid="{B0EF026F-865D-4606-8D83-EB2F16681CB2}"/>
    <hyperlink ref="A102" r:id="rId93" tooltip="Adamant trimmed armour" display="https://oldschool.runescape.wiki/w/Adamant_trimmed_armour" xr:uid="{DD473E06-1BFD-4A77-9C9E-40FDEC068BE3}"/>
    <hyperlink ref="A103" r:id="rId94" tooltip="Adamant helm (h1)" display="https://oldschool.runescape.wiki/w/Adamant_helm_(h1)" xr:uid="{6E329308-A6D7-401B-BCBB-2B82C4BC8E50}"/>
    <hyperlink ref="A104" r:id="rId95" tooltip="Adamant helm (h2)" display="https://oldschool.runescape.wiki/w/Adamant_helm_(h2)" xr:uid="{967A72E6-02EB-42D9-872A-F349B830BDCA}"/>
    <hyperlink ref="A105" r:id="rId96" tooltip="Adamant helm (h3)" display="https://oldschool.runescape.wiki/w/Adamant_helm_(h3)" xr:uid="{85E47957-6567-47AB-B8D5-82ADE2ECF4FC}"/>
    <hyperlink ref="A106" r:id="rId97" tooltip="Adamant helm (h4)" display="https://oldschool.runescape.wiki/w/Adamant_helm_(h4)" xr:uid="{5A2FEA53-CCE1-49D4-97FE-5431762BC594}"/>
    <hyperlink ref="A107" r:id="rId98" tooltip="Adamant helm (h5)" display="https://oldschool.runescape.wiki/w/Adamant_helm_(h5)" xr:uid="{B3362E78-27DD-4EF2-AE90-509AEF1CEF50}"/>
    <hyperlink ref="A108" r:id="rId99" tooltip="Adamant shield (h1)" display="https://oldschool.runescape.wiki/w/Adamant_shield_(h1)" xr:uid="{171B7A6D-1588-4B60-86C5-DD59E895684D}"/>
    <hyperlink ref="A109" r:id="rId100" tooltip="Adamant shield (h2)" display="https://oldschool.runescape.wiki/w/Adamant_shield_(h2)" xr:uid="{E7693374-E4D0-4A9B-9592-870F46598120}"/>
    <hyperlink ref="A110" r:id="rId101" tooltip="Adamant shield (h3)" display="https://oldschool.runescape.wiki/w/Adamant_shield_(h3)" xr:uid="{46B2E796-80DA-4EB0-BDCA-90645F3551A3}"/>
    <hyperlink ref="A111" r:id="rId102" tooltip="Adamant shield (h4)" display="https://oldschool.runescape.wiki/w/Adamant_shield_(h4)" xr:uid="{5671A12C-F733-41FE-8BB5-2C0DBD38CEAB}"/>
    <hyperlink ref="A112" r:id="rId103" tooltip="Adamant shield (h5)" display="https://oldschool.runescape.wiki/w/Adamant_shield_(h5)" xr:uid="{C6C617DB-62E1-49C7-A2F6-33FF19F3B7B3}"/>
    <hyperlink ref="A113" r:id="rId104" tooltip="Adamant platebody (h1)" display="https://oldschool.runescape.wiki/w/Adamant_platebody_(h1)" xr:uid="{2DC8D4A5-C395-434F-BBAC-7E1B50DB2FC1}"/>
    <hyperlink ref="A114" r:id="rId105" tooltip="Adamant platebody (h2)" display="https://oldschool.runescape.wiki/w/Adamant_platebody_(h2)" xr:uid="{A8039EDA-B949-434C-A394-E83FBBE93E10}"/>
    <hyperlink ref="A115" r:id="rId106" tooltip="Adamant platebody (h3)" display="https://oldschool.runescape.wiki/w/Adamant_platebody_(h3)" xr:uid="{C399CEAF-0F46-4DD6-927A-7AC888D3A571}"/>
    <hyperlink ref="A116" r:id="rId107" tooltip="Adamant platebody (h4)" display="https://oldschool.runescape.wiki/w/Adamant_platebody_(h4)" xr:uid="{72BB283A-ACA5-4245-B8FE-B0B3EBE5AF0B}"/>
    <hyperlink ref="A117" r:id="rId108" tooltip="Adamant platebody (h5)" display="https://oldschool.runescape.wiki/w/Adamant_platebody_(h5)" xr:uid="{B81AFE62-59E5-490C-B130-1FE60A7B216A}"/>
    <hyperlink ref="A118" r:id="rId109" tooltip="Strength amulet (t)" display="https://oldschool.runescape.wiki/w/Strength_amulet_(t)" xr:uid="{55CD2663-40FF-4B3E-A139-9DC1617476C1}"/>
    <hyperlink ref="A119" r:id="rId110" tooltip="Cabbage round shield" display="https://oldschool.runescape.wiki/w/Cabbage_round_shield" xr:uid="{774E9F3D-A494-41BC-A22A-75D1870ACBB0}"/>
    <hyperlink ref="A120" r:id="rId111" tooltip="Adamant cane" display="https://oldschool.runescape.wiki/w/Adamant_cane" xr:uid="{8E6B5A9B-E6CE-49C6-A145-3E43F08FD0E1}"/>
    <hyperlink ref="A121" r:id="rId112" tooltip="Climbing boots (g)" display="https://oldschool.runescape.wiki/w/Climbing_boots_(g)" xr:uid="{A335F77B-C24C-44EE-9F70-F106542107B7}"/>
    <hyperlink ref="A122" r:id="rId113" tooltip="Clueless scroll" display="https://oldschool.runescape.wiki/w/Clueless_scroll" xr:uid="{C3B298F4-CE1A-4921-82D6-8E7A1813F198}"/>
    <hyperlink ref="A123" r:id="rId114" tooltip="Yew comp bow" display="https://oldschool.runescape.wiki/w/Yew_comp_bow" xr:uid="{24140249-35B3-4EFD-B78F-0F203CF4D3AE}"/>
    <hyperlink ref="A124" r:id="rId115" location="Black/White" tooltip="Elegant clothing" display="https://oldschool.runescape.wiki/w/Elegant_clothing - Black/White" xr:uid="{4DC3633C-765E-41B9-A5D7-D9BD71210817}"/>
    <hyperlink ref="A129" r:id="rId116" location="Gold" tooltip="Elegant clothing" display="https://oldschool.runescape.wiki/w/Elegant_clothing - Gold" xr:uid="{4FC119F1-5C5A-4FEC-8960-777D7FA6D576}"/>
    <hyperlink ref="A134" r:id="rId117" location="Pink" tooltip="Elegant clothing" display="https://oldschool.runescape.wiki/w/Elegant_clothing - Pink" xr:uid="{B5DAA547-CD56-4D9A-AC74-884DDC92A315}"/>
    <hyperlink ref="A139" r:id="rId118" location="Purple" tooltip="Elegant clothing" display="https://oldschool.runescape.wiki/w/Elegant_clothing - Purple" xr:uid="{71380B71-FF29-4EDB-A690-815808486FB2}"/>
    <hyperlink ref="A144" r:id="rId119" tooltip="Green d'hide gold-trimmed armour" display="https://oldschool.runescape.wiki/w/Green_d%27hide_gold-trimmed_armour" xr:uid="{AAFF7193-B548-4FE8-8B5A-FBAA59C030F0}"/>
    <hyperlink ref="A145" r:id="rId120" tooltip="Green d'hide trimmed armour" display="https://oldschool.runescape.wiki/w/Green_d%27hide_trimmed_armour" xr:uid="{A364A82F-498D-4B7D-8931-D44BC9CFA2F1}"/>
    <hyperlink ref="A146" r:id="rId121" tooltip="Black headband" display="https://oldschool.runescape.wiki/w/Black_headband" xr:uid="{04443F92-7F1D-4878-8A6C-1D860112894D}"/>
    <hyperlink ref="A147" r:id="rId122" tooltip="Blue headband" display="https://oldschool.runescape.wiki/w/Blue_headband" xr:uid="{4711C889-1F2C-40A3-A569-07A7988B59C9}"/>
    <hyperlink ref="A148" r:id="rId123" tooltip="Brown headband" display="https://oldschool.runescape.wiki/w/Brown_headband" xr:uid="{901FB836-0299-4239-8F16-BD1C038824AA}"/>
    <hyperlink ref="A149" r:id="rId124" tooltip="Gold headband" display="https://oldschool.runescape.wiki/w/Gold_headband" xr:uid="{64E0233C-022E-40B0-9FC5-7391BD511AB1}"/>
    <hyperlink ref="A150" r:id="rId125" tooltip="Green headband" display="https://oldschool.runescape.wiki/w/Green_headband" xr:uid="{C02884B9-67A6-44E3-8CE4-3000DB0412B2}"/>
    <hyperlink ref="A151" r:id="rId126" tooltip="Pink headband" display="https://oldschool.runescape.wiki/w/Pink_headband" xr:uid="{FEC0BB81-05C3-41DB-8961-CAB6D0C2380E}"/>
    <hyperlink ref="A152" r:id="rId127" tooltip="Red headband" display="https://oldschool.runescape.wiki/w/Red_headband" xr:uid="{32DB8206-864B-47D3-8724-D0700089C837}"/>
    <hyperlink ref="A153" r:id="rId128" tooltip="White headband" display="https://oldschool.runescape.wiki/w/White_headband" xr:uid="{662FBC16-58F3-41F5-A368-5F7BF755D2C0}"/>
    <hyperlink ref="A154" r:id="rId129" tooltip="Holy sandals" display="https://oldschool.runescape.wiki/w/Holy_sandals" xr:uid="{C098B3E3-DEC2-4285-A255-A8073D2C6E47}"/>
    <hyperlink ref="A155" r:id="rId130" tooltip="Arceuus banner" display="https://oldschool.runescape.wiki/w/Arceuus_banner" xr:uid="{DAD20C1E-4E33-487A-8118-4B5769EA09DC}"/>
    <hyperlink ref="A156" r:id="rId131" tooltip="Hosidius banner" display="https://oldschool.runescape.wiki/w/Hosidius_banner" xr:uid="{09FA4070-B093-4BBD-B9E6-C054D8C5BD4D}"/>
    <hyperlink ref="A157" r:id="rId132" tooltip="Lovakengj banner" display="https://oldschool.runescape.wiki/w/Lovakengj_banner" xr:uid="{EF5ADA53-A710-4EAE-8C53-FD1B2EC8A813}"/>
    <hyperlink ref="A158" r:id="rId133" tooltip="Piscarilius banner" display="https://oldschool.runescape.wiki/w/Piscarilius_banner" xr:uid="{428F3C34-92AB-4AA5-A98E-B162B3C3EA9E}"/>
    <hyperlink ref="A159" r:id="rId134" tooltip="Shayzien banner" display="https://oldschool.runescape.wiki/w/Shayzien_banner" xr:uid="{814FB060-8695-4B46-AB4A-D6FF383E135E}"/>
    <hyperlink ref="A160" r:id="rId135" tooltip="Leprechaun hat" display="https://oldschool.runescape.wiki/w/Leprechaun_hat" xr:uid="{59393090-1C3D-4664-866E-BE0A6DE72A24}"/>
    <hyperlink ref="A161" r:id="rId136" tooltip="Black leprechaun hat" display="https://oldschool.runescape.wiki/w/Black_leprechaun_hat" xr:uid="{D485269C-446A-4CF8-B9EA-553C694DDDEF}"/>
    <hyperlink ref="A162" r:id="rId137" tooltip="Black unicorn mask" display="https://oldschool.runescape.wiki/w/Black_unicorn_mask" xr:uid="{4BB42AE2-B901-40F6-80F4-DBCA966776A9}"/>
    <hyperlink ref="A163" r:id="rId138" tooltip="Cat mask" display="https://oldschool.runescape.wiki/w/Cat_mask" xr:uid="{D8F9C75D-0D8B-4E7B-9404-A87576CF6A67}"/>
    <hyperlink ref="A164" r:id="rId139" tooltip="Penguin mask" display="https://oldschool.runescape.wiki/w/Penguin_mask" xr:uid="{C9632112-FBC4-4681-8E7E-971221CBC270}"/>
    <hyperlink ref="A165" r:id="rId140" tooltip="White unicorn mask" display="https://oldschool.runescape.wiki/w/White_unicorn_mask" xr:uid="{F93F2C67-11F5-46BD-8C3C-08A4E60BE50D}"/>
    <hyperlink ref="A166" r:id="rId141" tooltip="Wolf mask" display="https://oldschool.runescape.wiki/w/Wolf_mask" xr:uid="{BD6C19CE-7276-4157-966C-67446C305207}"/>
    <hyperlink ref="A167" r:id="rId142" tooltip="Mithril gold-trimmed armour" display="https://oldschool.runescape.wiki/w/Mithril_gold-trimmed_armour" xr:uid="{9D31677C-CDA5-4A38-8C96-00631F1E27D2}"/>
    <hyperlink ref="A168" r:id="rId143" tooltip="Mithril trimmed armour" display="https://oldschool.runescape.wiki/w/Mithril_trimmed_armour" xr:uid="{17BA1D8E-01B0-4563-9D96-1D0C3CDF0A2A}"/>
    <hyperlink ref="A169" r:id="rId144" tooltip="Ranger boots" display="https://oldschool.runescape.wiki/w/Ranger_boots" xr:uid="{C43A06B9-E65E-44A3-AB49-B2DBC9781F7D}"/>
    <hyperlink ref="A170" r:id="rId145" tooltip="Spiked manacles" display="https://oldschool.runescape.wiki/w/Spiked_manacles" xr:uid="{B06F03DA-AEB0-43CA-9910-F42E97144A25}"/>
    <hyperlink ref="A171" r:id="rId146" tooltip="Black boater" display="https://oldschool.runescape.wiki/w/Black_boater" xr:uid="{4801A672-2BBD-45D0-8C93-3A8ECC6EEDDA}"/>
    <hyperlink ref="A172" r:id="rId147" tooltip="Blue boater" display="https://oldschool.runescape.wiki/w/Blue_boater" xr:uid="{8EC2841F-3674-453B-8615-B1DA8AE045F9}"/>
    <hyperlink ref="A173" r:id="rId148" tooltip="Green boater" display="https://oldschool.runescape.wiki/w/Green_boater" xr:uid="{F4CE2910-206F-4DFB-84FF-ED2DDBF7985B}"/>
    <hyperlink ref="A174" r:id="rId149" tooltip="Orange boater" display="https://oldschool.runescape.wiki/w/Orange_boater" xr:uid="{81581C11-6527-4440-9886-3695A066C666}"/>
    <hyperlink ref="A175" r:id="rId150" tooltip="Pink boater" display="https://oldschool.runescape.wiki/w/Pink_boater" xr:uid="{495754ED-A575-4549-9380-6A077756FEC2}"/>
    <hyperlink ref="A176" r:id="rId151" tooltip="Purple boater" display="https://oldschool.runescape.wiki/w/Purple_boater" xr:uid="{22CF988F-E4C1-4B5F-A18E-2FBFA4ED2D78}"/>
    <hyperlink ref="A177" r:id="rId152" tooltip="Red boater" display="https://oldschool.runescape.wiki/w/Red_boater" xr:uid="{0C8A1994-5BF9-4725-A7E4-4B3CA61E3E12}"/>
    <hyperlink ref="A178" r:id="rId153" tooltip="White boater" display="https://oldschool.runescape.wiki/w/White_boater" xr:uid="{4E6D795D-F724-4F23-9B23-D01CD5206416}"/>
    <hyperlink ref="A179" r:id="rId154" tooltip="Crier outfit" display="https://oldschool.runescape.wiki/w/Crier_outfit" xr:uid="{020F1269-D67A-447E-BA39-FADFC4E5A039}"/>
    <hyperlink ref="A180" r:id="rId155" tooltip="Wizard boots" display="https://oldschool.runescape.wiki/w/Wizard_boots" xr:uid="{AA354B07-DCED-42EC-B541-991019E0AF57}"/>
    <hyperlink ref="A181" r:id="rId156" tooltip="Wolf cloak" display="https://oldschool.runescape.wiki/w/Wolf_cloak" xr:uid="{48155A7C-ED1B-4719-8A71-932FC60C7C56}"/>
    <hyperlink ref="A183" r:id="rId157" location="Hard" tooltip="Link to this section" display="https://oldschool.runescape.wiki/w/Mahogany_treasure_chest - Hard" xr:uid="{731AD5E2-F9E1-4FB2-AD10-2B9B702E7221}"/>
    <hyperlink ref="A188" r:id="rId158" tooltip="3rd age amulet" display="https://oldschool.runescape.wiki/w/3rd_age_amulet" xr:uid="{E2A9A2E4-0C37-4776-A909-781B5430A6C1}"/>
    <hyperlink ref="A189" r:id="rId159" tooltip="3rd age mage hat" display="https://oldschool.runescape.wiki/w/3rd_age_mage_hat" xr:uid="{F7C2C30E-F65D-4CF9-926C-C1F9E04ABFC9}"/>
    <hyperlink ref="A190" r:id="rId160" tooltip="3rd age robe" display="https://oldschool.runescape.wiki/w/3rd_age_robe" xr:uid="{4BB3A1C5-ED9F-4C76-A826-BF7DBAECABB3}"/>
    <hyperlink ref="A191" r:id="rId161" tooltip="3rd age robe top" display="https://oldschool.runescape.wiki/w/3rd_age_robe_top" xr:uid="{F1344973-9470-47C1-9BE9-71C8405CE7A2}"/>
    <hyperlink ref="A192" r:id="rId162" tooltip="3rd age full helmet" display="https://oldschool.runescape.wiki/w/3rd_age_full_helmet" xr:uid="{94D1D106-4F8D-461C-9F10-A8CCCCA22932}"/>
    <hyperlink ref="A193" r:id="rId163" tooltip="3rd age kiteshield" display="https://oldschool.runescape.wiki/w/3rd_age_kiteshield" xr:uid="{17841CA1-DFD9-43F3-842E-170EF27DE313}"/>
    <hyperlink ref="A194" r:id="rId164" tooltip="3rd age platelegs" display="https://oldschool.runescape.wiki/w/3rd_age_platelegs" xr:uid="{77CCD128-3AD9-42D2-AB6F-55C90AC91B75}"/>
    <hyperlink ref="A195" r:id="rId165" tooltip="3rd age platebody" display="https://oldschool.runescape.wiki/w/3rd_age_platebody" xr:uid="{36522934-E162-4574-8F5B-0A0602C925D7}"/>
    <hyperlink ref="A196" r:id="rId166" tooltip="3rd age range coif" display="https://oldschool.runescape.wiki/w/3rd_age_range_coif" xr:uid="{79C0FC41-38B5-4030-9AE6-1B4931DB42FD}"/>
    <hyperlink ref="A197" r:id="rId167" tooltip="3rd age range legs" display="https://oldschool.runescape.wiki/w/3rd_age_range_legs" xr:uid="{0E00FC18-78F4-43D8-B278-7734DAB2C1F4}"/>
    <hyperlink ref="A198" r:id="rId168" tooltip="3rd age range top" display="https://oldschool.runescape.wiki/w/3rd_age_range_top" xr:uid="{97EE278B-84FA-4251-9457-A8FF7EEAA9B7}"/>
    <hyperlink ref="A199" r:id="rId169" tooltip="3rd age vambraces" display="https://oldschool.runescape.wiki/w/3rd_age_vambraces" xr:uid="{F0A1ED6B-2A5C-40F5-8DBF-3EF3F0CAC145}"/>
    <hyperlink ref="A200" r:id="rId170" tooltip="Amulet of glory (t)" display="https://oldschool.runescape.wiki/w/Amulet_of_glory_(t)" xr:uid="{E6A6A1ED-F967-4C83-8B15-4C11DF9FAF52}"/>
    <hyperlink ref="A201" r:id="rId171" tooltip="Ancient blessed dragonhide armour" display="https://oldschool.runescape.wiki/w/Ancient_blessed_dragonhide_armour" xr:uid="{0D353868-F014-4490-9E55-D5A13752F6E9}"/>
    <hyperlink ref="A202" r:id="rId172" tooltip="Armadyl blessed dragonhide armour" display="https://oldschool.runescape.wiki/w/Armadyl_blessed_dragonhide_armour" xr:uid="{B5321F79-DC80-4BE3-8183-D3CFE7E9D17F}"/>
    <hyperlink ref="A203" r:id="rId173" tooltip="Bandos blessed dragonhide armour" display="https://oldschool.runescape.wiki/w/Bandos_blessed_dragonhide_armour" xr:uid="{2B3D29D4-A65F-463E-B77C-6969132EA086}"/>
    <hyperlink ref="A204" r:id="rId174" tooltip="Guthix blessed dragonhide armour" display="https://oldschool.runescape.wiki/w/Guthix_blessed_dragonhide_armour" xr:uid="{BED3B197-ADEF-49BA-A8BF-2B08E78ADEA2}"/>
    <hyperlink ref="A205" r:id="rId175" tooltip="Saradomin blessed dragonhide armour" display="https://oldschool.runescape.wiki/w/Saradomin_blessed_dragonhide_armour" xr:uid="{70BD9E53-F791-4B33-9D5A-1BF97795B292}"/>
    <hyperlink ref="A206" r:id="rId176" tooltip="Zamorak blessed dragonhide armour" display="https://oldschool.runescape.wiki/w/Zamorak_blessed_dragonhide_armour" xr:uid="{6F8EC53F-58CD-4533-A0B1-A3042EF2551C}"/>
    <hyperlink ref="A207" r:id="rId177" tooltip="Blue d'hide gold-trimmed armour" display="https://oldschool.runescape.wiki/w/Blue_d%27hide_gold-trimmed_armour" xr:uid="{5F1B895C-A48B-4B36-BED0-8D57485E7FF7}"/>
    <hyperlink ref="A208" r:id="rId178" tooltip="Blue d'hide trimmed armour" display="https://oldschool.runescape.wiki/w/Blue_d%27hide_trimmed_armour" xr:uid="{39102565-CD9B-43AC-B727-B89C00CE4A27}"/>
    <hyperlink ref="A209" r:id="rId179" tooltip="Rune cane" display="https://oldschool.runescape.wiki/w/Rune_cane" xr:uid="{FE009DCF-1AC6-4576-9D26-F989419538F5}"/>
    <hyperlink ref="A210" r:id="rId180" tooltip="Black cavalier" display="https://oldschool.runescape.wiki/w/Black_cavalier" xr:uid="{6DC01FD9-FD27-4294-9A81-D86F26E9F919}"/>
    <hyperlink ref="A211" r:id="rId181" tooltip="Navy cavalier" display="https://oldschool.runescape.wiki/w/Navy_cavalier" xr:uid="{D426DE4D-27FE-4B58-A340-4E77570891D1}"/>
    <hyperlink ref="A212" r:id="rId182" tooltip="Tan cavalier" display="https://oldschool.runescape.wiki/w/Tan_cavalier" xr:uid="{1B7C71E7-DE22-4322-B40D-5D9713FD4643}"/>
    <hyperlink ref="A213" r:id="rId183" tooltip="Dark cavalier" display="https://oldschool.runescape.wiki/w/Dark_cavalier" xr:uid="{10D1A024-C16B-4246-97ED-AEAF4F35E5FA}"/>
    <hyperlink ref="A214" r:id="rId184" tooltip="Red cavalier" display="https://oldschool.runescape.wiki/w/Red_cavalier" xr:uid="{EE540CFB-1AF8-407E-AD65-6CB1727DDDA0}"/>
    <hyperlink ref="A215" r:id="rId185" tooltip="White cavalier" display="https://oldschool.runescape.wiki/w/White_cavalier" xr:uid="{772F851F-8A12-4DC3-9963-F4833726B130}"/>
    <hyperlink ref="A216" r:id="rId186" tooltip="Cavalier mask" display="https://oldschool.runescape.wiki/w/Cavalier_mask" xr:uid="{DE0A6151-DB73-4D9D-A3D7-34DA55B7F5C5}"/>
    <hyperlink ref="A217" r:id="rId187" tooltip="Magic comp bow" display="https://oldschool.runescape.wiki/w/Magic_comp_bow" xr:uid="{7707E1DD-3FEF-458F-88A0-63C2C835D848}"/>
    <hyperlink ref="A218" r:id="rId188" tooltip="Cyclops head" display="https://oldschool.runescape.wiki/w/Cyclops_head" xr:uid="{47BFC1B0-785A-4A0C-86B3-CB7135408024}"/>
    <hyperlink ref="A219" r:id="rId189" tooltip="Dragon boots (g)" display="https://oldschool.runescape.wiki/w/Dragon_boots_(g)" xr:uid="{FD6B8E78-3353-48A5-8BB4-3EEAA31D676A}"/>
    <hyperlink ref="A220" r:id="rId190" tooltip="Black dragon mask" display="https://oldschool.runescape.wiki/w/Black_dragon_mask" xr:uid="{1A62A2CC-A92C-4188-B436-65901FDBDFC2}"/>
    <hyperlink ref="A221" r:id="rId191" tooltip="Blue dragon mask" display="https://oldschool.runescape.wiki/w/Blue_dragon_mask" xr:uid="{B3CF6DC1-8364-40F6-8244-DF154BA8819C}"/>
    <hyperlink ref="A222" r:id="rId192" tooltip="Green dragon mask" display="https://oldschool.runescape.wiki/w/Green_dragon_mask" xr:uid="{ACF50242-C7A1-4FF5-98F3-BDBD7F85A935}"/>
    <hyperlink ref="A223" r:id="rId193" tooltip="Red dragon mask" display="https://oldschool.runescape.wiki/w/Red_dragon_mask" xr:uid="{B40C1A0D-1D44-4331-A440-0D16843C6F62}"/>
    <hyperlink ref="A224" r:id="rId194" tooltip="Ancient d'hide boots" display="https://oldschool.runescape.wiki/w/Ancient_d%27hide_boots" xr:uid="{D9CAA50D-98DB-48AA-8BBE-23257AF8666A}"/>
    <hyperlink ref="A225" r:id="rId195" tooltip="Armadyl d'hide boots" display="https://oldschool.runescape.wiki/w/Armadyl_d%27hide_boots" xr:uid="{62D5B329-769E-4CB1-86A8-FF00408CA19C}"/>
    <hyperlink ref="A226" r:id="rId196" tooltip="Bandos d'hide boots" display="https://oldschool.runescape.wiki/w/Bandos_d%27hide_boots" xr:uid="{9054CBAE-0DE1-48A0-BC08-056A3D67F6C9}"/>
    <hyperlink ref="A227" r:id="rId197" tooltip="Guthix d'hide boots" display="https://oldschool.runescape.wiki/w/Guthix_d%27hide_boots" xr:uid="{D759D252-1373-4EF5-B2F4-8A43DCA46973}"/>
    <hyperlink ref="A228" r:id="rId198" tooltip="Saradomin d'hide boots" display="https://oldschool.runescape.wiki/w/Saradomin_d%27hide_boots" xr:uid="{55377F1B-8B9F-4D90-9ED7-1EE16BA0A380}"/>
    <hyperlink ref="A229" r:id="rId199" tooltip="Zamorak d'hide boots" display="https://oldschool.runescape.wiki/w/Zamorak_d%27hide_boots" xr:uid="{C4D71BC5-0F42-4A19-B86C-C1E80FF555D9}"/>
    <hyperlink ref="A230" r:id="rId200" tooltip="Ancient d'hide shield" display="https://oldschool.runescape.wiki/w/Ancient_d%27hide_shield" xr:uid="{D388D862-9353-4806-9546-86190D3D2AED}"/>
    <hyperlink ref="A231" r:id="rId201" tooltip="Armadyl d'hide shield" display="https://oldschool.runescape.wiki/w/Armadyl_d%27hide_shield" xr:uid="{72BA3179-1C52-4E34-BD07-C985A6B23F78}"/>
    <hyperlink ref="A232" r:id="rId202" tooltip="Bandos d'hide shield" display="https://oldschool.runescape.wiki/w/Bandos_d%27hide_shield" xr:uid="{749A19D8-A001-4B1F-B44C-494C4D13F29D}"/>
    <hyperlink ref="A233" r:id="rId203" tooltip="Guthix d'hide shield" display="https://oldschool.runescape.wiki/w/Guthix_d%27hide_shield" xr:uid="{6D265C27-3C93-46AE-864A-E38A17C2E62C}"/>
    <hyperlink ref="A234" r:id="rId204" tooltip="Saradomin d'hide shield" display="https://oldschool.runescape.wiki/w/Saradomin_d%27hide_shield" xr:uid="{40E4763F-CB6D-433D-93AF-03AC72EE3F14}"/>
    <hyperlink ref="A235" r:id="rId205" tooltip="Zamorak d'hide shield" display="https://oldschool.runescape.wiki/w/Zamorak_d%27hide_shield" xr:uid="{E8169167-F4D0-4D09-9134-0BF58AE38F3E}"/>
    <hyperlink ref="A236" r:id="rId206" tooltip="Dual sai" display="https://oldschool.runescape.wiki/w/Dual_sai" xr:uid="{63AA763B-02FD-421D-A402-E764546C1CD3}"/>
    <hyperlink ref="A237" r:id="rId207" tooltip="Enchanted robes" display="https://oldschool.runescape.wiki/w/Enchanted_robes" xr:uid="{32222BE1-DB79-4DB2-838C-4B19D9B4A2B6}"/>
    <hyperlink ref="A238" r:id="rId208" tooltip="Explorer backpack" display="https://oldschool.runescape.wiki/w/Explorer_backpack" xr:uid="{0BB3C009-297C-4B13-9DA6-290E0525ACCB}"/>
    <hyperlink ref="A239" r:id="rId209" tooltip="Nunchaku" display="https://oldschool.runescape.wiki/w/Nunchaku" xr:uid="{E22EDF2E-8C61-434B-B887-58B1C032A9D5}"/>
    <hyperlink ref="A240" r:id="rId210" tooltip="Pirate's hat" display="https://oldschool.runescape.wiki/w/Pirate%27s_hat" xr:uid="{74324738-FA81-4A32-849A-041D5ECEB3E1}"/>
    <hyperlink ref="A241" r:id="rId211" tooltip="Pith helmet" display="https://oldschool.runescape.wiki/w/Pith_helmet" xr:uid="{902744FE-7E35-40BE-9FB0-E69DE334AF8B}"/>
    <hyperlink ref="A242" r:id="rId212" tooltip="Red d'hide gold-trimmed armour" display="https://oldschool.runescape.wiki/w/Red_d%27hide_gold-trimmed_armour" xr:uid="{33661F74-BA21-4AD0-84C4-10556A521300}"/>
    <hyperlink ref="A243" r:id="rId213" tooltip="Red d'hide trimmed armour" display="https://oldschool.runescape.wiki/w/Red_d%27hide_trimmed_armour" xr:uid="{ABC48365-2CE2-4026-A750-CEA2FDBD3923}"/>
    <hyperlink ref="A244" r:id="rId214" tooltip="Robin hood hat" display="https://oldschool.runescape.wiki/w/Robin_hood_hat" xr:uid="{31151F01-C478-4EEF-B213-46D131440026}"/>
    <hyperlink ref="A245" r:id="rId215" tooltip="Gilded 2h sword" display="https://oldschool.runescape.wiki/w/Gilded_2h_sword" xr:uid="{0A445920-1674-4240-9A00-FD4AB13ED40C}"/>
    <hyperlink ref="A246" r:id="rId216" tooltip="Ancient armour" display="https://oldschool.runescape.wiki/w/Ancient_armour" xr:uid="{6259E5EB-44BA-4ED0-966C-8EFB5FE28E0E}"/>
    <hyperlink ref="A247" r:id="rId217" tooltip="Armadyl armour" display="https://oldschool.runescape.wiki/w/Armadyl_armour" xr:uid="{9AAA0FA9-B4F3-46A9-9FAE-F97985190E93}"/>
    <hyperlink ref="A248" r:id="rId218" tooltip="Bandos armour" display="https://oldschool.runescape.wiki/w/Bandos_armour" xr:uid="{49DB8342-A84C-4BB9-AECA-82384D98A87F}"/>
    <hyperlink ref="A249" r:id="rId219" tooltip="Gilded equipment" display="https://oldschool.runescape.wiki/w/Gilded_equipment" xr:uid="{1566D76C-6F54-4C74-8045-F7246A334FA1}"/>
    <hyperlink ref="A250" r:id="rId220" tooltip="Rune gold-trimmed armour" display="https://oldschool.runescape.wiki/w/Rune_gold-trimmed_armour" xr:uid="{25F4844A-86DA-43DA-9994-6882CEBB6FCF}"/>
    <hyperlink ref="A251" r:id="rId221" tooltip="Guthix armour" display="https://oldschool.runescape.wiki/w/Guthix_armour" xr:uid="{FBD5B9A4-1589-42F5-87E7-8DD62133ADCF}"/>
    <hyperlink ref="A252" r:id="rId222" tooltip="Saradomin armour" display="https://oldschool.runescape.wiki/w/Saradomin_armour" xr:uid="{1D68AEB8-2313-47D2-974F-0F868BF7A4F7}"/>
    <hyperlink ref="A253" r:id="rId223" tooltip="Rune trimmed armour" display="https://oldschool.runescape.wiki/w/Rune_trimmed_armour" xr:uid="{2F985313-6212-466A-A882-CE4762207F4F}"/>
    <hyperlink ref="A254" r:id="rId224" tooltip="Zamorak armour" display="https://oldschool.runescape.wiki/w/Zamorak_armour" xr:uid="{703F809B-1A92-4F65-A350-D845A893EC22}"/>
    <hyperlink ref="A255" r:id="rId225" tooltip="Gilded chainbody" display="https://oldschool.runescape.wiki/w/Gilded_chainbody" xr:uid="{E51E9879-C394-4C58-93A3-A5EF61C2B9A5}"/>
    <hyperlink ref="A256" r:id="rId226" tooltip="Gilded hasta" display="https://oldschool.runescape.wiki/w/Gilded_hasta" xr:uid="{086ED28E-2AF0-48E1-9940-ADA709F04A14}"/>
    <hyperlink ref="A257" r:id="rId227" tooltip="Rune helm (h1)" display="https://oldschool.runescape.wiki/w/Rune_helm_(h1)" xr:uid="{DCE12B30-62D6-4267-A39D-C69976982BF4}"/>
    <hyperlink ref="A258" r:id="rId228" tooltip="Rune helm (h2)" display="https://oldschool.runescape.wiki/w/Rune_helm_(h2)" xr:uid="{F589CC6F-049C-4C75-9A4D-CFEC4BF8BB5C}"/>
    <hyperlink ref="A259" r:id="rId229" tooltip="Rune helm (h3)" display="https://oldschool.runescape.wiki/w/Rune_helm_(h3)" xr:uid="{F4D7E6D0-E886-46EB-816C-82944E57A6DE}"/>
    <hyperlink ref="A260" r:id="rId230" tooltip="Rune helm (h4)" display="https://oldschool.runescape.wiki/w/Rune_helm_(h4)" xr:uid="{2EBEE1D1-9F63-4196-9D7B-D15DE54A37B7}"/>
    <hyperlink ref="A261" r:id="rId231" tooltip="Rune helm (h5)" display="https://oldschool.runescape.wiki/w/Rune_helm_(h5)" xr:uid="{939BF7F8-DD25-464F-B01B-9CB164C00A72}"/>
    <hyperlink ref="A262" r:id="rId232" tooltip="Rune shield (h1)" display="https://oldschool.runescape.wiki/w/Rune_shield_(h1)" xr:uid="{47247E33-0F21-4138-9761-AAEAA9AA26AD}"/>
    <hyperlink ref="A263" r:id="rId233" tooltip="Rune shield (h2)" display="https://oldschool.runescape.wiki/w/Rune_shield_(h2)" xr:uid="{34CCDCFA-F11D-4CF7-9085-C8804737D081}"/>
    <hyperlink ref="A264" r:id="rId234" tooltip="Rune shield (h3)" display="https://oldschool.runescape.wiki/w/Rune_shield_(h3)" xr:uid="{42B28350-4623-43F3-9E9A-96FA39492550}"/>
    <hyperlink ref="A265" r:id="rId235" tooltip="Rune shield (h4)" display="https://oldschool.runescape.wiki/w/Rune_shield_(h4)" xr:uid="{2145C32E-E386-4F04-A848-EF6033647822}"/>
    <hyperlink ref="A266" r:id="rId236" tooltip="Rune shield (h5)" display="https://oldschool.runescape.wiki/w/Rune_shield_(h5)" xr:uid="{007BCE39-C09E-47B3-80D6-53273DE6D1A7}"/>
    <hyperlink ref="A267" r:id="rId237" tooltip="Gilded med helm" display="https://oldschool.runescape.wiki/w/Gilded_med_helm" xr:uid="{10703EA0-9CAB-4E9E-B029-480FD68E2A33}"/>
    <hyperlink ref="A268" r:id="rId238" tooltip="Rune platebody (h1)" display="https://oldschool.runescape.wiki/w/Rune_platebody_(h1)" xr:uid="{36E04317-BB4E-4583-9B3D-F35D1A961683}"/>
    <hyperlink ref="A269" r:id="rId239" tooltip="Rune platebody (h2)" display="https://oldschool.runescape.wiki/w/Rune_platebody_(h2)" xr:uid="{45638409-2482-47B1-9D03-F76D32F47E54}"/>
    <hyperlink ref="A270" r:id="rId240" tooltip="Rune platebody (h3)" display="https://oldschool.runescape.wiki/w/Rune_platebody_(h3)" xr:uid="{4A92B6DB-BFA3-4B21-B2AC-1692250DCB1E}"/>
    <hyperlink ref="A271" r:id="rId241" tooltip="Rune platebody (h4)" display="https://oldschool.runescape.wiki/w/Rune_platebody_(h4)" xr:uid="{5F13B6F5-4ECE-42E8-ABB6-7FEE31A9BFCC}"/>
    <hyperlink ref="A272" r:id="rId242" tooltip="Rune platebody (h5)" display="https://oldschool.runescape.wiki/w/Rune_platebody_(h5)" xr:uid="{5171F7D2-34D0-461B-B9E0-BE0DB7DA075F}"/>
    <hyperlink ref="A273" r:id="rId243" tooltip="Gilded spear" display="https://oldschool.runescape.wiki/w/Gilded_spear" xr:uid="{8889489F-F184-4F42-8B4A-994D19376000}"/>
    <hyperlink ref="A274" r:id="rId244" tooltip="Gilded sq shield" display="https://oldschool.runescape.wiki/w/Gilded_sq_shield" xr:uid="{0CB9D47D-FA51-4B53-B663-3E4A83B37227}"/>
    <hyperlink ref="A275" r:id="rId245" tooltip="Thieving bag" display="https://oldschool.runescape.wiki/w/Thieving_bag" xr:uid="{DD378F78-BA9F-43CB-A17E-91F97E28CE47}"/>
    <hyperlink ref="A276" r:id="rId246" tooltip="Zombie head (Treasure Trails)" display="https://oldschool.runescape.wiki/w/Zombie_head_(Treasure_Trails)" xr:uid="{1B122D76-4A53-4A43-A164-4F941A6AC84F}"/>
    <hyperlink ref="A278" r:id="rId247" location="Elite" tooltip="Link to this section" display="https://oldschool.runescape.wiki/w/Mahogany_treasure_chest - Elite" xr:uid="{6ABE7F0C-CFB2-4877-BCEC-5CD5EE874C4D}"/>
    <hyperlink ref="A281" r:id="rId248" tooltip="3rd age bow" display="https://oldschool.runescape.wiki/w/3rd_age_bow" xr:uid="{7CA416BC-0D0E-491E-A01A-1AE1742A4D19}"/>
    <hyperlink ref="A282" r:id="rId249" tooltip="3rd age cloak" display="https://oldschool.runescape.wiki/w/3rd_age_cloak" xr:uid="{175D6626-AA5F-490A-A4AB-FC313D73CEFE}"/>
    <hyperlink ref="A283" r:id="rId250" tooltip="3rd age longsword" display="https://oldschool.runescape.wiki/w/3rd_age_longsword" xr:uid="{0E4DEA1B-9DCC-4B27-B8CA-1D3E11117E3D}"/>
    <hyperlink ref="A284" r:id="rId251" tooltip="3rd age wand" display="https://oldschool.runescape.wiki/w/3rd_age_wand" xr:uid="{490353CA-956F-4B0B-B1E5-4ED524B5868A}"/>
    <hyperlink ref="A285" r:id="rId252" tooltip="Afro" display="https://oldschool.runescape.wiki/w/Afro" xr:uid="{AB868ED3-40C2-4903-9F8A-044A76ADF204}"/>
    <hyperlink ref="A286" r:id="rId253" tooltip="Black d'hide gold-trimmed armour" display="https://oldschool.runescape.wiki/w/Black_d%27hide_gold-trimmed_armour" xr:uid="{B091D4CA-0304-4275-9466-5E8B3994723E}"/>
    <hyperlink ref="A287" r:id="rId254" tooltip="Black d'hide trimmed armour" display="https://oldschool.runescape.wiki/w/Black_d%27hide_trimmed_armour" xr:uid="{478DC51B-6920-400B-A5F2-9E7AD43336B8}"/>
    <hyperlink ref="A288" r:id="rId255" tooltip="Blacksmith's helm" display="https://oldschool.runescape.wiki/w/Blacksmith%27s_helm" xr:uid="{4F93B475-761D-490F-8FD1-F1052263E37D}"/>
    <hyperlink ref="A289" r:id="rId256" tooltip="Briefcase" display="https://oldschool.runescape.wiki/w/Briefcase" xr:uid="{37FB685B-3230-498F-82C2-466EEC7A2D1E}"/>
    <hyperlink ref="A290" r:id="rId257" tooltip="Bucket helm" display="https://oldschool.runescape.wiki/w/Bucket_helm" xr:uid="{7B53F561-684D-422C-B2E7-45FB462BF5A0}"/>
    <hyperlink ref="A291" r:id="rId258" tooltip="Dragon cane" display="https://oldschool.runescape.wiki/w/Dragon_cane" xr:uid="{37FF0400-8063-477F-9D65-D89B889F93A1}"/>
    <hyperlink ref="A292" r:id="rId259" tooltip="Deerstalker" display="https://oldschool.runescape.wiki/w/Deerstalker" xr:uid="{6CBEC09C-537A-4627-B8C1-978258C792BD}"/>
    <hyperlink ref="A293" r:id="rId260" tooltip="Dragon gold-trimmed armour" display="https://oldschool.runescape.wiki/w/Dragon_gold-trimmed_armour" xr:uid="{761D4C0E-E110-4BA3-88DF-6A44A2E4B435}"/>
    <hyperlink ref="A294" r:id="rId261" tooltip="Adamant dragon mask" display="https://oldschool.runescape.wiki/w/Adamant_dragon_mask" xr:uid="{B7A7F5C7-CC8B-4A97-A703-926CA9B28E0A}"/>
    <hyperlink ref="A295" r:id="rId262" tooltip="Bronze dragon mask" display="https://oldschool.runescape.wiki/w/Bronze_dragon_mask" xr:uid="{92E732AF-7BA0-4D5E-BC43-C175ACD58EB6}"/>
    <hyperlink ref="A296" r:id="rId263" tooltip="Iron dragon mask" display="https://oldschool.runescape.wiki/w/Iron_dragon_mask" xr:uid="{587E0C45-2867-4EDD-B822-F57650E2D71B}"/>
    <hyperlink ref="A297" r:id="rId264" tooltip="Lava dragon mask" display="https://oldschool.runescape.wiki/w/Lava_dragon_mask" xr:uid="{4D3D18AB-3525-4E20-BD09-CD4606FDD27B}"/>
    <hyperlink ref="A298" r:id="rId265" tooltip="Mithril dragon mask" display="https://oldschool.runescape.wiki/w/Mithril_dragon_mask" xr:uid="{9AA810BC-191B-45C1-AEEC-35B48BEE2686}"/>
    <hyperlink ref="A299" r:id="rId266" tooltip="Rune dragon mask" display="https://oldschool.runescape.wiki/w/Rune_dragon_mask" xr:uid="{1AE18862-F8AC-40F5-BA6A-661AC8CBB291}"/>
    <hyperlink ref="A300" r:id="rId267" tooltip="Steel dragon mask" display="https://oldschool.runescape.wiki/w/Steel_dragon_mask" xr:uid="{775F1FDD-AB35-4465-9BE1-80DE4C1FAEEE}"/>
    <hyperlink ref="A301" r:id="rId268" tooltip="Dragon scimitar (or)" display="https://oldschool.runescape.wiki/w/Dragon_scimitar_(or)" xr:uid="{511D1F2F-C39A-4709-A72C-306D7D4BE644}"/>
    <hyperlink ref="A302" r:id="rId269" tooltip="Gilded dragonhide armour" display="https://oldschool.runescape.wiki/w/Gilded_dragonhide_armour" xr:uid="{DE71983E-5797-4B81-9049-F13285CF96EB}"/>
    <hyperlink ref="A303" r:id="rId270" tooltip="Fremennik kilt" display="https://oldschool.runescape.wiki/w/Fremennik_kilt" xr:uid="{E4A76D35-CFC3-4827-A4B4-8631C482759C}"/>
    <hyperlink ref="A304" r:id="rId271" tooltip="Giant boot" display="https://oldschool.runescape.wiki/w/Giant_boot" xr:uid="{6CD4E52D-D7D9-4AF7-B64F-4EAF84C4CBDB}"/>
    <hyperlink ref="A305" r:id="rId272" tooltip="Heavy casket" display="https://oldschool.runescape.wiki/w/Heavy_casket" xr:uid="{B7BA6202-F450-47D4-BC6D-53CFC3B387DB}"/>
    <hyperlink ref="A306" r:id="rId273" tooltip="Holy wraps" display="https://oldschool.runescape.wiki/w/Holy_wraps" xr:uid="{6A5D11E6-BC5D-4296-854A-78D4CD6919B8}"/>
    <hyperlink ref="A307" r:id="rId274" tooltip="Katana" display="https://oldschool.runescape.wiki/w/Katana" xr:uid="{8F110FE5-9A2B-4564-B045-C9E23E4E06A1}"/>
    <hyperlink ref="A308" r:id="rId275" tooltip="Arceuus scarf" display="https://oldschool.runescape.wiki/w/Arceuus_scarf" xr:uid="{B356EF4F-4AE5-4944-A84A-7647157C319B}"/>
    <hyperlink ref="A309" r:id="rId276" tooltip="Hosidius scarf" display="https://oldschool.runescape.wiki/w/Hosidius_scarf" xr:uid="{5EDF97F5-2EBF-48E6-9FC6-2E5DD7F5235F}"/>
    <hyperlink ref="A310" r:id="rId277" tooltip="Lovakengj scarf" display="https://oldschool.runescape.wiki/w/Lovakengj_scarf" xr:uid="{A1091F93-FA5C-4FF9-A27A-B35A373461E0}"/>
    <hyperlink ref="A311" r:id="rId278" tooltip="Piscarilius scarf" display="https://oldschool.runescape.wiki/w/Piscarilius_scarf" xr:uid="{E4F0484A-F71E-4FD2-87AF-DD6086807C17}"/>
    <hyperlink ref="A312" r:id="rId279" tooltip="Shayzien scarf" display="https://oldschool.runescape.wiki/w/Shayzien_scarf" xr:uid="{07745FD0-B4C5-428D-A739-74267AB4A4CF}"/>
    <hyperlink ref="A313" r:id="rId280" tooltip="Monocle" display="https://oldschool.runescape.wiki/w/Monocle" xr:uid="{91EBBFB1-888D-49B7-8539-0669AFF5C774}"/>
    <hyperlink ref="A314" r:id="rId281" tooltip="Musketeer outfit" display="https://oldschool.runescape.wiki/w/Musketeer_outfit" xr:uid="{D61AACE3-2FC2-4980-9A10-2B128E30994E}"/>
    <hyperlink ref="A315" r:id="rId282" tooltip="Partyhat &amp; specs" display="https://oldschool.runescape.wiki/w/Partyhat_%26_specs" xr:uid="{C017D631-D765-4248-9482-8C65E45B82ED}"/>
    <hyperlink ref="A316" r:id="rId283" tooltip="Pirate hat &amp; patch" display="https://oldschool.runescape.wiki/w/Pirate_hat_%26_patch" xr:uid="{B9A36712-47CB-4308-9F68-9A674E23E6C1}"/>
    <hyperlink ref="A317" r:id="rId284" tooltip="Big pirate hat" display="https://oldschool.runescape.wiki/w/Big_pirate_hat" xr:uid="{AC9B8720-E249-485B-AD4A-F1F016832570}"/>
    <hyperlink ref="A318" r:id="rId285" tooltip="Ranger kit" display="https://oldschool.runescape.wiki/w/Ranger_kit" xr:uid="{835A9531-F998-400E-9CF7-650DA81A0E1B}"/>
    <hyperlink ref="A319" r:id="rId286" tooltip="Ring of 3rd age" display="https://oldschool.runescape.wiki/w/Ring_of_3rd_age" xr:uid="{A9BCCD98-D718-446A-ADFB-4EF4E6729064}"/>
    <hyperlink ref="A320" r:id="rId287" tooltip="Ring of nature" display="https://oldschool.runescape.wiki/w/Ring_of_nature" xr:uid="{5470FF0F-4CF0-4CF3-BC06-62DD0C3B2D96}"/>
    <hyperlink ref="A321" r:id="rId288" tooltip="Royal outfit" display="https://oldschool.runescape.wiki/w/Royal_outfit" xr:uid="{7E8460FF-97F0-4D17-A0AC-23867D7D6F7E}"/>
    <hyperlink ref="A322" r:id="rId289" tooltip="Gilded axe" display="https://oldschool.runescape.wiki/w/Gilded_axe" xr:uid="{25F48C5B-1B68-4AC7-BB66-EAEEAACFD207}"/>
    <hyperlink ref="A323" r:id="rId290" tooltip="Gilded boots" display="https://oldschool.runescape.wiki/w/Gilded_boots" xr:uid="{7AA2F989-B5D0-4518-A56A-8E48AA13DAA5}"/>
    <hyperlink ref="A324" r:id="rId291" tooltip="Gilded pickaxe" display="https://oldschool.runescape.wiki/w/Gilded_pickaxe" xr:uid="{BAA9E8C2-1E73-4BA4-83AE-B08D11D2AD48}"/>
    <hyperlink ref="A325" r:id="rId292" tooltip="Gilded scimitar" display="https://oldschool.runescape.wiki/w/Gilded_scimitar" xr:uid="{8E7438A6-1C9E-4131-9762-E589710096BE}"/>
    <hyperlink ref="A326" r:id="rId293" tooltip="Sagacious spectacles" display="https://oldschool.runescape.wiki/w/Sagacious_spectacles" xr:uid="{87AACAAB-26A4-4135-A5C5-9745B7423623}"/>
    <hyperlink ref="A327" r:id="rId294" tooltip="Gilded spade" display="https://oldschool.runescape.wiki/w/Gilded_spade" xr:uid="{4C20600C-E62D-43C8-95C8-84F3F4CB456D}"/>
    <hyperlink ref="A328" r:id="rId295" tooltip="Top hat" display="https://oldschool.runescape.wiki/w/Top_hat" xr:uid="{17374590-EE3C-42A9-95A6-AD1C375EBEED}"/>
    <hyperlink ref="A329" r:id="rId296" tooltip="Top hat &amp; monocle" display="https://oldschool.runescape.wiki/w/Top_hat_%26_monocle" xr:uid="{312D2F30-F26B-48AC-9EF3-F574E92F2F74}"/>
    <hyperlink ref="A330" r:id="rId297" tooltip="Dark tuxedo outfit" display="https://oldschool.runescape.wiki/w/Dark_tuxedo_outfit" xr:uid="{40894F2F-577C-4897-99E0-730E569094F1}"/>
    <hyperlink ref="A331" r:id="rId298" tooltip="Light tuxedo outfit" display="https://oldschool.runescape.wiki/w/Light_tuxedo_outfit" xr:uid="{6BA640F7-3C8F-497F-8966-57D8503C4FEC}"/>
    <hyperlink ref="A332" r:id="rId299" tooltip="Uri's hat" display="https://oldschool.runescape.wiki/w/Uri%27s_hat" xr:uid="{206E1639-36DD-4FB0-A4F9-9B4CABD780D2}"/>
    <hyperlink ref="A334" r:id="rId300" location="Master" tooltip="Link to this section" display="https://oldschool.runescape.wiki/w/Mahogany_treasure_chest - Master" xr:uid="{AB14710A-4385-49FF-BC66-BF6AAB5E75FF}"/>
    <hyperlink ref="A337" r:id="rId301" tooltip="3rd age axe" display="https://oldschool.runescape.wiki/w/3rd_age_axe" xr:uid="{4AD764DE-6D31-4A31-AC42-2300FF457DF9}"/>
    <hyperlink ref="A338" r:id="rId302" tooltip="3rd age druidic cloak" display="https://oldschool.runescape.wiki/w/3rd_age_druidic_cloak" xr:uid="{B15F72C3-DC1D-4853-8A0B-AF50A4CCBB90}"/>
    <hyperlink ref="A339" r:id="rId303" tooltip="3rd age druidic robe bottoms" display="https://oldschool.runescape.wiki/w/3rd_age_druidic_robe_bottoms" xr:uid="{9E076D51-00C1-48B3-B8BC-378336CEA4B0}"/>
    <hyperlink ref="A340" r:id="rId304" tooltip="3rd age druidic robe top" display="https://oldschool.runescape.wiki/w/3rd_age_druidic_robe_top" xr:uid="{619DFB3B-65FB-4A32-8822-8C8297EC0B42}"/>
    <hyperlink ref="A341" r:id="rId305" tooltip="3rd age druidic staff" display="https://oldschool.runescape.wiki/w/3rd_age_druidic_staff" xr:uid="{70310816-974B-4D8B-9B28-3040B990B8A8}"/>
    <hyperlink ref="A342" r:id="rId306" tooltip="3rd age pickaxe" display="https://oldschool.runescape.wiki/w/3rd_age_pickaxe" xr:uid="{17FFB843-A57C-44B1-907D-F7C715882AC7}"/>
    <hyperlink ref="A343" r:id="rId307" tooltip="Ale of the gods" display="https://oldschool.runescape.wiki/w/Ale_of_the_gods" xr:uid="{94107E30-2652-46D1-88B1-A4062BAF612A}"/>
    <hyperlink ref="A344" r:id="rId308" tooltip="Ankou outfit" display="https://oldschool.runescape.wiki/w/Ankou_outfit" xr:uid="{C8347CAE-F4B4-4539-BD5A-BD7BA335C2C7}"/>
    <hyperlink ref="A345" r:id="rId309" tooltip="Bowl wig" display="https://oldschool.runescape.wiki/w/Bowl_wig" xr:uid="{FD4257FD-96F7-4FAB-8BDF-43D9C40332C5}"/>
    <hyperlink ref="A346" r:id="rId310" tooltip="Bucket helm (g)" display="https://oldschool.runescape.wiki/w/Bucket_helm_(g)" xr:uid="{A0A60722-94DB-414B-BFAC-BC2831C7CD8D}"/>
    <hyperlink ref="A347" r:id="rId311" tooltip="Left eye patch" display="https://oldschool.runescape.wiki/w/Left_eye_patch" xr:uid="{9C032F40-949E-4459-88BB-0427C5EE8F19}"/>
    <hyperlink ref="A348" r:id="rId312" tooltip="Fancy tiara" display="https://oldschool.runescape.wiki/w/Fancy_tiara" xr:uid="{8AF6245B-C4D4-40A1-A8AA-2AEF97384E46}"/>
    <hyperlink ref="A349" r:id="rId313" tooltip="Half moon spectacles" display="https://oldschool.runescape.wiki/w/Half_moon_spectacles" xr:uid="{38440373-8A1D-49EF-9496-793ABA57919A}"/>
    <hyperlink ref="A350" r:id="rId314" tooltip="Arceuus hood" display="https://oldschool.runescape.wiki/w/Arceuus_hood" xr:uid="{27EB7C57-2401-48BF-959D-03489F131147}"/>
    <hyperlink ref="A351" r:id="rId315" tooltip="Hosidius hood" display="https://oldschool.runescape.wiki/w/Hosidius_hood" xr:uid="{6E4F425B-F791-417F-A036-15C6D63A14B4}"/>
    <hyperlink ref="A352" r:id="rId316" tooltip="Lovakengj hood" display="https://oldschool.runescape.wiki/w/Lovakengj_hood" xr:uid="{3F421E77-8FCF-4824-82DC-3056F2BADE3D}"/>
    <hyperlink ref="A353" r:id="rId317" tooltip="Piscarilius hood" display="https://oldschool.runescape.wiki/w/Piscarilius_hood" xr:uid="{62EA6096-0251-4BDD-BE15-0DA5494AD0EA}"/>
    <hyperlink ref="A354" r:id="rId318" tooltip="Shayzien hood" display="https://oldschool.runescape.wiki/w/Shayzien_hood" xr:uid="{2AD93A83-75A3-4BC9-8EF4-B07181A6C292}"/>
    <hyperlink ref="A355" r:id="rId319" tooltip="Black demon mask" display="https://oldschool.runescape.wiki/w/Black_demon_mask" xr:uid="{EF7E4E87-4FC6-45D8-BC24-17C0D95819A2}"/>
    <hyperlink ref="A356" r:id="rId320" tooltip="Greater demon mask" display="https://oldschool.runescape.wiki/w/Greater_demon_mask" xr:uid="{0D799660-D992-4706-9C98-D4748A74D403}"/>
    <hyperlink ref="A357" r:id="rId321" tooltip="Jungle demon mask" display="https://oldschool.runescape.wiki/w/Jungle_demon_mask" xr:uid="{3DDB6926-FC37-418C-95C1-7ED8DA46C5AC}"/>
    <hyperlink ref="A358" r:id="rId322" tooltip="Lesser demon mask" display="https://oldschool.runescape.wiki/w/Lesser_demon_mask" xr:uid="{2EF63546-6241-4B98-B915-E5CA7360C9BF}"/>
    <hyperlink ref="A359" r:id="rId323" tooltip="Old demon mask" display="https://oldschool.runescape.wiki/w/Old_demon_mask" xr:uid="{64D1CACF-1335-4802-81B3-3E896EF8F2AC}"/>
    <hyperlink ref="A360" r:id="rId324" tooltip="Mummy outfit" display="https://oldschool.runescape.wiki/w/Mummy_outfit" xr:uid="{622030D7-5009-4F14-914C-4FCDAE16CF9D}"/>
    <hyperlink ref="A361" r:id="rId325" tooltip="Obsidian cape (r)" display="https://oldschool.runescape.wiki/w/Obsidian_cape_(r)" xr:uid="{F46415FD-9E95-415B-B17F-DD474E660693}"/>
    <hyperlink ref="A362" r:id="rId326" tooltip="Ring of coins" display="https://oldschool.runescape.wiki/w/Ring_of_coins" xr:uid="{65B0EC9E-1496-4F4C-AD03-2293D2AFA5FC}"/>
    <hyperlink ref="A363" r:id="rId327" tooltip="Robes of darkness" display="https://oldschool.runescape.wiki/w/Robes_of_darkness" xr:uid="{BF1940B6-825A-420E-953E-900F5C3FC853}"/>
    <hyperlink ref="A364" r:id="rId328" tooltip="Samurai outfit" display="https://oldschool.runescape.wiki/w/Samurai_outfit" xr:uid="{92942F30-A71F-42CE-9FF3-4CE675EF56CB}"/>
    <hyperlink ref="A365" r:id="rId329" tooltip="Scroll sack" display="https://oldschool.runescape.wiki/w/Scroll_sack" xr:uid="{1D45D46D-734C-4F34-9ED0-30CF6AFEDD97}"/>
    <hyperlink ref="A367" r:id="rId330" location="Changes" tooltip="Link to this section" display="https://oldschool.runescape.wiki/w/Mahogany_treasure_chest - Changes" xr:uid="{A1E64EEA-4223-4B6F-9B6B-45AE5F3C7241}"/>
  </hyperlinks>
  <pageMargins left="0.7" right="0.7" top="0.75" bottom="0.75" header="0.3" footer="0.3"/>
  <drawing r:id="rId33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2E413-9D23-4BB3-838F-34137116C0F9}">
  <sheetPr codeName="Sheet3"/>
  <dimension ref="A1:H541"/>
  <sheetViews>
    <sheetView topLeftCell="A450" workbookViewId="0">
      <selection activeCell="L493" sqref="L493"/>
    </sheetView>
  </sheetViews>
  <sheetFormatPr defaultRowHeight="15" x14ac:dyDescent="0.25"/>
  <cols>
    <col min="2" max="2" width="10.5703125" customWidth="1"/>
  </cols>
  <sheetData>
    <row r="1" spans="1:8" x14ac:dyDescent="0.25">
      <c r="A1" t="s">
        <v>12257</v>
      </c>
      <c r="B1" t="s">
        <v>12260</v>
      </c>
      <c r="C1" t="s">
        <v>12265</v>
      </c>
      <c r="D1" t="s">
        <v>12266</v>
      </c>
      <c r="E1" t="s">
        <v>12267</v>
      </c>
    </row>
    <row r="2" spans="1:8" x14ac:dyDescent="0.25">
      <c r="A2" t="s">
        <v>11002</v>
      </c>
      <c r="B2">
        <f>MATCH(Table2[[#This Row],[NAME]],Table1[NAME],0)</f>
        <v>10592</v>
      </c>
      <c r="C2" t="s">
        <v>11002</v>
      </c>
      <c r="D2">
        <f>MATCH(Table2[[#This Row],[Final]],Table1[NAME],0)</f>
        <v>10592</v>
      </c>
      <c r="E2" t="str">
        <f>$H$2 &amp; Table2[[#This Row],[Final]] &amp; ");"</f>
        <v>this.TreasureChestHash.add(ItemID.AMULET_OF_DEFENCE_T);</v>
      </c>
      <c r="H2" t="s">
        <v>12268</v>
      </c>
    </row>
    <row r="3" spans="1:8" x14ac:dyDescent="0.25">
      <c r="A3" t="s">
        <v>377</v>
      </c>
      <c r="B3">
        <f>MATCH(Table2[[#This Row],[NAME]],Table1[NAME],0)</f>
        <v>10586</v>
      </c>
      <c r="C3" t="s">
        <v>377</v>
      </c>
      <c r="D3">
        <f>MATCH(Table2[[#This Row],[Final]],Table1[NAME],0)</f>
        <v>10586</v>
      </c>
      <c r="E3" t="str">
        <f>$H$2 &amp; Table2[[#This Row],[Final]] &amp; ");"</f>
        <v>this.TreasureChestHash.add(ItemID.BEAR_FEET);</v>
      </c>
    </row>
    <row r="4" spans="1:8" x14ac:dyDescent="0.25">
      <c r="A4" t="s">
        <v>378</v>
      </c>
      <c r="B4">
        <f>MATCH(Table2[[#This Row],[NAME]],Table1[NAME],0)</f>
        <v>10587</v>
      </c>
      <c r="C4" t="s">
        <v>378</v>
      </c>
      <c r="D4">
        <f>MATCH(Table2[[#This Row],[Final]],Table1[NAME],0)</f>
        <v>10587</v>
      </c>
      <c r="E4" t="str">
        <f>$H$2 &amp; Table2[[#This Row],[Final]] &amp; ");"</f>
        <v>this.TreasureChestHash.add(ItemID.DEMON_FEET);</v>
      </c>
    </row>
    <row r="5" spans="1:8" x14ac:dyDescent="0.25">
      <c r="A5" t="s">
        <v>379</v>
      </c>
      <c r="B5">
        <f>MATCH(Table2[[#This Row],[NAME]],Table1[NAME],0)</f>
        <v>10585</v>
      </c>
      <c r="C5" t="s">
        <v>379</v>
      </c>
      <c r="D5">
        <f>MATCH(Table2[[#This Row],[Final]],Table1[NAME],0)</f>
        <v>10585</v>
      </c>
      <c r="E5" t="str">
        <f>$H$2 &amp; Table2[[#This Row],[Final]] &amp; ");"</f>
        <v>this.TreasureChestHash.add(ItemID.FROG_SLIPPERS);</v>
      </c>
    </row>
    <row r="6" spans="1:8" x14ac:dyDescent="0.25">
      <c r="A6" t="s">
        <v>380</v>
      </c>
      <c r="B6">
        <f>MATCH(Table2[[#This Row],[NAME]],Table1[NAME],0)</f>
        <v>10588</v>
      </c>
      <c r="C6" t="s">
        <v>380</v>
      </c>
      <c r="D6">
        <f>MATCH(Table2[[#This Row],[Final]],Table1[NAME],0)</f>
        <v>10588</v>
      </c>
      <c r="E6" t="str">
        <f>$H$2 &amp; Table2[[#This Row],[Final]] &amp; ");"</f>
        <v>this.TreasureChestHash.add(ItemID.JESTER_CAPE);</v>
      </c>
    </row>
    <row r="7" spans="1:8" x14ac:dyDescent="0.25">
      <c r="A7" t="s">
        <v>381</v>
      </c>
      <c r="B7">
        <f>MATCH(Table2[[#This Row],[NAME]],Table1[NAME],0)</f>
        <v>10584</v>
      </c>
      <c r="C7" t="s">
        <v>381</v>
      </c>
      <c r="D7">
        <f>MATCH(Table2[[#This Row],[Final]],Table1[NAME],0)</f>
        <v>10584</v>
      </c>
      <c r="E7" t="str">
        <f>$H$2 &amp; Table2[[#This Row],[Final]] &amp; ");"</f>
        <v>this.TreasureChestHash.add(ItemID.MOLE_SLIPPERS);</v>
      </c>
    </row>
    <row r="8" spans="1:8" x14ac:dyDescent="0.25">
      <c r="A8" t="s">
        <v>11000</v>
      </c>
      <c r="B8">
        <f>MATCH(Table2[[#This Row],[NAME]],Table1[NAME],0)</f>
        <v>10590</v>
      </c>
      <c r="C8" t="s">
        <v>11000</v>
      </c>
      <c r="D8">
        <f>MATCH(Table2[[#This Row],[Final]],Table1[NAME],0)</f>
        <v>10590</v>
      </c>
      <c r="E8" t="str">
        <f>$H$2 &amp; Table2[[#This Row],[Final]] &amp; ");"</f>
        <v>this.TreasureChestHash.add(ItemID.MONKS_ROBE_TOP_T);</v>
      </c>
    </row>
    <row r="9" spans="1:8" x14ac:dyDescent="0.25">
      <c r="A9" t="s">
        <v>11001</v>
      </c>
      <c r="B9">
        <f>MATCH(Table2[[#This Row],[NAME]],Table1[NAME],0)</f>
        <v>10591</v>
      </c>
      <c r="C9" t="s">
        <v>11001</v>
      </c>
      <c r="D9">
        <f>MATCH(Table2[[#This Row],[Final]],Table1[NAME],0)</f>
        <v>10591</v>
      </c>
      <c r="E9" t="str">
        <f>$H$2 &amp; Table2[[#This Row],[Final]] &amp; ");"</f>
        <v>this.TreasureChestHash.add(ItemID.MONKS_ROBE_T);</v>
      </c>
    </row>
    <row r="10" spans="1:8" x14ac:dyDescent="0.25">
      <c r="A10" t="s">
        <v>12261</v>
      </c>
      <c r="B10" t="e">
        <f>MATCH(Table2[[#This Row],[NAME]],Table1[NAME],0)</f>
        <v>#N/A</v>
      </c>
      <c r="C10" t="s">
        <v>11003</v>
      </c>
      <c r="D10">
        <f>MATCH(Table2[[#This Row],[Final]],Table1[NAME],0)</f>
        <v>10596</v>
      </c>
      <c r="E10" t="str">
        <f>$H$2 &amp; Table2[[#This Row],[Final]] &amp; ");"</f>
        <v>this.TreasureChestHash.add(ItemID.RUNE_SCIMITAR_ORNAMENT_KIT_GUTHIX);</v>
      </c>
    </row>
    <row r="11" spans="1:8" x14ac:dyDescent="0.25">
      <c r="A11" t="s">
        <v>12262</v>
      </c>
      <c r="B11" t="e">
        <f>MATCH(Table2[[#This Row],[NAME]],Table1[NAME],0)</f>
        <v>#N/A</v>
      </c>
      <c r="C11" t="s">
        <v>11004</v>
      </c>
      <c r="D11">
        <f>MATCH(Table2[[#This Row],[Final]],Table1[NAME],0)</f>
        <v>10597</v>
      </c>
      <c r="E11" t="str">
        <f>$H$2 &amp; Table2[[#This Row],[Final]] &amp; ");"</f>
        <v>this.TreasureChestHash.add(ItemID.RUNE_SCIMITAR_ORNAMENT_KIT_SARADOMIN);</v>
      </c>
    </row>
    <row r="12" spans="1:8" x14ac:dyDescent="0.25">
      <c r="A12" t="s">
        <v>12263</v>
      </c>
      <c r="B12" t="e">
        <f>MATCH(Table2[[#This Row],[NAME]],Table1[NAME],0)</f>
        <v>#N/A</v>
      </c>
      <c r="C12" t="s">
        <v>11005</v>
      </c>
      <c r="D12">
        <f>MATCH(Table2[[#This Row],[Final]],Table1[NAME],0)</f>
        <v>10598</v>
      </c>
      <c r="E12" t="str">
        <f>$H$2 &amp; Table2[[#This Row],[Final]] &amp; ");"</f>
        <v>this.TreasureChestHash.add(ItemID.RUNE_SCIMITAR_ORNAMENT_KIT_ZAMORAK);</v>
      </c>
    </row>
    <row r="13" spans="1:8" x14ac:dyDescent="0.25">
      <c r="A13" t="s">
        <v>382</v>
      </c>
      <c r="B13">
        <f>MATCH(Table2[[#This Row],[NAME]],Table1[NAME],0)</f>
        <v>10593</v>
      </c>
      <c r="C13" t="s">
        <v>382</v>
      </c>
      <c r="D13">
        <f>MATCH(Table2[[#This Row],[Final]],Table1[NAME],0)</f>
        <v>10593</v>
      </c>
      <c r="E13" t="str">
        <f>$H$2 &amp; Table2[[#This Row],[Final]] &amp; ");"</f>
        <v>this.TreasureChestHash.add(ItemID.SANDWICH_LADY_HAT);</v>
      </c>
    </row>
    <row r="14" spans="1:8" x14ac:dyDescent="0.25">
      <c r="A14" t="s">
        <v>383</v>
      </c>
      <c r="B14">
        <f>MATCH(Table2[[#This Row],[NAME]],Table1[NAME],0)</f>
        <v>10594</v>
      </c>
      <c r="C14" t="s">
        <v>383</v>
      </c>
      <c r="D14">
        <f>MATCH(Table2[[#This Row],[Final]],Table1[NAME],0)</f>
        <v>10594</v>
      </c>
      <c r="E14" t="str">
        <f>$H$2 &amp; Table2[[#This Row],[Final]] &amp; ");"</f>
        <v>this.TreasureChestHash.add(ItemID.SANDWICH_LADY_TOP);</v>
      </c>
    </row>
    <row r="15" spans="1:8" x14ac:dyDescent="0.25">
      <c r="A15" t="s">
        <v>384</v>
      </c>
      <c r="B15">
        <f>MATCH(Table2[[#This Row],[NAME]],Table1[NAME],0)</f>
        <v>10595</v>
      </c>
      <c r="C15" t="s">
        <v>384</v>
      </c>
      <c r="D15">
        <f>MATCH(Table2[[#This Row],[Final]],Table1[NAME],0)</f>
        <v>10595</v>
      </c>
      <c r="E15" t="str">
        <f>$H$2 &amp; Table2[[#This Row],[Final]] &amp; ");"</f>
        <v>this.TreasureChestHash.add(ItemID.SANDWICH_LADY_BOTTOM);</v>
      </c>
    </row>
    <row r="16" spans="1:8" x14ac:dyDescent="0.25">
      <c r="A16" t="s">
        <v>385</v>
      </c>
      <c r="B16">
        <f>MATCH(Table2[[#This Row],[NAME]],Table1[NAME],0)</f>
        <v>10589</v>
      </c>
      <c r="C16" t="s">
        <v>385</v>
      </c>
      <c r="D16">
        <f>MATCH(Table2[[#This Row],[Final]],Table1[NAME],0)</f>
        <v>10589</v>
      </c>
      <c r="E16" t="str">
        <f>$H$2 &amp; Table2[[#This Row],[Final]] &amp; ");"</f>
        <v>this.TreasureChestHash.add(ItemID.SHOULDER_PARROT);</v>
      </c>
    </row>
    <row r="17" spans="1:5" x14ac:dyDescent="0.25">
      <c r="A17" t="s">
        <v>7133</v>
      </c>
      <c r="B17">
        <f>MATCH(Table2[[#This Row],[NAME]],Table1[NAME],0)</f>
        <v>6474</v>
      </c>
      <c r="C17" t="s">
        <v>7133</v>
      </c>
      <c r="D17">
        <f>MATCH(Table2[[#This Row],[Final]],Table1[NAME],0)</f>
        <v>6474</v>
      </c>
      <c r="E17" t="str">
        <f>$H$2 &amp; Table2[[#This Row],[Final]] &amp; ");"</f>
        <v>this.TreasureChestHash.add(ItemID.AMULET_OF_MAGIC_T);</v>
      </c>
    </row>
    <row r="18" spans="1:5" x14ac:dyDescent="0.25">
      <c r="A18" t="s">
        <v>11014</v>
      </c>
      <c r="B18">
        <f>MATCH(Table2[[#This Row],[NAME]],Table1[NAME],0)</f>
        <v>10608</v>
      </c>
      <c r="C18" t="s">
        <v>11014</v>
      </c>
      <c r="D18">
        <f>MATCH(Table2[[#This Row],[Final]],Table1[NAME],0)</f>
        <v>10608</v>
      </c>
      <c r="E18" t="str">
        <f>$H$2 &amp; Table2[[#This Row],[Final]] &amp; ");"</f>
        <v>this.TreasureChestHash.add(ItemID.AMULET_OF_POWER_T);</v>
      </c>
    </row>
    <row r="19" spans="1:5" x14ac:dyDescent="0.25">
      <c r="A19" t="s">
        <v>386</v>
      </c>
      <c r="B19">
        <f>MATCH(Table2[[#This Row],[NAME]],Table1[NAME],0)</f>
        <v>7544</v>
      </c>
      <c r="C19" t="s">
        <v>386</v>
      </c>
      <c r="D19">
        <f>MATCH(Table2[[#This Row],[Final]],Table1[NAME],0)</f>
        <v>7544</v>
      </c>
      <c r="E19" t="str">
        <f>$H$2 &amp; Table2[[#This Row],[Final]] &amp; ");"</f>
        <v>this.TreasureChestHash.add(ItemID.BEANIE);</v>
      </c>
    </row>
    <row r="20" spans="1:5" x14ac:dyDescent="0.25">
      <c r="A20" t="s">
        <v>387</v>
      </c>
      <c r="B20">
        <f>MATCH(Table2[[#This Row],[NAME]],Table1[NAME],0)</f>
        <v>1559</v>
      </c>
      <c r="C20" t="s">
        <v>387</v>
      </c>
      <c r="D20">
        <f>MATCH(Table2[[#This Row],[Final]],Table1[NAME],0)</f>
        <v>1559</v>
      </c>
      <c r="E20" t="str">
        <f>$H$2 &amp; Table2[[#This Row],[Final]] &amp; ");"</f>
        <v>this.TreasureChestHash.add(ItemID.BLACK_BERET);</v>
      </c>
    </row>
    <row r="21" spans="1:5" x14ac:dyDescent="0.25">
      <c r="A21" t="s">
        <v>388</v>
      </c>
      <c r="B21">
        <f>MATCH(Table2[[#This Row],[NAME]],Table1[NAME],0)</f>
        <v>1558</v>
      </c>
      <c r="C21" t="s">
        <v>388</v>
      </c>
      <c r="D21">
        <f>MATCH(Table2[[#This Row],[Final]],Table1[NAME],0)</f>
        <v>1558</v>
      </c>
      <c r="E21" t="str">
        <f>$H$2 &amp; Table2[[#This Row],[Final]] &amp; ");"</f>
        <v>this.TreasureChestHash.add(ItemID.BLUE_BERET);</v>
      </c>
    </row>
    <row r="22" spans="1:5" x14ac:dyDescent="0.25">
      <c r="A22" t="s">
        <v>389</v>
      </c>
      <c r="B22">
        <f>MATCH(Table2[[#This Row],[NAME]],Table1[NAME],0)</f>
        <v>7545</v>
      </c>
      <c r="C22" t="s">
        <v>389</v>
      </c>
      <c r="D22">
        <f>MATCH(Table2[[#This Row],[Final]],Table1[NAME],0)</f>
        <v>7545</v>
      </c>
      <c r="E22" t="str">
        <f>$H$2 &amp; Table2[[#This Row],[Final]] &amp; ");"</f>
        <v>this.TreasureChestHash.add(ItemID.RED_BERET);</v>
      </c>
    </row>
    <row r="23" spans="1:5" x14ac:dyDescent="0.25">
      <c r="A23" t="s">
        <v>390</v>
      </c>
      <c r="B23">
        <f>MATCH(Table2[[#This Row],[NAME]],Table1[NAME],0)</f>
        <v>1560</v>
      </c>
      <c r="C23" t="s">
        <v>390</v>
      </c>
      <c r="D23">
        <f>MATCH(Table2[[#This Row],[Final]],Table1[NAME],0)</f>
        <v>1560</v>
      </c>
      <c r="E23" t="str">
        <f>$H$2 &amp; Table2[[#This Row],[Final]] &amp; ");"</f>
        <v>this.TreasureChestHash.add(ItemID.WHITE_BERET);</v>
      </c>
    </row>
    <row r="24" spans="1:5" x14ac:dyDescent="0.25">
      <c r="A24" t="s">
        <v>391</v>
      </c>
      <c r="B24">
        <f>MATCH(Table2[[#This Row],[NAME]],Table1[NAME],0)</f>
        <v>6952</v>
      </c>
      <c r="C24" t="s">
        <v>391</v>
      </c>
      <c r="D24">
        <f>MATCH(Table2[[#This Row],[Final]],Table1[NAME],0)</f>
        <v>6952</v>
      </c>
      <c r="E24" t="str">
        <f>$H$2 &amp; Table2[[#This Row],[Final]] &amp; ");"</f>
        <v>this.TreasureChestHash.add(ItemID.BERET_MASK);</v>
      </c>
    </row>
    <row r="25" spans="1:5" x14ac:dyDescent="0.25">
      <c r="A25" t="s">
        <v>2239</v>
      </c>
      <c r="B25">
        <f>MATCH(Table2[[#This Row],[NAME]],Table1[NAME],0)</f>
        <v>1539</v>
      </c>
      <c r="C25" t="s">
        <v>2239</v>
      </c>
      <c r="D25">
        <f>MATCH(Table2[[#This Row],[Final]],Table1[NAME],0)</f>
        <v>1539</v>
      </c>
      <c r="E25" t="str">
        <f>$H$2 &amp; Table2[[#This Row],[Final]] &amp; ");"</f>
        <v>this.TreasureChestHash.add(ItemID.BLACK_FULL_HELM_G);</v>
      </c>
    </row>
    <row r="26" spans="1:5" x14ac:dyDescent="0.25">
      <c r="A26" t="s">
        <v>2237</v>
      </c>
      <c r="B26">
        <f>MATCH(Table2[[#This Row],[NAME]],Table1[NAME],0)</f>
        <v>1537</v>
      </c>
      <c r="C26" t="s">
        <v>2237</v>
      </c>
      <c r="D26">
        <f>MATCH(Table2[[#This Row],[Final]],Table1[NAME],0)</f>
        <v>1537</v>
      </c>
      <c r="E26" t="str">
        <f>$H$2 &amp; Table2[[#This Row],[Final]] &amp; ");"</f>
        <v>this.TreasureChestHash.add(ItemID.BLACK_PLATEBODY_G);</v>
      </c>
    </row>
    <row r="27" spans="1:5" x14ac:dyDescent="0.25">
      <c r="A27" t="s">
        <v>2759</v>
      </c>
      <c r="B27">
        <f>MATCH(Table2[[#This Row],[NAME]],Table1[NAME],0)</f>
        <v>2081</v>
      </c>
      <c r="C27" t="s">
        <v>2759</v>
      </c>
      <c r="D27">
        <f>MATCH(Table2[[#This Row],[Final]],Table1[NAME],0)</f>
        <v>2081</v>
      </c>
      <c r="E27" t="str">
        <f>$H$2 &amp; Table2[[#This Row],[Final]] &amp; ");"</f>
        <v>this.TreasureChestHash.add(ItemID.BLACK_PLATESKIRT_G);</v>
      </c>
    </row>
    <row r="28" spans="1:5" x14ac:dyDescent="0.25">
      <c r="A28" t="s">
        <v>2238</v>
      </c>
      <c r="B28">
        <f>MATCH(Table2[[#This Row],[NAME]],Table1[NAME],0)</f>
        <v>1538</v>
      </c>
      <c r="C28" t="s">
        <v>2238</v>
      </c>
      <c r="D28">
        <f>MATCH(Table2[[#This Row],[Final]],Table1[NAME],0)</f>
        <v>1538</v>
      </c>
      <c r="E28" t="str">
        <f>$H$2 &amp; Table2[[#This Row],[Final]] &amp; ");"</f>
        <v>this.TreasureChestHash.add(ItemID.BLACK_PLATELEGS_G);</v>
      </c>
    </row>
    <row r="29" spans="1:5" x14ac:dyDescent="0.25">
      <c r="A29" t="s">
        <v>2240</v>
      </c>
      <c r="B29">
        <f>MATCH(Table2[[#This Row],[NAME]],Table1[NAME],0)</f>
        <v>1540</v>
      </c>
      <c r="C29" t="s">
        <v>2240</v>
      </c>
      <c r="D29">
        <f>MATCH(Table2[[#This Row],[Final]],Table1[NAME],0)</f>
        <v>1540</v>
      </c>
      <c r="E29" t="str">
        <f>$H$2 &amp; Table2[[#This Row],[Final]] &amp; ");"</f>
        <v>this.TreasureChestHash.add(ItemID.BLACK_KITESHIELD_G);</v>
      </c>
    </row>
    <row r="30" spans="1:5" x14ac:dyDescent="0.25">
      <c r="A30" t="s">
        <v>2235</v>
      </c>
      <c r="B30">
        <f>MATCH(Table2[[#This Row],[NAME]],Table1[NAME],0)</f>
        <v>1535</v>
      </c>
      <c r="C30" t="s">
        <v>2235</v>
      </c>
      <c r="D30">
        <f>MATCH(Table2[[#This Row],[Final]],Table1[NAME],0)</f>
        <v>1535</v>
      </c>
      <c r="E30" t="str">
        <f>$H$2 &amp; Table2[[#This Row],[Final]] &amp; ");"</f>
        <v>this.TreasureChestHash.add(ItemID.BLACK_FULL_HELM_T);</v>
      </c>
    </row>
    <row r="31" spans="1:5" x14ac:dyDescent="0.25">
      <c r="A31" t="s">
        <v>2233</v>
      </c>
      <c r="B31">
        <f>MATCH(Table2[[#This Row],[NAME]],Table1[NAME],0)</f>
        <v>1533</v>
      </c>
      <c r="C31" t="s">
        <v>2233</v>
      </c>
      <c r="D31">
        <f>MATCH(Table2[[#This Row],[Final]],Table1[NAME],0)</f>
        <v>1533</v>
      </c>
      <c r="E31" t="str">
        <f>$H$2 &amp; Table2[[#This Row],[Final]] &amp; ");"</f>
        <v>this.TreasureChestHash.add(ItemID.BLACK_PLATEBODY_T);</v>
      </c>
    </row>
    <row r="32" spans="1:5" x14ac:dyDescent="0.25">
      <c r="A32" t="s">
        <v>2758</v>
      </c>
      <c r="B32">
        <f>MATCH(Table2[[#This Row],[NAME]],Table1[NAME],0)</f>
        <v>2080</v>
      </c>
      <c r="C32" t="s">
        <v>2758</v>
      </c>
      <c r="D32">
        <f>MATCH(Table2[[#This Row],[Final]],Table1[NAME],0)</f>
        <v>2080</v>
      </c>
      <c r="E32" t="str">
        <f>$H$2 &amp; Table2[[#This Row],[Final]] &amp; ");"</f>
        <v>this.TreasureChestHash.add(ItemID.BLACK_PLATESKIRT_T);</v>
      </c>
    </row>
    <row r="33" spans="1:5" x14ac:dyDescent="0.25">
      <c r="A33" t="s">
        <v>2234</v>
      </c>
      <c r="B33">
        <f>MATCH(Table2[[#This Row],[NAME]],Table1[NAME],0)</f>
        <v>1534</v>
      </c>
      <c r="C33" t="s">
        <v>2234</v>
      </c>
      <c r="D33">
        <f>MATCH(Table2[[#This Row],[Final]],Table1[NAME],0)</f>
        <v>1534</v>
      </c>
      <c r="E33" t="str">
        <f>$H$2 &amp; Table2[[#This Row],[Final]] &amp; ");"</f>
        <v>this.TreasureChestHash.add(ItemID.BLACK_PLATELEGS_T);</v>
      </c>
    </row>
    <row r="34" spans="1:5" x14ac:dyDescent="0.25">
      <c r="A34" t="s">
        <v>2236</v>
      </c>
      <c r="B34">
        <f>MATCH(Table2[[#This Row],[NAME]],Table1[NAME],0)</f>
        <v>1536</v>
      </c>
      <c r="C34" t="s">
        <v>2236</v>
      </c>
      <c r="D34">
        <f>MATCH(Table2[[#This Row],[Final]],Table1[NAME],0)</f>
        <v>1536</v>
      </c>
      <c r="E34" t="str">
        <f>$H$2 &amp; Table2[[#This Row],[Final]] &amp; ");"</f>
        <v>this.TreasureChestHash.add(ItemID.BLACK_KITESHIELD_T);</v>
      </c>
    </row>
    <row r="35" spans="1:5" x14ac:dyDescent="0.25">
      <c r="A35" t="s">
        <v>7101</v>
      </c>
      <c r="B35">
        <f>MATCH(Table2[[#This Row],[NAME]],Table1[NAME],0)</f>
        <v>6442</v>
      </c>
      <c r="C35" t="s">
        <v>7101</v>
      </c>
      <c r="D35">
        <f>MATCH(Table2[[#This Row],[Final]],Table1[NAME],0)</f>
        <v>6442</v>
      </c>
      <c r="E35" t="str">
        <f>$H$2 &amp; Table2[[#This Row],[Final]] &amp; ");"</f>
        <v>this.TreasureChestHash.add(ItemID.BLACK_HELM_H1);</v>
      </c>
    </row>
    <row r="36" spans="1:5" x14ac:dyDescent="0.25">
      <c r="A36" t="s">
        <v>7102</v>
      </c>
      <c r="B36">
        <f>MATCH(Table2[[#This Row],[NAME]],Table1[NAME],0)</f>
        <v>6443</v>
      </c>
      <c r="C36" t="s">
        <v>7102</v>
      </c>
      <c r="D36">
        <f>MATCH(Table2[[#This Row],[Final]],Table1[NAME],0)</f>
        <v>6443</v>
      </c>
      <c r="E36" t="str">
        <f>$H$2 &amp; Table2[[#This Row],[Final]] &amp; ");"</f>
        <v>this.TreasureChestHash.add(ItemID.BLACK_HELM_H2);</v>
      </c>
    </row>
    <row r="37" spans="1:5" x14ac:dyDescent="0.25">
      <c r="A37" t="s">
        <v>7103</v>
      </c>
      <c r="B37">
        <f>MATCH(Table2[[#This Row],[NAME]],Table1[NAME],0)</f>
        <v>6444</v>
      </c>
      <c r="C37" t="s">
        <v>7103</v>
      </c>
      <c r="D37">
        <f>MATCH(Table2[[#This Row],[Final]],Table1[NAME],0)</f>
        <v>6444</v>
      </c>
      <c r="E37" t="str">
        <f>$H$2 &amp; Table2[[#This Row],[Final]] &amp; ");"</f>
        <v>this.TreasureChestHash.add(ItemID.BLACK_HELM_H3);</v>
      </c>
    </row>
    <row r="38" spans="1:5" x14ac:dyDescent="0.25">
      <c r="A38" t="s">
        <v>7104</v>
      </c>
      <c r="B38">
        <f>MATCH(Table2[[#This Row],[NAME]],Table1[NAME],0)</f>
        <v>6445</v>
      </c>
      <c r="C38" t="s">
        <v>7104</v>
      </c>
      <c r="D38">
        <f>MATCH(Table2[[#This Row],[Final]],Table1[NAME],0)</f>
        <v>6445</v>
      </c>
      <c r="E38" t="str">
        <f>$H$2 &amp; Table2[[#This Row],[Final]] &amp; ");"</f>
        <v>this.TreasureChestHash.add(ItemID.BLACK_HELM_H4);</v>
      </c>
    </row>
    <row r="39" spans="1:5" x14ac:dyDescent="0.25">
      <c r="A39" t="s">
        <v>7105</v>
      </c>
      <c r="B39">
        <f>MATCH(Table2[[#This Row],[NAME]],Table1[NAME],0)</f>
        <v>6446</v>
      </c>
      <c r="C39" t="s">
        <v>7105</v>
      </c>
      <c r="D39">
        <f>MATCH(Table2[[#This Row],[Final]],Table1[NAME],0)</f>
        <v>6446</v>
      </c>
      <c r="E39" t="str">
        <f>$H$2 &amp; Table2[[#This Row],[Final]] &amp; ");"</f>
        <v>this.TreasureChestHash.add(ItemID.BLACK_HELM_H5);</v>
      </c>
    </row>
    <row r="40" spans="1:5" x14ac:dyDescent="0.25">
      <c r="A40" t="s">
        <v>5092</v>
      </c>
      <c r="B40">
        <f>MATCH(Table2[[#This Row],[NAME]],Table1[NAME],0)</f>
        <v>4427</v>
      </c>
      <c r="C40" t="s">
        <v>5092</v>
      </c>
      <c r="D40">
        <f>MATCH(Table2[[#This Row],[Final]],Table1[NAME],0)</f>
        <v>4427</v>
      </c>
      <c r="E40" t="str">
        <f>$H$2 &amp; Table2[[#This Row],[Final]] &amp; ");"</f>
        <v>this.TreasureChestHash.add(ItemID.BLACK_SHIELD_H1);</v>
      </c>
    </row>
    <row r="41" spans="1:5" x14ac:dyDescent="0.25">
      <c r="A41" t="s">
        <v>5095</v>
      </c>
      <c r="B41">
        <f>MATCH(Table2[[#This Row],[NAME]],Table1[NAME],0)</f>
        <v>4430</v>
      </c>
      <c r="C41" t="s">
        <v>5095</v>
      </c>
      <c r="D41">
        <f>MATCH(Table2[[#This Row],[Final]],Table1[NAME],0)</f>
        <v>4430</v>
      </c>
      <c r="E41" t="str">
        <f>$H$2 &amp; Table2[[#This Row],[Final]] &amp; ");"</f>
        <v>this.TreasureChestHash.add(ItemID.BLACK_SHIELD_H2);</v>
      </c>
    </row>
    <row r="42" spans="1:5" x14ac:dyDescent="0.25">
      <c r="A42" t="s">
        <v>5098</v>
      </c>
      <c r="B42">
        <f>MATCH(Table2[[#This Row],[NAME]],Table1[NAME],0)</f>
        <v>4433</v>
      </c>
      <c r="C42" t="s">
        <v>5098</v>
      </c>
      <c r="D42">
        <f>MATCH(Table2[[#This Row],[Final]],Table1[NAME],0)</f>
        <v>4433</v>
      </c>
      <c r="E42" t="str">
        <f>$H$2 &amp; Table2[[#This Row],[Final]] &amp; ");"</f>
        <v>this.TreasureChestHash.add(ItemID.BLACK_SHIELD_H3);</v>
      </c>
    </row>
    <row r="43" spans="1:5" x14ac:dyDescent="0.25">
      <c r="A43" t="s">
        <v>5101</v>
      </c>
      <c r="B43">
        <f>MATCH(Table2[[#This Row],[NAME]],Table1[NAME],0)</f>
        <v>4436</v>
      </c>
      <c r="C43" t="s">
        <v>5101</v>
      </c>
      <c r="D43">
        <f>MATCH(Table2[[#This Row],[Final]],Table1[NAME],0)</f>
        <v>4436</v>
      </c>
      <c r="E43" t="str">
        <f>$H$2 &amp; Table2[[#This Row],[Final]] &amp; ");"</f>
        <v>this.TreasureChestHash.add(ItemID.BLACK_SHIELD_H4);</v>
      </c>
    </row>
    <row r="44" spans="1:5" x14ac:dyDescent="0.25">
      <c r="A44" t="s">
        <v>5104</v>
      </c>
      <c r="B44">
        <f>MATCH(Table2[[#This Row],[NAME]],Table1[NAME],0)</f>
        <v>4439</v>
      </c>
      <c r="C44" t="s">
        <v>5104</v>
      </c>
      <c r="D44">
        <f>MATCH(Table2[[#This Row],[Final]],Table1[NAME],0)</f>
        <v>4439</v>
      </c>
      <c r="E44" t="str">
        <f>$H$2 &amp; Table2[[#This Row],[Final]] &amp; ");"</f>
        <v>this.TreasureChestHash.add(ItemID.BLACK_SHIELD_H5);</v>
      </c>
    </row>
    <row r="45" spans="1:5" x14ac:dyDescent="0.25">
      <c r="A45" t="s">
        <v>392</v>
      </c>
      <c r="B45">
        <f>MATCH(Table2[[#This Row],[NAME]],Table1[NAME],0)</f>
        <v>7570</v>
      </c>
      <c r="C45" t="s">
        <v>392</v>
      </c>
      <c r="D45">
        <f>MATCH(Table2[[#This Row],[Final]],Table1[NAME],0)</f>
        <v>7570</v>
      </c>
      <c r="E45" t="str">
        <f>$H$2 &amp; Table2[[#This Row],[Final]] &amp; ");"</f>
        <v>this.TreasureChestHash.add(ItemID.BLACK_PICKAXE);</v>
      </c>
    </row>
    <row r="46" spans="1:5" x14ac:dyDescent="0.25">
      <c r="A46" t="s">
        <v>11015</v>
      </c>
      <c r="B46">
        <f>MATCH(Table2[[#This Row],[NAME]],Table1[NAME],0)</f>
        <v>10612</v>
      </c>
      <c r="C46" t="s">
        <v>11015</v>
      </c>
      <c r="D46">
        <f>MATCH(Table2[[#This Row],[Final]],Table1[NAME],0)</f>
        <v>10612</v>
      </c>
      <c r="E46" t="str">
        <f>$H$2 &amp; Table2[[#This Row],[Final]] &amp; ");"</f>
        <v>this.TreasureChestHash.add(ItemID.BLACK_PLATEBODY_H1);</v>
      </c>
    </row>
    <row r="47" spans="1:5" x14ac:dyDescent="0.25">
      <c r="A47" t="s">
        <v>11016</v>
      </c>
      <c r="B47">
        <f>MATCH(Table2[[#This Row],[NAME]],Table1[NAME],0)</f>
        <v>10613</v>
      </c>
      <c r="C47" t="s">
        <v>11016</v>
      </c>
      <c r="D47">
        <f>MATCH(Table2[[#This Row],[Final]],Table1[NAME],0)</f>
        <v>10613</v>
      </c>
      <c r="E47" t="str">
        <f>$H$2 &amp; Table2[[#This Row],[Final]] &amp; ");"</f>
        <v>this.TreasureChestHash.add(ItemID.BLACK_PLATEBODY_H2);</v>
      </c>
    </row>
    <row r="48" spans="1:5" x14ac:dyDescent="0.25">
      <c r="A48" t="s">
        <v>11017</v>
      </c>
      <c r="B48">
        <f>MATCH(Table2[[#This Row],[NAME]],Table1[NAME],0)</f>
        <v>10614</v>
      </c>
      <c r="C48" t="s">
        <v>11017</v>
      </c>
      <c r="D48">
        <f>MATCH(Table2[[#This Row],[Final]],Table1[NAME],0)</f>
        <v>10614</v>
      </c>
      <c r="E48" t="str">
        <f>$H$2 &amp; Table2[[#This Row],[Final]] &amp; ");"</f>
        <v>this.TreasureChestHash.add(ItemID.BLACK_PLATEBODY_H3);</v>
      </c>
    </row>
    <row r="49" spans="1:5" x14ac:dyDescent="0.25">
      <c r="A49" t="s">
        <v>11018</v>
      </c>
      <c r="B49">
        <f>MATCH(Table2[[#This Row],[NAME]],Table1[NAME],0)</f>
        <v>10615</v>
      </c>
      <c r="C49" t="s">
        <v>11018</v>
      </c>
      <c r="D49">
        <f>MATCH(Table2[[#This Row],[Final]],Table1[NAME],0)</f>
        <v>10615</v>
      </c>
      <c r="E49" t="str">
        <f>$H$2 &amp; Table2[[#This Row],[Final]] &amp; ");"</f>
        <v>this.TreasureChestHash.add(ItemID.BLACK_PLATEBODY_H4);</v>
      </c>
    </row>
    <row r="50" spans="1:5" x14ac:dyDescent="0.25">
      <c r="A50" t="s">
        <v>11019</v>
      </c>
      <c r="B50">
        <f>MATCH(Table2[[#This Row],[NAME]],Table1[NAME],0)</f>
        <v>10616</v>
      </c>
      <c r="C50" t="s">
        <v>11019</v>
      </c>
      <c r="D50">
        <f>MATCH(Table2[[#This Row],[Final]],Table1[NAME],0)</f>
        <v>10616</v>
      </c>
      <c r="E50" t="str">
        <f>$H$2 &amp; Table2[[#This Row],[Final]] &amp; ");"</f>
        <v>this.TreasureChestHash.add(ItemID.BLACK_PLATEBODY_H5);</v>
      </c>
    </row>
    <row r="51" spans="1:5" x14ac:dyDescent="0.25">
      <c r="A51" t="s">
        <v>8195</v>
      </c>
      <c r="B51">
        <f>MATCH(Table2[[#This Row],[NAME]],Table1[NAME],0)</f>
        <v>7657</v>
      </c>
      <c r="C51" t="s">
        <v>8195</v>
      </c>
      <c r="D51">
        <f>MATCH(Table2[[#This Row],[Final]],Table1[NAME],0)</f>
        <v>7657</v>
      </c>
      <c r="E51" t="str">
        <f>$H$2 &amp; Table2[[#This Row],[Final]] &amp; ");"</f>
        <v>this.TreasureChestHash.add(ItemID.BLACK_WIZARD_HAT_G);</v>
      </c>
    </row>
    <row r="52" spans="1:5" x14ac:dyDescent="0.25">
      <c r="A52" t="s">
        <v>8193</v>
      </c>
      <c r="B52">
        <f>MATCH(Table2[[#This Row],[NAME]],Table1[NAME],0)</f>
        <v>7655</v>
      </c>
      <c r="C52" t="s">
        <v>8193</v>
      </c>
      <c r="D52">
        <f>MATCH(Table2[[#This Row],[Final]],Table1[NAME],0)</f>
        <v>7655</v>
      </c>
      <c r="E52" t="str">
        <f>$H$2 &amp; Table2[[#This Row],[Final]] &amp; ");"</f>
        <v>this.TreasureChestHash.add(ItemID.BLACK_WIZARD_ROBE_G);</v>
      </c>
    </row>
    <row r="53" spans="1:5" x14ac:dyDescent="0.25">
      <c r="A53" t="s">
        <v>8191</v>
      </c>
      <c r="B53">
        <f>MATCH(Table2[[#This Row],[NAME]],Table1[NAME],0)</f>
        <v>7653</v>
      </c>
      <c r="C53" t="s">
        <v>8191</v>
      </c>
      <c r="D53">
        <f>MATCH(Table2[[#This Row],[Final]],Table1[NAME],0)</f>
        <v>7653</v>
      </c>
      <c r="E53" t="str">
        <f>$H$2 &amp; Table2[[#This Row],[Final]] &amp; ");"</f>
        <v>this.TreasureChestHash.add(ItemID.BLACK_SKIRT_G);</v>
      </c>
    </row>
    <row r="54" spans="1:5" x14ac:dyDescent="0.25">
      <c r="A54" t="s">
        <v>8196</v>
      </c>
      <c r="B54">
        <f>MATCH(Table2[[#This Row],[NAME]],Table1[NAME],0)</f>
        <v>7658</v>
      </c>
      <c r="C54" t="s">
        <v>8196</v>
      </c>
      <c r="D54">
        <f>MATCH(Table2[[#This Row],[Final]],Table1[NAME],0)</f>
        <v>7658</v>
      </c>
      <c r="E54" t="str">
        <f>$H$2 &amp; Table2[[#This Row],[Final]] &amp; ");"</f>
        <v>this.TreasureChestHash.add(ItemID.BLACK_WIZARD_HAT_T);</v>
      </c>
    </row>
    <row r="55" spans="1:5" x14ac:dyDescent="0.25">
      <c r="A55" t="s">
        <v>8194</v>
      </c>
      <c r="B55">
        <f>MATCH(Table2[[#This Row],[NAME]],Table1[NAME],0)</f>
        <v>7656</v>
      </c>
      <c r="C55" t="s">
        <v>8194</v>
      </c>
      <c r="D55">
        <f>MATCH(Table2[[#This Row],[Final]],Table1[NAME],0)</f>
        <v>7656</v>
      </c>
      <c r="E55" t="str">
        <f>$H$2 &amp; Table2[[#This Row],[Final]] &amp; ");"</f>
        <v>this.TreasureChestHash.add(ItemID.BLACK_WIZARD_ROBE_T);</v>
      </c>
    </row>
    <row r="56" spans="1:5" x14ac:dyDescent="0.25">
      <c r="A56" t="s">
        <v>8192</v>
      </c>
      <c r="B56">
        <f>MATCH(Table2[[#This Row],[NAME]],Table1[NAME],0)</f>
        <v>7654</v>
      </c>
      <c r="C56" t="s">
        <v>8192</v>
      </c>
      <c r="D56">
        <f>MATCH(Table2[[#This Row],[Final]],Table1[NAME],0)</f>
        <v>7654</v>
      </c>
      <c r="E56" t="str">
        <f>$H$2 &amp; Table2[[#This Row],[Final]] &amp; ");"</f>
        <v>this.TreasureChestHash.add(ItemID.BLACK_SKIRT_T);</v>
      </c>
    </row>
    <row r="57" spans="1:5" x14ac:dyDescent="0.25">
      <c r="A57" t="s">
        <v>393</v>
      </c>
      <c r="B57">
        <f>MATCH(Table2[[#This Row],[NAME]],Table1[NAME],0)</f>
        <v>8998</v>
      </c>
      <c r="C57" t="s">
        <v>393</v>
      </c>
      <c r="D57">
        <f>MATCH(Table2[[#This Row],[Final]],Table1[NAME],0)</f>
        <v>8998</v>
      </c>
      <c r="E57" t="str">
        <f>$H$2 &amp; Table2[[#This Row],[Final]] &amp; ");"</f>
        <v>this.TreasureChestHash.add(ItemID.ANCIENT_BLESSING);</v>
      </c>
    </row>
    <row r="58" spans="1:5" x14ac:dyDescent="0.25">
      <c r="A58" t="s">
        <v>394</v>
      </c>
      <c r="B58">
        <f>MATCH(Table2[[#This Row],[NAME]],Table1[NAME],0)</f>
        <v>8993</v>
      </c>
      <c r="C58" t="s">
        <v>394</v>
      </c>
      <c r="D58">
        <f>MATCH(Table2[[#This Row],[Final]],Table1[NAME],0)</f>
        <v>8993</v>
      </c>
      <c r="E58" t="str">
        <f>$H$2 &amp; Table2[[#This Row],[Final]] &amp; ");"</f>
        <v>this.TreasureChestHash.add(ItemID.HOLY_BLESSING);</v>
      </c>
    </row>
    <row r="59" spans="1:5" x14ac:dyDescent="0.25">
      <c r="A59" t="s">
        <v>395</v>
      </c>
      <c r="B59">
        <f>MATCH(Table2[[#This Row],[NAME]],Table1[NAME],0)</f>
        <v>8996</v>
      </c>
      <c r="C59" t="s">
        <v>395</v>
      </c>
      <c r="D59">
        <f>MATCH(Table2[[#This Row],[Final]],Table1[NAME],0)</f>
        <v>8996</v>
      </c>
      <c r="E59" t="str">
        <f>$H$2 &amp; Table2[[#This Row],[Final]] &amp; ");"</f>
        <v>this.TreasureChestHash.add(ItemID.HONOURABLE_BLESSING);</v>
      </c>
    </row>
    <row r="60" spans="1:5" x14ac:dyDescent="0.25">
      <c r="A60" t="s">
        <v>396</v>
      </c>
      <c r="B60">
        <f>MATCH(Table2[[#This Row],[NAME]],Table1[NAME],0)</f>
        <v>8995</v>
      </c>
      <c r="C60" t="s">
        <v>396</v>
      </c>
      <c r="D60">
        <f>MATCH(Table2[[#This Row],[Final]],Table1[NAME],0)</f>
        <v>8995</v>
      </c>
      <c r="E60" t="str">
        <f>$H$2 &amp; Table2[[#This Row],[Final]] &amp; ");"</f>
        <v>this.TreasureChestHash.add(ItemID.PEACEFUL_BLESSING);</v>
      </c>
    </row>
    <row r="61" spans="1:5" x14ac:dyDescent="0.25">
      <c r="A61" t="s">
        <v>397</v>
      </c>
      <c r="B61">
        <f>MATCH(Table2[[#This Row],[NAME]],Table1[NAME],0)</f>
        <v>8994</v>
      </c>
      <c r="C61" t="s">
        <v>397</v>
      </c>
      <c r="D61">
        <f>MATCH(Table2[[#This Row],[Final]],Table1[NAME],0)</f>
        <v>8994</v>
      </c>
      <c r="E61" t="str">
        <f>$H$2 &amp; Table2[[#This Row],[Final]] &amp; ");"</f>
        <v>this.TreasureChestHash.add(ItemID.UNHOLY_BLESSING);</v>
      </c>
    </row>
    <row r="62" spans="1:5" x14ac:dyDescent="0.25">
      <c r="A62" t="s">
        <v>398</v>
      </c>
      <c r="B62">
        <f>MATCH(Table2[[#This Row],[NAME]],Table1[NAME],0)</f>
        <v>8997</v>
      </c>
      <c r="C62" t="s">
        <v>398</v>
      </c>
      <c r="D62">
        <f>MATCH(Table2[[#This Row],[Final]],Table1[NAME],0)</f>
        <v>8997</v>
      </c>
      <c r="E62" t="str">
        <f>$H$2 &amp; Table2[[#This Row],[Final]] &amp; ");"</f>
        <v>this.TreasureChestHash.add(ItemID.WAR_BLESSING);</v>
      </c>
    </row>
    <row r="63" spans="1:5" x14ac:dyDescent="0.25">
      <c r="A63" t="s">
        <v>5123</v>
      </c>
      <c r="B63">
        <f>MATCH(Table2[[#This Row],[NAME]],Table1[NAME],0)</f>
        <v>4458</v>
      </c>
      <c r="C63" t="s">
        <v>5123</v>
      </c>
      <c r="D63">
        <f>MATCH(Table2[[#This Row],[Final]],Table1[NAME],0)</f>
        <v>4458</v>
      </c>
      <c r="E63" t="str">
        <f>$H$2 &amp; Table2[[#This Row],[Final]] &amp; ");"</f>
        <v>this.TreasureChestHash.add(ItemID.BLUE_WIZARD_HAT_G);</v>
      </c>
    </row>
    <row r="64" spans="1:5" x14ac:dyDescent="0.25">
      <c r="A64" t="s">
        <v>5121</v>
      </c>
      <c r="B64">
        <f>MATCH(Table2[[#This Row],[NAME]],Table1[NAME],0)</f>
        <v>4456</v>
      </c>
      <c r="C64" t="s">
        <v>5121</v>
      </c>
      <c r="D64">
        <f>MATCH(Table2[[#This Row],[Final]],Table1[NAME],0)</f>
        <v>4456</v>
      </c>
      <c r="E64" t="str">
        <f>$H$2 &amp; Table2[[#This Row],[Final]] &amp; ");"</f>
        <v>this.TreasureChestHash.add(ItemID.BLUE_WIZARD_ROBE_G);</v>
      </c>
    </row>
    <row r="65" spans="1:5" x14ac:dyDescent="0.25">
      <c r="A65" t="s">
        <v>5119</v>
      </c>
      <c r="B65">
        <f>MATCH(Table2[[#This Row],[NAME]],Table1[NAME],0)</f>
        <v>4454</v>
      </c>
      <c r="C65" t="s">
        <v>5119</v>
      </c>
      <c r="D65">
        <f>MATCH(Table2[[#This Row],[Final]],Table1[NAME],0)</f>
        <v>4454</v>
      </c>
      <c r="E65" t="str">
        <f>$H$2 &amp; Table2[[#This Row],[Final]] &amp; ");"</f>
        <v>this.TreasureChestHash.add(ItemID.BLUE_SKIRT_G);</v>
      </c>
    </row>
    <row r="66" spans="1:5" x14ac:dyDescent="0.25">
      <c r="A66" t="s">
        <v>5124</v>
      </c>
      <c r="B66">
        <f>MATCH(Table2[[#This Row],[NAME]],Table1[NAME],0)</f>
        <v>4459</v>
      </c>
      <c r="C66" t="s">
        <v>5124</v>
      </c>
      <c r="D66">
        <f>MATCH(Table2[[#This Row],[Final]],Table1[NAME],0)</f>
        <v>4459</v>
      </c>
      <c r="E66" t="str">
        <f>$H$2 &amp; Table2[[#This Row],[Final]] &amp; ");"</f>
        <v>this.TreasureChestHash.add(ItemID.BLUE_WIZARD_HAT_T);</v>
      </c>
    </row>
    <row r="67" spans="1:5" x14ac:dyDescent="0.25">
      <c r="A67" t="s">
        <v>5122</v>
      </c>
      <c r="B67">
        <f>MATCH(Table2[[#This Row],[NAME]],Table1[NAME],0)</f>
        <v>4457</v>
      </c>
      <c r="C67" t="s">
        <v>5122</v>
      </c>
      <c r="D67">
        <f>MATCH(Table2[[#This Row],[Final]],Table1[NAME],0)</f>
        <v>4457</v>
      </c>
      <c r="E67" t="str">
        <f>$H$2 &amp; Table2[[#This Row],[Final]] &amp; ");"</f>
        <v>this.TreasureChestHash.add(ItemID.BLUE_WIZARD_ROBE_T);</v>
      </c>
    </row>
    <row r="68" spans="1:5" x14ac:dyDescent="0.25">
      <c r="A68" t="s">
        <v>5120</v>
      </c>
      <c r="B68">
        <f>MATCH(Table2[[#This Row],[NAME]],Table1[NAME],0)</f>
        <v>4455</v>
      </c>
      <c r="C68" t="s">
        <v>5120</v>
      </c>
      <c r="D68">
        <f>MATCH(Table2[[#This Row],[Final]],Table1[NAME],0)</f>
        <v>4455</v>
      </c>
      <c r="E68" t="str">
        <f>$H$2 &amp; Table2[[#This Row],[Final]] &amp; ");"</f>
        <v>this.TreasureChestHash.add(ItemID.BLUE_SKIRT_T);</v>
      </c>
    </row>
    <row r="69" spans="1:5" x14ac:dyDescent="0.25">
      <c r="A69" t="s">
        <v>7109</v>
      </c>
      <c r="B69">
        <f>MATCH(Table2[[#This Row],[NAME]],Table1[NAME],0)</f>
        <v>6450</v>
      </c>
      <c r="C69" t="s">
        <v>7109</v>
      </c>
      <c r="D69">
        <f>MATCH(Table2[[#This Row],[Final]],Table1[NAME],0)</f>
        <v>6450</v>
      </c>
      <c r="E69" t="str">
        <f>$H$2 &amp; Table2[[#This Row],[Final]] &amp; ");"</f>
        <v>this.TreasureChestHash.add(ItemID.BOBS_BLACK_SHIRT);</v>
      </c>
    </row>
    <row r="70" spans="1:5" x14ac:dyDescent="0.25">
      <c r="A70" t="s">
        <v>7107</v>
      </c>
      <c r="B70">
        <f>MATCH(Table2[[#This Row],[NAME]],Table1[NAME],0)</f>
        <v>6448</v>
      </c>
      <c r="C70" t="s">
        <v>7107</v>
      </c>
      <c r="D70">
        <f>MATCH(Table2[[#This Row],[Final]],Table1[NAME],0)</f>
        <v>6448</v>
      </c>
      <c r="E70" t="str">
        <f>$H$2 &amp; Table2[[#This Row],[Final]] &amp; ");"</f>
        <v>this.TreasureChestHash.add(ItemID.BOBS_BLUE_SHIRT);</v>
      </c>
    </row>
    <row r="71" spans="1:5" x14ac:dyDescent="0.25">
      <c r="A71" t="s">
        <v>7108</v>
      </c>
      <c r="B71">
        <f>MATCH(Table2[[#This Row],[NAME]],Table1[NAME],0)</f>
        <v>6449</v>
      </c>
      <c r="C71" t="s">
        <v>7108</v>
      </c>
      <c r="D71">
        <f>MATCH(Table2[[#This Row],[Final]],Table1[NAME],0)</f>
        <v>6449</v>
      </c>
      <c r="E71" t="str">
        <f>$H$2 &amp; Table2[[#This Row],[Final]] &amp; ");"</f>
        <v>this.TreasureChestHash.add(ItemID.BOBS_GREEN_SHIRT);</v>
      </c>
    </row>
    <row r="72" spans="1:5" x14ac:dyDescent="0.25">
      <c r="A72" t="s">
        <v>7110</v>
      </c>
      <c r="B72">
        <f>MATCH(Table2[[#This Row],[NAME]],Table1[NAME],0)</f>
        <v>6451</v>
      </c>
      <c r="C72" t="s">
        <v>7110</v>
      </c>
      <c r="D72">
        <f>MATCH(Table2[[#This Row],[Final]],Table1[NAME],0)</f>
        <v>6451</v>
      </c>
      <c r="E72" t="str">
        <f>$H$2 &amp; Table2[[#This Row],[Final]] &amp; ");"</f>
        <v>this.TreasureChestHash.add(ItemID.BOBS_PURPLE_SHIRT);</v>
      </c>
    </row>
    <row r="73" spans="1:5" x14ac:dyDescent="0.25">
      <c r="A73" t="s">
        <v>7106</v>
      </c>
      <c r="B73">
        <f>MATCH(Table2[[#This Row],[NAME]],Table1[NAME],0)</f>
        <v>6447</v>
      </c>
      <c r="C73" t="s">
        <v>7106</v>
      </c>
      <c r="D73">
        <f>MATCH(Table2[[#This Row],[Final]],Table1[NAME],0)</f>
        <v>6447</v>
      </c>
      <c r="E73" t="str">
        <f>$H$2 &amp; Table2[[#This Row],[Final]] &amp; ");"</f>
        <v>this.TreasureChestHash.add(ItemID.BOBS_RED_SHIRT);</v>
      </c>
    </row>
    <row r="74" spans="1:5" x14ac:dyDescent="0.25">
      <c r="A74" t="s">
        <v>8130</v>
      </c>
      <c r="B74">
        <f>MATCH(Table2[[#This Row],[NAME]],Table1[NAME],0)</f>
        <v>7527</v>
      </c>
      <c r="C74" t="s">
        <v>8130</v>
      </c>
      <c r="D74">
        <f>MATCH(Table2[[#This Row],[Final]],Table1[NAME],0)</f>
        <v>7527</v>
      </c>
      <c r="E74" t="str">
        <f>$H$2 &amp; Table2[[#This Row],[Final]] &amp; ");"</f>
        <v>this.TreasureChestHash.add(ItemID.BRONZE_FULL_HELM_G);</v>
      </c>
    </row>
    <row r="75" spans="1:5" x14ac:dyDescent="0.25">
      <c r="A75" t="s">
        <v>8127</v>
      </c>
      <c r="B75">
        <f>MATCH(Table2[[#This Row],[NAME]],Table1[NAME],0)</f>
        <v>7524</v>
      </c>
      <c r="C75" t="s">
        <v>8127</v>
      </c>
      <c r="D75">
        <f>MATCH(Table2[[#This Row],[Final]],Table1[NAME],0)</f>
        <v>7524</v>
      </c>
      <c r="E75" t="str">
        <f>$H$2 &amp; Table2[[#This Row],[Final]] &amp; ");"</f>
        <v>this.TreasureChestHash.add(ItemID.BRONZE_PLATEBODY_G);</v>
      </c>
    </row>
    <row r="76" spans="1:5" x14ac:dyDescent="0.25">
      <c r="A76" t="s">
        <v>8129</v>
      </c>
      <c r="B76">
        <f>MATCH(Table2[[#This Row],[NAME]],Table1[NAME],0)</f>
        <v>7526</v>
      </c>
      <c r="C76" t="s">
        <v>8129</v>
      </c>
      <c r="D76">
        <f>MATCH(Table2[[#This Row],[Final]],Table1[NAME],0)</f>
        <v>7526</v>
      </c>
      <c r="E76" t="str">
        <f>$H$2 &amp; Table2[[#This Row],[Final]] &amp; ");"</f>
        <v>this.TreasureChestHash.add(ItemID.BRONZE_PLATESKIRT_G);</v>
      </c>
    </row>
    <row r="77" spans="1:5" x14ac:dyDescent="0.25">
      <c r="A77" t="s">
        <v>8128</v>
      </c>
      <c r="B77">
        <f>MATCH(Table2[[#This Row],[NAME]],Table1[NAME],0)</f>
        <v>7525</v>
      </c>
      <c r="C77" t="s">
        <v>8128</v>
      </c>
      <c r="D77">
        <f>MATCH(Table2[[#This Row],[Final]],Table1[NAME],0)</f>
        <v>7525</v>
      </c>
      <c r="E77" t="str">
        <f>$H$2 &amp; Table2[[#This Row],[Final]] &amp; ");"</f>
        <v>this.TreasureChestHash.add(ItemID.BRONZE_PLATELEGS_G);</v>
      </c>
    </row>
    <row r="78" spans="1:5" x14ac:dyDescent="0.25">
      <c r="A78" t="s">
        <v>8131</v>
      </c>
      <c r="B78">
        <f>MATCH(Table2[[#This Row],[NAME]],Table1[NAME],0)</f>
        <v>7528</v>
      </c>
      <c r="C78" t="s">
        <v>8131</v>
      </c>
      <c r="D78">
        <f>MATCH(Table2[[#This Row],[Final]],Table1[NAME],0)</f>
        <v>7528</v>
      </c>
      <c r="E78" t="str">
        <f>$H$2 &amp; Table2[[#This Row],[Final]] &amp; ");"</f>
        <v>this.TreasureChestHash.add(ItemID.BRONZE_KITESHIELD_G);</v>
      </c>
    </row>
    <row r="79" spans="1:5" x14ac:dyDescent="0.25">
      <c r="A79" t="s">
        <v>8135</v>
      </c>
      <c r="B79">
        <f>MATCH(Table2[[#This Row],[NAME]],Table1[NAME],0)</f>
        <v>7532</v>
      </c>
      <c r="C79" t="s">
        <v>8135</v>
      </c>
      <c r="D79">
        <f>MATCH(Table2[[#This Row],[Final]],Table1[NAME],0)</f>
        <v>7532</v>
      </c>
      <c r="E79" t="str">
        <f>$H$2 &amp; Table2[[#This Row],[Final]] &amp; ");"</f>
        <v>this.TreasureChestHash.add(ItemID.BRONZE_FULL_HELM_T);</v>
      </c>
    </row>
    <row r="80" spans="1:5" x14ac:dyDescent="0.25">
      <c r="A80" t="s">
        <v>8132</v>
      </c>
      <c r="B80">
        <f>MATCH(Table2[[#This Row],[NAME]],Table1[NAME],0)</f>
        <v>7529</v>
      </c>
      <c r="C80" t="s">
        <v>8132</v>
      </c>
      <c r="D80">
        <f>MATCH(Table2[[#This Row],[Final]],Table1[NAME],0)</f>
        <v>7529</v>
      </c>
      <c r="E80" t="str">
        <f>$H$2 &amp; Table2[[#This Row],[Final]] &amp; ");"</f>
        <v>this.TreasureChestHash.add(ItemID.BRONZE_PLATEBODY_T);</v>
      </c>
    </row>
    <row r="81" spans="1:5" x14ac:dyDescent="0.25">
      <c r="A81" t="s">
        <v>8134</v>
      </c>
      <c r="B81">
        <f>MATCH(Table2[[#This Row],[NAME]],Table1[NAME],0)</f>
        <v>7531</v>
      </c>
      <c r="C81" t="s">
        <v>8134</v>
      </c>
      <c r="D81">
        <f>MATCH(Table2[[#This Row],[Final]],Table1[NAME],0)</f>
        <v>7531</v>
      </c>
      <c r="E81" t="str">
        <f>$H$2 &amp; Table2[[#This Row],[Final]] &amp; ");"</f>
        <v>this.TreasureChestHash.add(ItemID.BRONZE_PLATESKIRT_T);</v>
      </c>
    </row>
    <row r="82" spans="1:5" x14ac:dyDescent="0.25">
      <c r="A82" t="s">
        <v>8133</v>
      </c>
      <c r="B82">
        <f>MATCH(Table2[[#This Row],[NAME]],Table1[NAME],0)</f>
        <v>7530</v>
      </c>
      <c r="C82" t="s">
        <v>8133</v>
      </c>
      <c r="D82">
        <f>MATCH(Table2[[#This Row],[Final]],Table1[NAME],0)</f>
        <v>7530</v>
      </c>
      <c r="E82" t="str">
        <f>$H$2 &amp; Table2[[#This Row],[Final]] &amp; ");"</f>
        <v>this.TreasureChestHash.add(ItemID.BRONZE_PLATELEGS_T);</v>
      </c>
    </row>
    <row r="83" spans="1:5" x14ac:dyDescent="0.25">
      <c r="A83" t="s">
        <v>8136</v>
      </c>
      <c r="B83">
        <f>MATCH(Table2[[#This Row],[NAME]],Table1[NAME],0)</f>
        <v>7533</v>
      </c>
      <c r="C83" t="s">
        <v>8136</v>
      </c>
      <c r="D83">
        <f>MATCH(Table2[[#This Row],[Final]],Table1[NAME],0)</f>
        <v>7533</v>
      </c>
      <c r="E83" t="str">
        <f>$H$2 &amp; Table2[[#This Row],[Final]] &amp; ");"</f>
        <v>this.TreasureChestHash.add(ItemID.BRONZE_KITESHIELD_T);</v>
      </c>
    </row>
    <row r="84" spans="1:5" x14ac:dyDescent="0.25">
      <c r="A84" t="s">
        <v>399</v>
      </c>
      <c r="B84">
        <f>MATCH(Table2[[#This Row],[NAME]],Table1[NAME],0)</f>
        <v>7609</v>
      </c>
      <c r="C84" t="s">
        <v>399</v>
      </c>
      <c r="D84">
        <f>MATCH(Table2[[#This Row],[Final]],Table1[NAME],0)</f>
        <v>7609</v>
      </c>
      <c r="E84" t="str">
        <f>$H$2 &amp; Table2[[#This Row],[Final]] &amp; ");"</f>
        <v>this.TreasureChestHash.add(ItemID.BLACK_CANE);</v>
      </c>
    </row>
    <row r="85" spans="1:5" x14ac:dyDescent="0.25">
      <c r="A85" t="s">
        <v>400</v>
      </c>
      <c r="B85">
        <f>MATCH(Table2[[#This Row],[NAME]],Table1[NAME],0)</f>
        <v>10607</v>
      </c>
      <c r="C85" t="s">
        <v>400</v>
      </c>
      <c r="D85">
        <f>MATCH(Table2[[#This Row],[Final]],Table1[NAME],0)</f>
        <v>10607</v>
      </c>
      <c r="E85" t="str">
        <f>$H$2 &amp; Table2[[#This Row],[Final]] &amp; ");"</f>
        <v>this.TreasureChestHash.add(ItemID.CAPE_OF_SKULLS);</v>
      </c>
    </row>
    <row r="86" spans="1:5" x14ac:dyDescent="0.25">
      <c r="A86" t="s">
        <v>401</v>
      </c>
      <c r="B86">
        <f>MATCH(Table2[[#This Row],[NAME]],Table1[NAME],0)</f>
        <v>6429</v>
      </c>
      <c r="C86" t="s">
        <v>401</v>
      </c>
      <c r="D86">
        <f>MATCH(Table2[[#This Row],[Final]],Table1[NAME],0)</f>
        <v>6429</v>
      </c>
      <c r="E86" t="str">
        <f>$H$2 &amp; Table2[[#This Row],[Final]] &amp; ");"</f>
        <v>this.TreasureChestHash.add(ItemID.WILLOW_COMP_BOW);</v>
      </c>
    </row>
    <row r="87" spans="1:5" x14ac:dyDescent="0.25">
      <c r="A87" t="s">
        <v>402</v>
      </c>
      <c r="B87">
        <f>MATCH(Table2[[#This Row],[NAME]],Table1[NAME],0)</f>
        <v>6495</v>
      </c>
      <c r="C87" t="s">
        <v>402</v>
      </c>
      <c r="D87">
        <f>MATCH(Table2[[#This Row],[Final]],Table1[NAME],0)</f>
        <v>6495</v>
      </c>
      <c r="E87" t="str">
        <f>$H$2 &amp; Table2[[#This Row],[Final]] &amp; ");"</f>
        <v>this.TreasureChestHash.add(ItemID.BLUE_ELEGANT_SHIRT);</v>
      </c>
    </row>
    <row r="88" spans="1:5" x14ac:dyDescent="0.25">
      <c r="A88" t="s">
        <v>403</v>
      </c>
      <c r="B88">
        <f>MATCH(Table2[[#This Row],[NAME]],Table1[NAME],0)</f>
        <v>6506</v>
      </c>
      <c r="C88" t="s">
        <v>403</v>
      </c>
      <c r="D88">
        <f>MATCH(Table2[[#This Row],[Final]],Table1[NAME],0)</f>
        <v>6506</v>
      </c>
      <c r="E88" t="str">
        <f>$H$2 &amp; Table2[[#This Row],[Final]] &amp; ");"</f>
        <v>this.TreasureChestHash.add(ItemID.BLUE_ELEGANT_SKIRT);</v>
      </c>
    </row>
    <row r="89" spans="1:5" x14ac:dyDescent="0.25">
      <c r="A89" t="s">
        <v>404</v>
      </c>
      <c r="B89">
        <f>MATCH(Table2[[#This Row],[NAME]],Table1[NAME],0)</f>
        <v>6496</v>
      </c>
      <c r="C89" t="s">
        <v>404</v>
      </c>
      <c r="D89">
        <f>MATCH(Table2[[#This Row],[Final]],Table1[NAME],0)</f>
        <v>6496</v>
      </c>
      <c r="E89" t="str">
        <f>$H$2 &amp; Table2[[#This Row],[Final]] &amp; ");"</f>
        <v>this.TreasureChestHash.add(ItemID.BLUE_ELEGANT_LEGS);</v>
      </c>
    </row>
    <row r="90" spans="1:5" x14ac:dyDescent="0.25">
      <c r="A90" t="s">
        <v>405</v>
      </c>
      <c r="B90">
        <f>MATCH(Table2[[#This Row],[NAME]],Table1[NAME],0)</f>
        <v>6497</v>
      </c>
      <c r="C90" t="s">
        <v>405</v>
      </c>
      <c r="D90">
        <f>MATCH(Table2[[#This Row],[Final]],Table1[NAME],0)</f>
        <v>6497</v>
      </c>
      <c r="E90" t="str">
        <f>$H$2 &amp; Table2[[#This Row],[Final]] &amp; ");"</f>
        <v>this.TreasureChestHash.add(ItemID.GREEN_ELEGANT_SHIRT);</v>
      </c>
    </row>
    <row r="91" spans="1:5" x14ac:dyDescent="0.25">
      <c r="A91" t="s">
        <v>406</v>
      </c>
      <c r="B91">
        <f>MATCH(Table2[[#This Row],[NAME]],Table1[NAME],0)</f>
        <v>6508</v>
      </c>
      <c r="C91" t="s">
        <v>406</v>
      </c>
      <c r="D91">
        <f>MATCH(Table2[[#This Row],[Final]],Table1[NAME],0)</f>
        <v>6508</v>
      </c>
      <c r="E91" t="str">
        <f>$H$2 &amp; Table2[[#This Row],[Final]] &amp; ");"</f>
        <v>this.TreasureChestHash.add(ItemID.GREEN_ELEGANT_SKIRT);</v>
      </c>
    </row>
    <row r="92" spans="1:5" x14ac:dyDescent="0.25">
      <c r="A92" t="s">
        <v>407</v>
      </c>
      <c r="B92">
        <f>MATCH(Table2[[#This Row],[NAME]],Table1[NAME],0)</f>
        <v>6498</v>
      </c>
      <c r="C92" t="s">
        <v>407</v>
      </c>
      <c r="D92">
        <f>MATCH(Table2[[#This Row],[Final]],Table1[NAME],0)</f>
        <v>6498</v>
      </c>
      <c r="E92" t="str">
        <f>$H$2 &amp; Table2[[#This Row],[Final]] &amp; ");"</f>
        <v>this.TreasureChestHash.add(ItemID.GREEN_ELEGANT_LEGS);</v>
      </c>
    </row>
    <row r="93" spans="1:5" x14ac:dyDescent="0.25">
      <c r="A93" t="s">
        <v>408</v>
      </c>
      <c r="B93">
        <f>MATCH(Table2[[#This Row],[NAME]],Table1[NAME],0)</f>
        <v>6493</v>
      </c>
      <c r="C93" t="s">
        <v>408</v>
      </c>
      <c r="D93">
        <f>MATCH(Table2[[#This Row],[Final]],Table1[NAME],0)</f>
        <v>6493</v>
      </c>
      <c r="E93" t="str">
        <f>$H$2 &amp; Table2[[#This Row],[Final]] &amp; ");"</f>
        <v>this.TreasureChestHash.add(ItemID.RED_ELEGANT_SHIRT);</v>
      </c>
    </row>
    <row r="94" spans="1:5" x14ac:dyDescent="0.25">
      <c r="A94" t="s">
        <v>409</v>
      </c>
      <c r="B94">
        <f>MATCH(Table2[[#This Row],[NAME]],Table1[NAME],0)</f>
        <v>6504</v>
      </c>
      <c r="C94" t="s">
        <v>409</v>
      </c>
      <c r="D94">
        <f>MATCH(Table2[[#This Row],[Final]],Table1[NAME],0)</f>
        <v>6504</v>
      </c>
      <c r="E94" t="str">
        <f>$H$2 &amp; Table2[[#This Row],[Final]] &amp; ");"</f>
        <v>this.TreasureChestHash.add(ItemID.RED_ELEGANT_SKIRT);</v>
      </c>
    </row>
    <row r="95" spans="1:5" x14ac:dyDescent="0.25">
      <c r="A95" t="s">
        <v>410</v>
      </c>
      <c r="B95">
        <f>MATCH(Table2[[#This Row],[NAME]],Table1[NAME],0)</f>
        <v>6494</v>
      </c>
      <c r="C95" t="s">
        <v>410</v>
      </c>
      <c r="D95">
        <f>MATCH(Table2[[#This Row],[Final]],Table1[NAME],0)</f>
        <v>6494</v>
      </c>
      <c r="E95" t="str">
        <f>$H$2 &amp; Table2[[#This Row],[Final]] &amp; ");"</f>
        <v>this.TreasureChestHash.add(ItemID.RED_ELEGANT_LEGS);</v>
      </c>
    </row>
    <row r="96" spans="1:5" x14ac:dyDescent="0.25">
      <c r="A96" t="s">
        <v>411</v>
      </c>
      <c r="B96">
        <f>MATCH(Table2[[#This Row],[NAME]],Table1[NAME],0)</f>
        <v>6488</v>
      </c>
      <c r="C96" t="s">
        <v>411</v>
      </c>
      <c r="D96">
        <f>MATCH(Table2[[#This Row],[Final]],Table1[NAME],0)</f>
        <v>6488</v>
      </c>
      <c r="E96" t="str">
        <f>$H$2 &amp; Table2[[#This Row],[Final]] &amp; ");"</f>
        <v>this.TreasureChestHash.add(ItemID.FLARED_TROUSERS);</v>
      </c>
    </row>
    <row r="97" spans="1:5" x14ac:dyDescent="0.25">
      <c r="A97" t="s">
        <v>412</v>
      </c>
      <c r="B97">
        <f>MATCH(Table2[[#This Row],[NAME]],Table1[NAME],0)</f>
        <v>8989</v>
      </c>
      <c r="C97" t="s">
        <v>412</v>
      </c>
      <c r="D97">
        <f>MATCH(Table2[[#This Row],[Final]],Table1[NAME],0)</f>
        <v>8989</v>
      </c>
      <c r="E97" t="str">
        <f>$H$2 &amp; Table2[[#This Row],[Final]] &amp; ");"</f>
        <v>this.TreasureChestHash.add(ItemID.GOLDEN_APRON);</v>
      </c>
    </row>
    <row r="98" spans="1:5" x14ac:dyDescent="0.25">
      <c r="A98" t="s">
        <v>9435</v>
      </c>
      <c r="B98">
        <f>MATCH(Table2[[#This Row],[NAME]],Table1[NAME],0)</f>
        <v>8988</v>
      </c>
      <c r="C98" t="s">
        <v>9435</v>
      </c>
      <c r="D98">
        <f>MATCH(Table2[[#This Row],[Final]],Table1[NAME],0)</f>
        <v>8988</v>
      </c>
      <c r="E98" t="str">
        <f>$H$2 &amp; Table2[[#This Row],[Final]] &amp; ");"</f>
        <v>this.TreasureChestHash.add(ItemID.GOLDEN_CHEFS_HAT);</v>
      </c>
    </row>
    <row r="99" spans="1:5" x14ac:dyDescent="0.25">
      <c r="A99" t="s">
        <v>413</v>
      </c>
      <c r="B99">
        <f>MATCH(Table2[[#This Row],[NAME]],Table1[NAME],0)</f>
        <v>10610</v>
      </c>
      <c r="C99" t="s">
        <v>413</v>
      </c>
      <c r="D99">
        <f>MATCH(Table2[[#This Row],[Final]],Table1[NAME],0)</f>
        <v>10610</v>
      </c>
      <c r="E99" t="str">
        <f>$H$2 &amp; Table2[[#This Row],[Final]] &amp; ");"</f>
        <v>this.TreasureChestHash.add(ItemID.HAM_JOINT);</v>
      </c>
    </row>
    <row r="100" spans="1:5" x14ac:dyDescent="0.25">
      <c r="A100" t="s">
        <v>414</v>
      </c>
      <c r="B100">
        <f>MATCH(Table2[[#This Row],[NAME]],Table1[NAME],0)</f>
        <v>1557</v>
      </c>
      <c r="C100" t="s">
        <v>414</v>
      </c>
      <c r="D100">
        <f>MATCH(Table2[[#This Row],[Final]],Table1[NAME],0)</f>
        <v>1557</v>
      </c>
      <c r="E100" t="str">
        <f>$H$2 &amp; Table2[[#This Row],[Final]] &amp; ");"</f>
        <v>this.TreasureChestHash.add(ItemID.HIGHWAYMAN_MASK);</v>
      </c>
    </row>
    <row r="101" spans="1:5" x14ac:dyDescent="0.25">
      <c r="A101" t="s">
        <v>8145</v>
      </c>
      <c r="B101">
        <f>MATCH(Table2[[#This Row],[NAME]],Table1[NAME],0)</f>
        <v>7542</v>
      </c>
      <c r="C101" t="s">
        <v>8145</v>
      </c>
      <c r="D101">
        <f>MATCH(Table2[[#This Row],[Final]],Table1[NAME],0)</f>
        <v>7542</v>
      </c>
      <c r="E101" t="str">
        <f>$H$2 &amp; Table2[[#This Row],[Final]] &amp; ");"</f>
        <v>this.TreasureChestHash.add(ItemID.IRON_FULL_HELM_G);</v>
      </c>
    </row>
    <row r="102" spans="1:5" x14ac:dyDescent="0.25">
      <c r="A102" t="s">
        <v>8142</v>
      </c>
      <c r="B102">
        <f>MATCH(Table2[[#This Row],[NAME]],Table1[NAME],0)</f>
        <v>7539</v>
      </c>
      <c r="C102" t="s">
        <v>8142</v>
      </c>
      <c r="D102">
        <f>MATCH(Table2[[#This Row],[Final]],Table1[NAME],0)</f>
        <v>7539</v>
      </c>
      <c r="E102" t="str">
        <f>$H$2 &amp; Table2[[#This Row],[Final]] &amp; ");"</f>
        <v>this.TreasureChestHash.add(ItemID.IRON_PLATEBODY_G);</v>
      </c>
    </row>
    <row r="103" spans="1:5" x14ac:dyDescent="0.25">
      <c r="A103" t="s">
        <v>8144</v>
      </c>
      <c r="B103">
        <f>MATCH(Table2[[#This Row],[NAME]],Table1[NAME],0)</f>
        <v>7541</v>
      </c>
      <c r="C103" t="s">
        <v>8144</v>
      </c>
      <c r="D103">
        <f>MATCH(Table2[[#This Row],[Final]],Table1[NAME],0)</f>
        <v>7541</v>
      </c>
      <c r="E103" t="str">
        <f>$H$2 &amp; Table2[[#This Row],[Final]] &amp; ");"</f>
        <v>this.TreasureChestHash.add(ItemID.IRON_PLATESKIRT_G);</v>
      </c>
    </row>
    <row r="104" spans="1:5" x14ac:dyDescent="0.25">
      <c r="A104" t="s">
        <v>8143</v>
      </c>
      <c r="B104">
        <f>MATCH(Table2[[#This Row],[NAME]],Table1[NAME],0)</f>
        <v>7540</v>
      </c>
      <c r="C104" t="s">
        <v>8143</v>
      </c>
      <c r="D104">
        <f>MATCH(Table2[[#This Row],[Final]],Table1[NAME],0)</f>
        <v>7540</v>
      </c>
      <c r="E104" t="str">
        <f>$H$2 &amp; Table2[[#This Row],[Final]] &amp; ");"</f>
        <v>this.TreasureChestHash.add(ItemID.IRON_PLATELEGS_G);</v>
      </c>
    </row>
    <row r="105" spans="1:5" x14ac:dyDescent="0.25">
      <c r="A105" t="s">
        <v>8146</v>
      </c>
      <c r="B105">
        <f>MATCH(Table2[[#This Row],[NAME]],Table1[NAME],0)</f>
        <v>7543</v>
      </c>
      <c r="C105" t="s">
        <v>8146</v>
      </c>
      <c r="D105">
        <f>MATCH(Table2[[#This Row],[Final]],Table1[NAME],0)</f>
        <v>7543</v>
      </c>
      <c r="E105" t="str">
        <f>$H$2 &amp; Table2[[#This Row],[Final]] &amp; ");"</f>
        <v>this.TreasureChestHash.add(ItemID.IRON_KITESHIELD_G);</v>
      </c>
    </row>
    <row r="106" spans="1:5" x14ac:dyDescent="0.25">
      <c r="A106" t="s">
        <v>8140</v>
      </c>
      <c r="B106">
        <f>MATCH(Table2[[#This Row],[NAME]],Table1[NAME],0)</f>
        <v>7537</v>
      </c>
      <c r="C106" t="s">
        <v>8140</v>
      </c>
      <c r="D106">
        <f>MATCH(Table2[[#This Row],[Final]],Table1[NAME],0)</f>
        <v>7537</v>
      </c>
      <c r="E106" t="str">
        <f>$H$2 &amp; Table2[[#This Row],[Final]] &amp; ");"</f>
        <v>this.TreasureChestHash.add(ItemID.IRON_FULL_HELM_T);</v>
      </c>
    </row>
    <row r="107" spans="1:5" x14ac:dyDescent="0.25">
      <c r="A107" t="s">
        <v>8137</v>
      </c>
      <c r="B107">
        <f>MATCH(Table2[[#This Row],[NAME]],Table1[NAME],0)</f>
        <v>7534</v>
      </c>
      <c r="C107" t="s">
        <v>8137</v>
      </c>
      <c r="D107">
        <f>MATCH(Table2[[#This Row],[Final]],Table1[NAME],0)</f>
        <v>7534</v>
      </c>
      <c r="E107" t="str">
        <f>$H$2 &amp; Table2[[#This Row],[Final]] &amp; ");"</f>
        <v>this.TreasureChestHash.add(ItemID.IRON_PLATEBODY_T);</v>
      </c>
    </row>
    <row r="108" spans="1:5" x14ac:dyDescent="0.25">
      <c r="A108" t="s">
        <v>8139</v>
      </c>
      <c r="B108">
        <f>MATCH(Table2[[#This Row],[NAME]],Table1[NAME],0)</f>
        <v>7536</v>
      </c>
      <c r="C108" t="s">
        <v>8139</v>
      </c>
      <c r="D108">
        <f>MATCH(Table2[[#This Row],[Final]],Table1[NAME],0)</f>
        <v>7536</v>
      </c>
      <c r="E108" t="str">
        <f>$H$2 &amp; Table2[[#This Row],[Final]] &amp; ");"</f>
        <v>this.TreasureChestHash.add(ItemID.IRON_PLATESKIRT_T);</v>
      </c>
    </row>
    <row r="109" spans="1:5" x14ac:dyDescent="0.25">
      <c r="A109" t="s">
        <v>8138</v>
      </c>
      <c r="B109">
        <f>MATCH(Table2[[#This Row],[NAME]],Table1[NAME],0)</f>
        <v>7535</v>
      </c>
      <c r="C109" t="s">
        <v>8138</v>
      </c>
      <c r="D109">
        <f>MATCH(Table2[[#This Row],[Final]],Table1[NAME],0)</f>
        <v>7535</v>
      </c>
      <c r="E109" t="str">
        <f>$H$2 &amp; Table2[[#This Row],[Final]] &amp; ");"</f>
        <v>this.TreasureChestHash.add(ItemID.IRON_PLATELEGS_T);</v>
      </c>
    </row>
    <row r="110" spans="1:5" x14ac:dyDescent="0.25">
      <c r="A110" t="s">
        <v>8141</v>
      </c>
      <c r="B110">
        <f>MATCH(Table2[[#This Row],[NAME]],Table1[NAME],0)</f>
        <v>7538</v>
      </c>
      <c r="C110" t="s">
        <v>8141</v>
      </c>
      <c r="D110">
        <f>MATCH(Table2[[#This Row],[Final]],Table1[NAME],0)</f>
        <v>7538</v>
      </c>
      <c r="E110" t="str">
        <f>$H$2 &amp; Table2[[#This Row],[Final]] &amp; ");"</f>
        <v>this.TreasureChestHash.add(ItemID.IRON_KITESHIELD_T);</v>
      </c>
    </row>
    <row r="111" spans="1:5" x14ac:dyDescent="0.25">
      <c r="A111" t="s">
        <v>415</v>
      </c>
      <c r="B111">
        <f>MATCH(Table2[[#This Row],[NAME]],Table1[NAME],0)</f>
        <v>8974</v>
      </c>
      <c r="C111" t="s">
        <v>415</v>
      </c>
      <c r="D111">
        <f>MATCH(Table2[[#This Row],[Final]],Table1[NAME],0)</f>
        <v>8974</v>
      </c>
      <c r="E111" t="str">
        <f>$H$2 &amp; Table2[[#This Row],[Final]] &amp; ");"</f>
        <v>this.TreasureChestHash.add(ItemID.LARGE_SPADE);</v>
      </c>
    </row>
    <row r="112" spans="1:5" x14ac:dyDescent="0.25">
      <c r="A112" t="s">
        <v>11020</v>
      </c>
      <c r="B112">
        <f>MATCH(Table2[[#This Row],[NAME]],Table1[NAME],0)</f>
        <v>10617</v>
      </c>
      <c r="C112" t="s">
        <v>11020</v>
      </c>
      <c r="D112">
        <f>MATCH(Table2[[#This Row],[Final]],Table1[NAME],0)</f>
        <v>10617</v>
      </c>
      <c r="E112" t="str">
        <f>$H$2 &amp; Table2[[#This Row],[Final]] &amp; ");"</f>
        <v>this.TreasureChestHash.add(ItemID.LEATHER_BODY_G);</v>
      </c>
    </row>
    <row r="113" spans="1:5" x14ac:dyDescent="0.25">
      <c r="A113" t="s">
        <v>11021</v>
      </c>
      <c r="B113">
        <f>MATCH(Table2[[#This Row],[NAME]],Table1[NAME],0)</f>
        <v>10618</v>
      </c>
      <c r="C113" t="s">
        <v>11021</v>
      </c>
      <c r="D113">
        <f>MATCH(Table2[[#This Row],[Final]],Table1[NAME],0)</f>
        <v>10618</v>
      </c>
      <c r="E113" t="str">
        <f>$H$2 &amp; Table2[[#This Row],[Final]] &amp; ");"</f>
        <v>this.TreasureChestHash.add(ItemID.LEATHER_CHAPS_G);</v>
      </c>
    </row>
    <row r="114" spans="1:5" x14ac:dyDescent="0.25">
      <c r="A114" t="s">
        <v>416</v>
      </c>
      <c r="B114">
        <f>MATCH(Table2[[#This Row],[NAME]],Table1[NAME],0)</f>
        <v>7547</v>
      </c>
      <c r="C114" t="s">
        <v>416</v>
      </c>
      <c r="D114">
        <f>MATCH(Table2[[#This Row],[Final]],Table1[NAME],0)</f>
        <v>7547</v>
      </c>
      <c r="E114" t="str">
        <f>$H$2 &amp; Table2[[#This Row],[Final]] &amp; ");"</f>
        <v>this.TreasureChestHash.add(ItemID.GOBLIN_MASK);</v>
      </c>
    </row>
    <row r="115" spans="1:5" x14ac:dyDescent="0.25">
      <c r="A115" t="s">
        <v>417</v>
      </c>
      <c r="B115">
        <f>MATCH(Table2[[#This Row],[NAME]],Table1[NAME],0)</f>
        <v>7546</v>
      </c>
      <c r="C115" t="s">
        <v>417</v>
      </c>
      <c r="D115">
        <f>MATCH(Table2[[#This Row],[Final]],Table1[NAME],0)</f>
        <v>7546</v>
      </c>
      <c r="E115" t="str">
        <f>$H$2 &amp; Table2[[#This Row],[Final]] &amp; ");"</f>
        <v>this.TreasureChestHash.add(ItemID.IMP_MASK);</v>
      </c>
    </row>
    <row r="116" spans="1:5" x14ac:dyDescent="0.25">
      <c r="A116" t="s">
        <v>9433</v>
      </c>
      <c r="B116">
        <f>MATCH(Table2[[#This Row],[NAME]],Table1[NAME],0)</f>
        <v>8986</v>
      </c>
      <c r="C116" t="s">
        <v>9433</v>
      </c>
      <c r="D116">
        <f>MATCH(Table2[[#This Row],[Final]],Table1[NAME],0)</f>
        <v>8986</v>
      </c>
      <c r="E116" t="str">
        <f>$H$2 &amp; Table2[[#This Row],[Final]] &amp; ");"</f>
        <v>this.TreasureChestHash.add(ItemID.MONKS_ROBE_TOP_G);</v>
      </c>
    </row>
    <row r="117" spans="1:5" x14ac:dyDescent="0.25">
      <c r="A117" t="s">
        <v>9434</v>
      </c>
      <c r="B117">
        <f>MATCH(Table2[[#This Row],[NAME]],Table1[NAME],0)</f>
        <v>8987</v>
      </c>
      <c r="C117" t="s">
        <v>9434</v>
      </c>
      <c r="D117">
        <f>MATCH(Table2[[#This Row],[Final]],Table1[NAME],0)</f>
        <v>8987</v>
      </c>
      <c r="E117" t="str">
        <f>$H$2 &amp; Table2[[#This Row],[Final]] &amp; ");"</f>
        <v>this.TreasureChestHash.add(ItemID.MONKS_ROBE_G);</v>
      </c>
    </row>
    <row r="118" spans="1:5" x14ac:dyDescent="0.25">
      <c r="A118" t="s">
        <v>418</v>
      </c>
      <c r="B118">
        <f>MATCH(Table2[[#This Row],[NAME]],Table1[NAME],0)</f>
        <v>6489</v>
      </c>
      <c r="C118" t="s">
        <v>418</v>
      </c>
      <c r="D118">
        <f>MATCH(Table2[[#This Row],[Final]],Table1[NAME],0)</f>
        <v>6489</v>
      </c>
      <c r="E118" t="str">
        <f>$H$2 &amp; Table2[[#This Row],[Final]] &amp; ");"</f>
        <v>this.TreasureChestHash.add(ItemID.PANTALOONS);</v>
      </c>
    </row>
    <row r="119" spans="1:5" x14ac:dyDescent="0.25">
      <c r="A119" t="s">
        <v>419</v>
      </c>
      <c r="B119">
        <f>MATCH(Table2[[#This Row],[NAME]],Table1[NAME],0)</f>
        <v>10609</v>
      </c>
      <c r="C119" t="s">
        <v>419</v>
      </c>
      <c r="D119">
        <f>MATCH(Table2[[#This Row],[Final]],Table1[NAME],0)</f>
        <v>10609</v>
      </c>
      <c r="E119" t="str">
        <f>$H$2 &amp; Table2[[#This Row],[Final]] &amp; ");"</f>
        <v>this.TreasureChestHash.add(ItemID.RAIN_BOW);</v>
      </c>
    </row>
    <row r="120" spans="1:5" x14ac:dyDescent="0.25">
      <c r="A120" t="s">
        <v>420</v>
      </c>
      <c r="B120">
        <f>MATCH(Table2[[#This Row],[NAME]],Table1[NAME],0)</f>
        <v>6490</v>
      </c>
      <c r="C120" t="s">
        <v>420</v>
      </c>
      <c r="D120">
        <f>MATCH(Table2[[#This Row],[Final]],Table1[NAME],0)</f>
        <v>6490</v>
      </c>
      <c r="E120" t="str">
        <f>$H$2 &amp; Table2[[#This Row],[Final]] &amp; ");"</f>
        <v>this.TreasureChestHash.add(ItemID.SLEEPING_CAP);</v>
      </c>
    </row>
    <row r="121" spans="1:5" x14ac:dyDescent="0.25">
      <c r="A121" t="s">
        <v>421</v>
      </c>
      <c r="B121">
        <f>MATCH(Table2[[#This Row],[NAME]],Table1[NAME],0)</f>
        <v>10611</v>
      </c>
      <c r="C121" t="s">
        <v>421</v>
      </c>
      <c r="D121">
        <f>MATCH(Table2[[#This Row],[Final]],Table1[NAME],0)</f>
        <v>10611</v>
      </c>
      <c r="E121" t="str">
        <f>$H$2 &amp; Table2[[#This Row],[Final]] &amp; ");"</f>
        <v>this.TreasureChestHash.add(ItemID.STAFF_OF_BOB_THE_CAT);</v>
      </c>
    </row>
    <row r="122" spans="1:5" x14ac:dyDescent="0.25">
      <c r="A122" t="s">
        <v>9426</v>
      </c>
      <c r="B122">
        <f>MATCH(Table2[[#This Row],[NAME]],Table1[NAME],0)</f>
        <v>8979</v>
      </c>
      <c r="C122" t="s">
        <v>9426</v>
      </c>
      <c r="D122">
        <f>MATCH(Table2[[#This Row],[Final]],Table1[NAME],0)</f>
        <v>8979</v>
      </c>
      <c r="E122" t="str">
        <f>$H$2 &amp; Table2[[#This Row],[Final]] &amp; ");"</f>
        <v>this.TreasureChestHash.add(ItemID.STEEL_FULL_HELM_G);</v>
      </c>
    </row>
    <row r="123" spans="1:5" x14ac:dyDescent="0.25">
      <c r="A123" t="s">
        <v>9423</v>
      </c>
      <c r="B123">
        <f>MATCH(Table2[[#This Row],[NAME]],Table1[NAME],0)</f>
        <v>8976</v>
      </c>
      <c r="C123" t="s">
        <v>9423</v>
      </c>
      <c r="D123">
        <f>MATCH(Table2[[#This Row],[Final]],Table1[NAME],0)</f>
        <v>8976</v>
      </c>
      <c r="E123" t="str">
        <f>$H$2 &amp; Table2[[#This Row],[Final]] &amp; ");"</f>
        <v>this.TreasureChestHash.add(ItemID.STEEL_PLATEBODY_G);</v>
      </c>
    </row>
    <row r="124" spans="1:5" x14ac:dyDescent="0.25">
      <c r="A124" t="s">
        <v>9425</v>
      </c>
      <c r="B124">
        <f>MATCH(Table2[[#This Row],[NAME]],Table1[NAME],0)</f>
        <v>8978</v>
      </c>
      <c r="C124" t="s">
        <v>9425</v>
      </c>
      <c r="D124">
        <f>MATCH(Table2[[#This Row],[Final]],Table1[NAME],0)</f>
        <v>8978</v>
      </c>
      <c r="E124" t="str">
        <f>$H$2 &amp; Table2[[#This Row],[Final]] &amp; ");"</f>
        <v>this.TreasureChestHash.add(ItemID.STEEL_PLATESKIRT_G);</v>
      </c>
    </row>
    <row r="125" spans="1:5" x14ac:dyDescent="0.25">
      <c r="A125" t="s">
        <v>9424</v>
      </c>
      <c r="B125">
        <f>MATCH(Table2[[#This Row],[NAME]],Table1[NAME],0)</f>
        <v>8977</v>
      </c>
      <c r="C125" t="s">
        <v>9424</v>
      </c>
      <c r="D125">
        <f>MATCH(Table2[[#This Row],[Final]],Table1[NAME],0)</f>
        <v>8977</v>
      </c>
      <c r="E125" t="str">
        <f>$H$2 &amp; Table2[[#This Row],[Final]] &amp; ");"</f>
        <v>this.TreasureChestHash.add(ItemID.STEEL_PLATELEGS_G);</v>
      </c>
    </row>
    <row r="126" spans="1:5" x14ac:dyDescent="0.25">
      <c r="A126" t="s">
        <v>9427</v>
      </c>
      <c r="B126">
        <f>MATCH(Table2[[#This Row],[NAME]],Table1[NAME],0)</f>
        <v>8980</v>
      </c>
      <c r="C126" t="s">
        <v>9427</v>
      </c>
      <c r="D126">
        <f>MATCH(Table2[[#This Row],[Final]],Table1[NAME],0)</f>
        <v>8980</v>
      </c>
      <c r="E126" t="str">
        <f>$H$2 &amp; Table2[[#This Row],[Final]] &amp; ");"</f>
        <v>this.TreasureChestHash.add(ItemID.STEEL_KITESHIELD_G);</v>
      </c>
    </row>
    <row r="127" spans="1:5" x14ac:dyDescent="0.25">
      <c r="A127" t="s">
        <v>9431</v>
      </c>
      <c r="B127">
        <f>MATCH(Table2[[#This Row],[NAME]],Table1[NAME],0)</f>
        <v>8984</v>
      </c>
      <c r="C127" t="s">
        <v>9431</v>
      </c>
      <c r="D127">
        <f>MATCH(Table2[[#This Row],[Final]],Table1[NAME],0)</f>
        <v>8984</v>
      </c>
      <c r="E127" t="str">
        <f>$H$2 &amp; Table2[[#This Row],[Final]] &amp; ");"</f>
        <v>this.TreasureChestHash.add(ItemID.STEEL_FULL_HELM_T);</v>
      </c>
    </row>
    <row r="128" spans="1:5" x14ac:dyDescent="0.25">
      <c r="A128" t="s">
        <v>9428</v>
      </c>
      <c r="B128">
        <f>MATCH(Table2[[#This Row],[NAME]],Table1[NAME],0)</f>
        <v>8981</v>
      </c>
      <c r="C128" t="s">
        <v>9428</v>
      </c>
      <c r="D128">
        <f>MATCH(Table2[[#This Row],[Final]],Table1[NAME],0)</f>
        <v>8981</v>
      </c>
      <c r="E128" t="str">
        <f>$H$2 &amp; Table2[[#This Row],[Final]] &amp; ");"</f>
        <v>this.TreasureChestHash.add(ItemID.STEEL_PLATEBODY_T);</v>
      </c>
    </row>
    <row r="129" spans="1:5" x14ac:dyDescent="0.25">
      <c r="A129" t="s">
        <v>9430</v>
      </c>
      <c r="B129">
        <f>MATCH(Table2[[#This Row],[NAME]],Table1[NAME],0)</f>
        <v>8983</v>
      </c>
      <c r="C129" t="s">
        <v>9430</v>
      </c>
      <c r="D129">
        <f>MATCH(Table2[[#This Row],[Final]],Table1[NAME],0)</f>
        <v>8983</v>
      </c>
      <c r="E129" t="str">
        <f>$H$2 &amp; Table2[[#This Row],[Final]] &amp; ");"</f>
        <v>this.TreasureChestHash.add(ItemID.STEEL_PLATESKIRT_T);</v>
      </c>
    </row>
    <row r="130" spans="1:5" x14ac:dyDescent="0.25">
      <c r="A130" t="s">
        <v>9429</v>
      </c>
      <c r="B130">
        <f>MATCH(Table2[[#This Row],[NAME]],Table1[NAME],0)</f>
        <v>8982</v>
      </c>
      <c r="C130" t="s">
        <v>9429</v>
      </c>
      <c r="D130">
        <f>MATCH(Table2[[#This Row],[Final]],Table1[NAME],0)</f>
        <v>8982</v>
      </c>
      <c r="E130" t="str">
        <f>$H$2 &amp; Table2[[#This Row],[Final]] &amp; ");"</f>
        <v>this.TreasureChestHash.add(ItemID.STEEL_PLATELEGS_T);</v>
      </c>
    </row>
    <row r="131" spans="1:5" x14ac:dyDescent="0.25">
      <c r="A131" t="s">
        <v>9432</v>
      </c>
      <c r="B131">
        <f>MATCH(Table2[[#This Row],[NAME]],Table1[NAME],0)</f>
        <v>8985</v>
      </c>
      <c r="C131" t="s">
        <v>9432</v>
      </c>
      <c r="D131">
        <f>MATCH(Table2[[#This Row],[Final]],Table1[NAME],0)</f>
        <v>8985</v>
      </c>
      <c r="E131" t="str">
        <f>$H$2 &amp; Table2[[#This Row],[Final]] &amp; ");"</f>
        <v>this.TreasureChestHash.add(ItemID.STEEL_KITESHIELD_T);</v>
      </c>
    </row>
    <row r="132" spans="1:5" x14ac:dyDescent="0.25">
      <c r="A132" t="s">
        <v>5108</v>
      </c>
      <c r="B132">
        <f>MATCH(Table2[[#This Row],[NAME]],Table1[NAME],0)</f>
        <v>4443</v>
      </c>
      <c r="C132" t="s">
        <v>5108</v>
      </c>
      <c r="D132">
        <f>MATCH(Table2[[#This Row],[Final]],Table1[NAME],0)</f>
        <v>4443</v>
      </c>
      <c r="E132" t="str">
        <f>$H$2 &amp; Table2[[#This Row],[Final]] &amp; ");"</f>
        <v>this.TreasureChestHash.add(ItemID.STUDDED_BODY_T);</v>
      </c>
    </row>
    <row r="133" spans="1:5" x14ac:dyDescent="0.25">
      <c r="A133" t="s">
        <v>5110</v>
      </c>
      <c r="B133">
        <f>MATCH(Table2[[#This Row],[NAME]],Table1[NAME],0)</f>
        <v>4445</v>
      </c>
      <c r="C133" t="s">
        <v>5110</v>
      </c>
      <c r="D133">
        <f>MATCH(Table2[[#This Row],[Final]],Table1[NAME],0)</f>
        <v>4445</v>
      </c>
      <c r="E133" t="str">
        <f>$H$2 &amp; Table2[[#This Row],[Final]] &amp; ");"</f>
        <v>this.TreasureChestHash.add(ItemID.STUDDED_CHAPS_T);</v>
      </c>
    </row>
    <row r="134" spans="1:5" x14ac:dyDescent="0.25">
      <c r="A134" t="s">
        <v>5107</v>
      </c>
      <c r="B134">
        <f>MATCH(Table2[[#This Row],[NAME]],Table1[NAME],0)</f>
        <v>4442</v>
      </c>
      <c r="C134" t="s">
        <v>5107</v>
      </c>
      <c r="D134">
        <f>MATCH(Table2[[#This Row],[Final]],Table1[NAME],0)</f>
        <v>4442</v>
      </c>
      <c r="E134" t="str">
        <f>$H$2 &amp; Table2[[#This Row],[Final]] &amp; ");"</f>
        <v>this.TreasureChestHash.add(ItemID.STUDDED_BODY_G);</v>
      </c>
    </row>
    <row r="135" spans="1:5" x14ac:dyDescent="0.25">
      <c r="A135" t="s">
        <v>5109</v>
      </c>
      <c r="B135">
        <f>MATCH(Table2[[#This Row],[NAME]],Table1[NAME],0)</f>
        <v>4444</v>
      </c>
      <c r="C135" t="s">
        <v>5109</v>
      </c>
      <c r="D135">
        <f>MATCH(Table2[[#This Row],[Final]],Table1[NAME],0)</f>
        <v>4444</v>
      </c>
      <c r="E135" t="str">
        <f>$H$2 &amp; Table2[[#This Row],[Final]] &amp; ");"</f>
        <v>this.TreasureChestHash.add(ItemID.STUDDED_CHAPS_G);</v>
      </c>
    </row>
    <row r="136" spans="1:5" x14ac:dyDescent="0.25">
      <c r="A136" t="s">
        <v>422</v>
      </c>
      <c r="B136">
        <f>MATCH(Table2[[#This Row],[NAME]],Table1[NAME],0)</f>
        <v>7523</v>
      </c>
      <c r="C136" t="s">
        <v>422</v>
      </c>
      <c r="D136">
        <f>MATCH(Table2[[#This Row],[Final]],Table1[NAME],0)</f>
        <v>7523</v>
      </c>
      <c r="E136" t="str">
        <f>$H$2 &amp; Table2[[#This Row],[Final]] &amp; ");"</f>
        <v>this.TreasureChestHash.add(ItemID.ANCIENT_MITRE);</v>
      </c>
    </row>
    <row r="137" spans="1:5" x14ac:dyDescent="0.25">
      <c r="A137" t="s">
        <v>423</v>
      </c>
      <c r="B137">
        <f>MATCH(Table2[[#This Row],[NAME]],Table1[NAME],0)</f>
        <v>7518</v>
      </c>
      <c r="C137" t="s">
        <v>423</v>
      </c>
      <c r="D137">
        <f>MATCH(Table2[[#This Row],[Final]],Table1[NAME],0)</f>
        <v>7518</v>
      </c>
      <c r="E137" t="str">
        <f>$H$2 &amp; Table2[[#This Row],[Final]] &amp; ");"</f>
        <v>this.TreasureChestHash.add(ItemID.ANCIENT_ROBE_TOP);</v>
      </c>
    </row>
    <row r="138" spans="1:5" x14ac:dyDescent="0.25">
      <c r="A138" t="s">
        <v>424</v>
      </c>
      <c r="B138">
        <f>MATCH(Table2[[#This Row],[NAME]],Table1[NAME],0)</f>
        <v>7519</v>
      </c>
      <c r="C138" t="s">
        <v>424</v>
      </c>
      <c r="D138">
        <f>MATCH(Table2[[#This Row],[Final]],Table1[NAME],0)</f>
        <v>7519</v>
      </c>
      <c r="E138" t="str">
        <f>$H$2 &amp; Table2[[#This Row],[Final]] &amp; ");"</f>
        <v>this.TreasureChestHash.add(ItemID.ANCIENT_ROBE_LEGS);</v>
      </c>
    </row>
    <row r="139" spans="1:5" x14ac:dyDescent="0.25">
      <c r="A139" t="s">
        <v>425</v>
      </c>
      <c r="B139">
        <f>MATCH(Table2[[#This Row],[NAME]],Table1[NAME],0)</f>
        <v>7520</v>
      </c>
      <c r="C139" t="s">
        <v>425</v>
      </c>
      <c r="D139">
        <f>MATCH(Table2[[#This Row],[Final]],Table1[NAME],0)</f>
        <v>7520</v>
      </c>
      <c r="E139" t="str">
        <f>$H$2 &amp; Table2[[#This Row],[Final]] &amp; ");"</f>
        <v>this.TreasureChestHash.add(ItemID.ANCIENT_CLOAK);</v>
      </c>
    </row>
    <row r="140" spans="1:5" x14ac:dyDescent="0.25">
      <c r="A140" t="s">
        <v>426</v>
      </c>
      <c r="B140">
        <f>MATCH(Table2[[#This Row],[NAME]],Table1[NAME],0)</f>
        <v>7522</v>
      </c>
      <c r="C140" t="s">
        <v>426</v>
      </c>
      <c r="D140">
        <f>MATCH(Table2[[#This Row],[Final]],Table1[NAME],0)</f>
        <v>7522</v>
      </c>
      <c r="E140" t="str">
        <f>$H$2 &amp; Table2[[#This Row],[Final]] &amp; ");"</f>
        <v>this.TreasureChestHash.add(ItemID.ANCIENT_STOLE);</v>
      </c>
    </row>
    <row r="141" spans="1:5" x14ac:dyDescent="0.25">
      <c r="A141" t="s">
        <v>427</v>
      </c>
      <c r="B141">
        <f>MATCH(Table2[[#This Row],[NAME]],Table1[NAME],0)</f>
        <v>7521</v>
      </c>
      <c r="C141" t="s">
        <v>427</v>
      </c>
      <c r="D141">
        <f>MATCH(Table2[[#This Row],[Final]],Table1[NAME],0)</f>
        <v>7521</v>
      </c>
      <c r="E141" t="str">
        <f>$H$2 &amp; Table2[[#This Row],[Final]] &amp; ");"</f>
        <v>this.TreasureChestHash.add(ItemID.ANCIENT_CROZIER);</v>
      </c>
    </row>
    <row r="142" spans="1:5" x14ac:dyDescent="0.25">
      <c r="A142" t="s">
        <v>428</v>
      </c>
      <c r="B142">
        <f>MATCH(Table2[[#This Row],[NAME]],Table1[NAME],0)</f>
        <v>7551</v>
      </c>
      <c r="C142" t="s">
        <v>428</v>
      </c>
      <c r="D142">
        <f>MATCH(Table2[[#This Row],[Final]],Table1[NAME],0)</f>
        <v>7551</v>
      </c>
      <c r="E142" t="str">
        <f>$H$2 &amp; Table2[[#This Row],[Final]] &amp; ");"</f>
        <v>this.TreasureChestHash.add(ItemID.ARMADYL_MITRE);</v>
      </c>
    </row>
    <row r="143" spans="1:5" x14ac:dyDescent="0.25">
      <c r="A143" t="s">
        <v>429</v>
      </c>
      <c r="B143">
        <f>MATCH(Table2[[#This Row],[NAME]],Table1[NAME],0)</f>
        <v>7548</v>
      </c>
      <c r="C143" t="s">
        <v>429</v>
      </c>
      <c r="D143">
        <f>MATCH(Table2[[#This Row],[Final]],Table1[NAME],0)</f>
        <v>7548</v>
      </c>
      <c r="E143" t="str">
        <f>$H$2 &amp; Table2[[#This Row],[Final]] &amp; ");"</f>
        <v>this.TreasureChestHash.add(ItemID.ARMADYL_ROBE_TOP);</v>
      </c>
    </row>
    <row r="144" spans="1:5" x14ac:dyDescent="0.25">
      <c r="A144" t="s">
        <v>430</v>
      </c>
      <c r="B144">
        <f>MATCH(Table2[[#This Row],[NAME]],Table1[NAME],0)</f>
        <v>7549</v>
      </c>
      <c r="C144" t="s">
        <v>430</v>
      </c>
      <c r="D144">
        <f>MATCH(Table2[[#This Row],[Final]],Table1[NAME],0)</f>
        <v>7549</v>
      </c>
      <c r="E144" t="str">
        <f>$H$2 &amp; Table2[[#This Row],[Final]] &amp; ");"</f>
        <v>this.TreasureChestHash.add(ItemID.ARMADYL_ROBE_LEGS);</v>
      </c>
    </row>
    <row r="145" spans="1:5" x14ac:dyDescent="0.25">
      <c r="A145" t="s">
        <v>431</v>
      </c>
      <c r="B145">
        <f>MATCH(Table2[[#This Row],[NAME]],Table1[NAME],0)</f>
        <v>7552</v>
      </c>
      <c r="C145" t="s">
        <v>431</v>
      </c>
      <c r="D145">
        <f>MATCH(Table2[[#This Row],[Final]],Table1[NAME],0)</f>
        <v>7552</v>
      </c>
      <c r="E145" t="str">
        <f>$H$2 &amp; Table2[[#This Row],[Final]] &amp; ");"</f>
        <v>this.TreasureChestHash.add(ItemID.ARMADYL_CLOAK);</v>
      </c>
    </row>
    <row r="146" spans="1:5" x14ac:dyDescent="0.25">
      <c r="A146" t="s">
        <v>432</v>
      </c>
      <c r="B146">
        <f>MATCH(Table2[[#This Row],[NAME]],Table1[NAME],0)</f>
        <v>7550</v>
      </c>
      <c r="C146" t="s">
        <v>432</v>
      </c>
      <c r="D146">
        <f>MATCH(Table2[[#This Row],[Final]],Table1[NAME],0)</f>
        <v>7550</v>
      </c>
      <c r="E146" t="str">
        <f>$H$2 &amp; Table2[[#This Row],[Final]] &amp; ");"</f>
        <v>this.TreasureChestHash.add(ItemID.ARMADYL_STOLE);</v>
      </c>
    </row>
    <row r="147" spans="1:5" x14ac:dyDescent="0.25">
      <c r="A147" t="s">
        <v>433</v>
      </c>
      <c r="B147">
        <f>MATCH(Table2[[#This Row],[NAME]],Table1[NAME],0)</f>
        <v>7553</v>
      </c>
      <c r="C147" t="s">
        <v>433</v>
      </c>
      <c r="D147">
        <f>MATCH(Table2[[#This Row],[Final]],Table1[NAME],0)</f>
        <v>7553</v>
      </c>
      <c r="E147" t="str">
        <f>$H$2 &amp; Table2[[#This Row],[Final]] &amp; ");"</f>
        <v>this.TreasureChestHash.add(ItemID.ARMADYL_CROZIER);</v>
      </c>
    </row>
    <row r="148" spans="1:5" x14ac:dyDescent="0.25">
      <c r="A148" t="s">
        <v>434</v>
      </c>
      <c r="B148">
        <f>MATCH(Table2[[#This Row],[NAME]],Table1[NAME],0)</f>
        <v>7557</v>
      </c>
      <c r="C148" t="s">
        <v>434</v>
      </c>
      <c r="D148">
        <f>MATCH(Table2[[#This Row],[Final]],Table1[NAME],0)</f>
        <v>7557</v>
      </c>
      <c r="E148" t="str">
        <f>$H$2 &amp; Table2[[#This Row],[Final]] &amp; ");"</f>
        <v>this.TreasureChestHash.add(ItemID.BANDOS_MITRE);</v>
      </c>
    </row>
    <row r="149" spans="1:5" x14ac:dyDescent="0.25">
      <c r="A149" t="s">
        <v>435</v>
      </c>
      <c r="B149">
        <f>MATCH(Table2[[#This Row],[NAME]],Table1[NAME],0)</f>
        <v>7554</v>
      </c>
      <c r="C149" t="s">
        <v>435</v>
      </c>
      <c r="D149">
        <f>MATCH(Table2[[#This Row],[Final]],Table1[NAME],0)</f>
        <v>7554</v>
      </c>
      <c r="E149" t="str">
        <f>$H$2 &amp; Table2[[#This Row],[Final]] &amp; ");"</f>
        <v>this.TreasureChestHash.add(ItemID.BANDOS_ROBE_TOP);</v>
      </c>
    </row>
    <row r="150" spans="1:5" x14ac:dyDescent="0.25">
      <c r="A150" t="s">
        <v>436</v>
      </c>
      <c r="B150">
        <f>MATCH(Table2[[#This Row],[NAME]],Table1[NAME],0)</f>
        <v>7555</v>
      </c>
      <c r="C150" t="s">
        <v>436</v>
      </c>
      <c r="D150">
        <f>MATCH(Table2[[#This Row],[Final]],Table1[NAME],0)</f>
        <v>7555</v>
      </c>
      <c r="E150" t="str">
        <f>$H$2 &amp; Table2[[#This Row],[Final]] &amp; ");"</f>
        <v>this.TreasureChestHash.add(ItemID.BANDOS_ROBE_LEGS);</v>
      </c>
    </row>
    <row r="151" spans="1:5" x14ac:dyDescent="0.25">
      <c r="A151" t="s">
        <v>437</v>
      </c>
      <c r="B151">
        <f>MATCH(Table2[[#This Row],[NAME]],Table1[NAME],0)</f>
        <v>7558</v>
      </c>
      <c r="C151" t="s">
        <v>437</v>
      </c>
      <c r="D151">
        <f>MATCH(Table2[[#This Row],[Final]],Table1[NAME],0)</f>
        <v>7558</v>
      </c>
      <c r="E151" t="str">
        <f>$H$2 &amp; Table2[[#This Row],[Final]] &amp; ");"</f>
        <v>this.TreasureChestHash.add(ItemID.BANDOS_CLOAK);</v>
      </c>
    </row>
    <row r="152" spans="1:5" x14ac:dyDescent="0.25">
      <c r="A152" t="s">
        <v>438</v>
      </c>
      <c r="B152">
        <f>MATCH(Table2[[#This Row],[NAME]],Table1[NAME],0)</f>
        <v>7556</v>
      </c>
      <c r="C152" t="s">
        <v>438</v>
      </c>
      <c r="D152">
        <f>MATCH(Table2[[#This Row],[Final]],Table1[NAME],0)</f>
        <v>7556</v>
      </c>
      <c r="E152" t="str">
        <f>$H$2 &amp; Table2[[#This Row],[Final]] &amp; ");"</f>
        <v>this.TreasureChestHash.add(ItemID.BANDOS_STOLE);</v>
      </c>
    </row>
    <row r="153" spans="1:5" x14ac:dyDescent="0.25">
      <c r="A153" t="s">
        <v>439</v>
      </c>
      <c r="B153">
        <f>MATCH(Table2[[#This Row],[NAME]],Table1[NAME],0)</f>
        <v>7559</v>
      </c>
      <c r="C153" t="s">
        <v>439</v>
      </c>
      <c r="D153">
        <f>MATCH(Table2[[#This Row],[Final]],Table1[NAME],0)</f>
        <v>7559</v>
      </c>
      <c r="E153" t="str">
        <f>$H$2 &amp; Table2[[#This Row],[Final]] &amp; ");"</f>
        <v>this.TreasureChestHash.add(ItemID.BANDOS_CROZIER);</v>
      </c>
    </row>
    <row r="154" spans="1:5" x14ac:dyDescent="0.25">
      <c r="A154" t="s">
        <v>440</v>
      </c>
      <c r="B154">
        <f>MATCH(Table2[[#This Row],[NAME]],Table1[NAME],0)</f>
        <v>6518</v>
      </c>
      <c r="C154" t="s">
        <v>440</v>
      </c>
      <c r="D154">
        <f>MATCH(Table2[[#This Row],[Final]],Table1[NAME],0)</f>
        <v>6518</v>
      </c>
      <c r="E154" t="str">
        <f>$H$2 &amp; Table2[[#This Row],[Final]] &amp; ");"</f>
        <v>this.TreasureChestHash.add(ItemID.GUTHIX_MITRE);</v>
      </c>
    </row>
    <row r="155" spans="1:5" x14ac:dyDescent="0.25">
      <c r="A155" t="s">
        <v>441</v>
      </c>
      <c r="B155">
        <f>MATCH(Table2[[#This Row],[NAME]],Table1[NAME],0)</f>
        <v>6522</v>
      </c>
      <c r="C155" t="s">
        <v>441</v>
      </c>
      <c r="D155">
        <f>MATCH(Table2[[#This Row],[Final]],Table1[NAME],0)</f>
        <v>6522</v>
      </c>
      <c r="E155" t="str">
        <f>$H$2 &amp; Table2[[#This Row],[Final]] &amp; ");"</f>
        <v>this.TreasureChestHash.add(ItemID.GUTHIX_ROBE_TOP);</v>
      </c>
    </row>
    <row r="156" spans="1:5" x14ac:dyDescent="0.25">
      <c r="A156" t="s">
        <v>442</v>
      </c>
      <c r="B156">
        <f>MATCH(Table2[[#This Row],[NAME]],Table1[NAME],0)</f>
        <v>6524</v>
      </c>
      <c r="C156" t="s">
        <v>442</v>
      </c>
      <c r="D156">
        <f>MATCH(Table2[[#This Row],[Final]],Table1[NAME],0)</f>
        <v>6524</v>
      </c>
      <c r="E156" t="str">
        <f>$H$2 &amp; Table2[[#This Row],[Final]] &amp; ");"</f>
        <v>this.TreasureChestHash.add(ItemID.GUTHIX_ROBE_LEGS);</v>
      </c>
    </row>
    <row r="157" spans="1:5" x14ac:dyDescent="0.25">
      <c r="A157" t="s">
        <v>443</v>
      </c>
      <c r="B157">
        <f>MATCH(Table2[[#This Row],[NAME]],Table1[NAME],0)</f>
        <v>6515</v>
      </c>
      <c r="C157" t="s">
        <v>443</v>
      </c>
      <c r="D157">
        <f>MATCH(Table2[[#This Row],[Final]],Table1[NAME],0)</f>
        <v>6515</v>
      </c>
      <c r="E157" t="str">
        <f>$H$2 &amp; Table2[[#This Row],[Final]] &amp; ");"</f>
        <v>this.TreasureChestHash.add(ItemID.GUTHIX_CLOAK);</v>
      </c>
    </row>
    <row r="158" spans="1:5" x14ac:dyDescent="0.25">
      <c r="A158" t="s">
        <v>444</v>
      </c>
      <c r="B158">
        <f>MATCH(Table2[[#This Row],[NAME]],Table1[NAME],0)</f>
        <v>6527</v>
      </c>
      <c r="C158" t="s">
        <v>444</v>
      </c>
      <c r="D158">
        <f>MATCH(Table2[[#This Row],[Final]],Table1[NAME],0)</f>
        <v>6527</v>
      </c>
      <c r="E158" t="str">
        <f>$H$2 &amp; Table2[[#This Row],[Final]] &amp; ");"</f>
        <v>this.TreasureChestHash.add(ItemID.GUTHIX_STOLE);</v>
      </c>
    </row>
    <row r="159" spans="1:5" x14ac:dyDescent="0.25">
      <c r="A159" t="s">
        <v>445</v>
      </c>
      <c r="B159">
        <f>MATCH(Table2[[#This Row],[NAME]],Table1[NAME],0)</f>
        <v>6512</v>
      </c>
      <c r="C159" t="s">
        <v>445</v>
      </c>
      <c r="D159">
        <f>MATCH(Table2[[#This Row],[Final]],Table1[NAME],0)</f>
        <v>6512</v>
      </c>
      <c r="E159" t="str">
        <f>$H$2 &amp; Table2[[#This Row],[Final]] &amp; ");"</f>
        <v>this.TreasureChestHash.add(ItemID.GUTHIX_CROZIER);</v>
      </c>
    </row>
    <row r="160" spans="1:5" x14ac:dyDescent="0.25">
      <c r="A160" t="s">
        <v>446</v>
      </c>
      <c r="B160">
        <f>MATCH(Table2[[#This Row],[NAME]],Table1[NAME],0)</f>
        <v>6517</v>
      </c>
      <c r="C160" t="s">
        <v>446</v>
      </c>
      <c r="D160">
        <f>MATCH(Table2[[#This Row],[Final]],Table1[NAME],0)</f>
        <v>6517</v>
      </c>
      <c r="E160" t="str">
        <f>$H$2 &amp; Table2[[#This Row],[Final]] &amp; ");"</f>
        <v>this.TreasureChestHash.add(ItemID.SARADOMIN_MITRE);</v>
      </c>
    </row>
    <row r="161" spans="1:5" x14ac:dyDescent="0.25">
      <c r="A161" t="s">
        <v>447</v>
      </c>
      <c r="B161">
        <f>MATCH(Table2[[#This Row],[NAME]],Table1[NAME],0)</f>
        <v>6520</v>
      </c>
      <c r="C161" t="s">
        <v>447</v>
      </c>
      <c r="D161">
        <f>MATCH(Table2[[#This Row],[Final]],Table1[NAME],0)</f>
        <v>6520</v>
      </c>
      <c r="E161" t="str">
        <f>$H$2 &amp; Table2[[#This Row],[Final]] &amp; ");"</f>
        <v>this.TreasureChestHash.add(ItemID.SARADOMIN_ROBE_TOP);</v>
      </c>
    </row>
    <row r="162" spans="1:5" x14ac:dyDescent="0.25">
      <c r="A162" t="s">
        <v>448</v>
      </c>
      <c r="B162">
        <f>MATCH(Table2[[#This Row],[NAME]],Table1[NAME],0)</f>
        <v>6523</v>
      </c>
      <c r="C162" t="s">
        <v>448</v>
      </c>
      <c r="D162">
        <f>MATCH(Table2[[#This Row],[Final]],Table1[NAME],0)</f>
        <v>6523</v>
      </c>
      <c r="E162" t="str">
        <f>$H$2 &amp; Table2[[#This Row],[Final]] &amp; ");"</f>
        <v>this.TreasureChestHash.add(ItemID.SARADOMIN_ROBE_LEGS);</v>
      </c>
    </row>
    <row r="163" spans="1:5" x14ac:dyDescent="0.25">
      <c r="A163" t="s">
        <v>449</v>
      </c>
      <c r="B163">
        <f>MATCH(Table2[[#This Row],[NAME]],Table1[NAME],0)</f>
        <v>6514</v>
      </c>
      <c r="C163" t="s">
        <v>449</v>
      </c>
      <c r="D163">
        <f>MATCH(Table2[[#This Row],[Final]],Table1[NAME],0)</f>
        <v>6514</v>
      </c>
      <c r="E163" t="str">
        <f>$H$2 &amp; Table2[[#This Row],[Final]] &amp; ");"</f>
        <v>this.TreasureChestHash.add(ItemID.SARADOMIN_CLOAK);</v>
      </c>
    </row>
    <row r="164" spans="1:5" x14ac:dyDescent="0.25">
      <c r="A164" t="s">
        <v>450</v>
      </c>
      <c r="B164">
        <f>MATCH(Table2[[#This Row],[NAME]],Table1[NAME],0)</f>
        <v>6526</v>
      </c>
      <c r="C164" t="s">
        <v>450</v>
      </c>
      <c r="D164">
        <f>MATCH(Table2[[#This Row],[Final]],Table1[NAME],0)</f>
        <v>6526</v>
      </c>
      <c r="E164" t="str">
        <f>$H$2 &amp; Table2[[#This Row],[Final]] &amp; ");"</f>
        <v>this.TreasureChestHash.add(ItemID.SARADOMIN_STOLE);</v>
      </c>
    </row>
    <row r="165" spans="1:5" x14ac:dyDescent="0.25">
      <c r="A165" t="s">
        <v>451</v>
      </c>
      <c r="B165">
        <f>MATCH(Table2[[#This Row],[NAME]],Table1[NAME],0)</f>
        <v>6511</v>
      </c>
      <c r="C165" t="s">
        <v>451</v>
      </c>
      <c r="D165">
        <f>MATCH(Table2[[#This Row],[Final]],Table1[NAME],0)</f>
        <v>6511</v>
      </c>
      <c r="E165" t="str">
        <f>$H$2 &amp; Table2[[#This Row],[Final]] &amp; ");"</f>
        <v>this.TreasureChestHash.add(ItemID.SARADOMIN_CROZIER);</v>
      </c>
    </row>
    <row r="166" spans="1:5" x14ac:dyDescent="0.25">
      <c r="A166" t="s">
        <v>452</v>
      </c>
      <c r="B166">
        <f>MATCH(Table2[[#This Row],[NAME]],Table1[NAME],0)</f>
        <v>6519</v>
      </c>
      <c r="C166" t="s">
        <v>452</v>
      </c>
      <c r="D166">
        <f>MATCH(Table2[[#This Row],[Final]],Table1[NAME],0)</f>
        <v>6519</v>
      </c>
      <c r="E166" t="str">
        <f>$H$2 &amp; Table2[[#This Row],[Final]] &amp; ");"</f>
        <v>this.TreasureChestHash.add(ItemID.ZAMORAK_MITRE);</v>
      </c>
    </row>
    <row r="167" spans="1:5" x14ac:dyDescent="0.25">
      <c r="A167" t="s">
        <v>453</v>
      </c>
      <c r="B167">
        <f>MATCH(Table2[[#This Row],[NAME]],Table1[NAME],0)</f>
        <v>6521</v>
      </c>
      <c r="C167" t="s">
        <v>453</v>
      </c>
      <c r="D167">
        <f>MATCH(Table2[[#This Row],[Final]],Table1[NAME],0)</f>
        <v>6521</v>
      </c>
      <c r="E167" t="str">
        <f>$H$2 &amp; Table2[[#This Row],[Final]] &amp; ");"</f>
        <v>this.TreasureChestHash.add(ItemID.ZAMORAK_ROBE_TOP);</v>
      </c>
    </row>
    <row r="168" spans="1:5" x14ac:dyDescent="0.25">
      <c r="A168" t="s">
        <v>454</v>
      </c>
      <c r="B168">
        <f>MATCH(Table2[[#This Row],[NAME]],Table1[NAME],0)</f>
        <v>6525</v>
      </c>
      <c r="C168" t="s">
        <v>454</v>
      </c>
      <c r="D168">
        <f>MATCH(Table2[[#This Row],[Final]],Table1[NAME],0)</f>
        <v>6525</v>
      </c>
      <c r="E168" t="str">
        <f>$H$2 &amp; Table2[[#This Row],[Final]] &amp; ");"</f>
        <v>this.TreasureChestHash.add(ItemID.ZAMORAK_ROBE_LEGS);</v>
      </c>
    </row>
    <row r="169" spans="1:5" x14ac:dyDescent="0.25">
      <c r="A169" t="s">
        <v>455</v>
      </c>
      <c r="B169">
        <f>MATCH(Table2[[#This Row],[NAME]],Table1[NAME],0)</f>
        <v>6516</v>
      </c>
      <c r="C169" t="s">
        <v>455</v>
      </c>
      <c r="D169">
        <f>MATCH(Table2[[#This Row],[Final]],Table1[NAME],0)</f>
        <v>6516</v>
      </c>
      <c r="E169" t="str">
        <f>$H$2 &amp; Table2[[#This Row],[Final]] &amp; ");"</f>
        <v>this.TreasureChestHash.add(ItemID.ZAMORAK_CLOAK);</v>
      </c>
    </row>
    <row r="170" spans="1:5" x14ac:dyDescent="0.25">
      <c r="A170" t="s">
        <v>456</v>
      </c>
      <c r="B170">
        <f>MATCH(Table2[[#This Row],[NAME]],Table1[NAME],0)</f>
        <v>6528</v>
      </c>
      <c r="C170" t="s">
        <v>456</v>
      </c>
      <c r="D170">
        <f>MATCH(Table2[[#This Row],[Final]],Table1[NAME],0)</f>
        <v>6528</v>
      </c>
      <c r="E170" t="str">
        <f>$H$2 &amp; Table2[[#This Row],[Final]] &amp; ");"</f>
        <v>this.TreasureChestHash.add(ItemID.ZAMORAK_STOLE);</v>
      </c>
    </row>
    <row r="171" spans="1:5" x14ac:dyDescent="0.25">
      <c r="A171" t="s">
        <v>457</v>
      </c>
      <c r="B171">
        <f>MATCH(Table2[[#This Row],[NAME]],Table1[NAME],0)</f>
        <v>6513</v>
      </c>
      <c r="C171" t="s">
        <v>457</v>
      </c>
      <c r="D171">
        <f>MATCH(Table2[[#This Row],[Final]],Table1[NAME],0)</f>
        <v>6513</v>
      </c>
      <c r="E171" t="str">
        <f>$H$2 &amp; Table2[[#This Row],[Final]] &amp; ");"</f>
        <v>this.TreasureChestHash.add(ItemID.ZAMORAK_CROZIER);</v>
      </c>
    </row>
    <row r="172" spans="1:5" x14ac:dyDescent="0.25">
      <c r="A172" t="s">
        <v>458</v>
      </c>
      <c r="B172">
        <f>MATCH(Table2[[#This Row],[NAME]],Table1[NAME],0)</f>
        <v>6487</v>
      </c>
      <c r="C172" t="s">
        <v>458</v>
      </c>
      <c r="D172">
        <f>MATCH(Table2[[#This Row],[Final]],Table1[NAME],0)</f>
        <v>6487</v>
      </c>
      <c r="E172" t="str">
        <f>$H$2 &amp; Table2[[#This Row],[Final]] &amp; ");"</f>
        <v>this.TreasureChestHash.add(ItemID.A_POWDERED_WIG);</v>
      </c>
    </row>
    <row r="173" spans="1:5" x14ac:dyDescent="0.25">
      <c r="A173" t="s">
        <v>9422</v>
      </c>
      <c r="B173">
        <f>MATCH(Table2[[#This Row],[NAME]],Table1[NAME],0)</f>
        <v>8975</v>
      </c>
      <c r="C173" t="s">
        <v>9422</v>
      </c>
      <c r="D173">
        <f>MATCH(Table2[[#This Row],[Final]],Table1[NAME],0)</f>
        <v>8975</v>
      </c>
      <c r="E173" t="str">
        <f>$H$2 &amp; Table2[[#This Row],[Final]] &amp; ");"</f>
        <v>this.TreasureChestHash.add(ItemID.WOODEN_SHIELD_G);</v>
      </c>
    </row>
    <row r="174" spans="1:5" x14ac:dyDescent="0.25">
      <c r="A174" t="s">
        <v>2248</v>
      </c>
      <c r="B174">
        <f>MATCH(Table2[[#This Row],[NAME]],Table1[NAME],0)</f>
        <v>1548</v>
      </c>
      <c r="C174" t="s">
        <v>2248</v>
      </c>
      <c r="D174">
        <f>MATCH(Table2[[#This Row],[Final]],Table1[NAME],0)</f>
        <v>1548</v>
      </c>
      <c r="E174" t="str">
        <f>$H$2 &amp; Table2[[#This Row],[Final]] &amp; ");"</f>
        <v>this.TreasureChestHash.add(ItemID.ADAMANT_FULL_HELM_G);</v>
      </c>
    </row>
    <row r="175" spans="1:5" x14ac:dyDescent="0.25">
      <c r="A175" t="s">
        <v>2245</v>
      </c>
      <c r="B175">
        <f>MATCH(Table2[[#This Row],[NAME]],Table1[NAME],0)</f>
        <v>1545</v>
      </c>
      <c r="C175" t="s">
        <v>2245</v>
      </c>
      <c r="D175">
        <f>MATCH(Table2[[#This Row],[Final]],Table1[NAME],0)</f>
        <v>1545</v>
      </c>
      <c r="E175" t="str">
        <f>$H$2 &amp; Table2[[#This Row],[Final]] &amp; ");"</f>
        <v>this.TreasureChestHash.add(ItemID.ADAMANT_PLATEBODY_G);</v>
      </c>
    </row>
    <row r="176" spans="1:5" x14ac:dyDescent="0.25">
      <c r="A176" t="s">
        <v>2761</v>
      </c>
      <c r="B176">
        <f>MATCH(Table2[[#This Row],[NAME]],Table1[NAME],0)</f>
        <v>2083</v>
      </c>
      <c r="C176" t="s">
        <v>2761</v>
      </c>
      <c r="D176">
        <f>MATCH(Table2[[#This Row],[Final]],Table1[NAME],0)</f>
        <v>2083</v>
      </c>
      <c r="E176" t="str">
        <f>$H$2 &amp; Table2[[#This Row],[Final]] &amp; ");"</f>
        <v>this.TreasureChestHash.add(ItemID.ADAMANT_PLATESKIRT_G);</v>
      </c>
    </row>
    <row r="177" spans="1:5" x14ac:dyDescent="0.25">
      <c r="A177" t="s">
        <v>2246</v>
      </c>
      <c r="B177">
        <f>MATCH(Table2[[#This Row],[NAME]],Table1[NAME],0)</f>
        <v>1546</v>
      </c>
      <c r="C177" t="s">
        <v>2246</v>
      </c>
      <c r="D177">
        <f>MATCH(Table2[[#This Row],[Final]],Table1[NAME],0)</f>
        <v>1546</v>
      </c>
      <c r="E177" t="str">
        <f>$H$2 &amp; Table2[[#This Row],[Final]] &amp; ");"</f>
        <v>this.TreasureChestHash.add(ItemID.ADAMANT_PLATELEGS_G);</v>
      </c>
    </row>
    <row r="178" spans="1:5" x14ac:dyDescent="0.25">
      <c r="A178" t="s">
        <v>2247</v>
      </c>
      <c r="B178">
        <f>MATCH(Table2[[#This Row],[NAME]],Table1[NAME],0)</f>
        <v>1547</v>
      </c>
      <c r="C178" t="s">
        <v>2247</v>
      </c>
      <c r="D178">
        <f>MATCH(Table2[[#This Row],[Final]],Table1[NAME],0)</f>
        <v>1547</v>
      </c>
      <c r="E178" t="str">
        <f>$H$2 &amp; Table2[[#This Row],[Final]] &amp; ");"</f>
        <v>this.TreasureChestHash.add(ItemID.ADAMANT_KITESHIELD_G);</v>
      </c>
    </row>
    <row r="179" spans="1:5" x14ac:dyDescent="0.25">
      <c r="A179" t="s">
        <v>2244</v>
      </c>
      <c r="B179">
        <f>MATCH(Table2[[#This Row],[NAME]],Table1[NAME],0)</f>
        <v>1544</v>
      </c>
      <c r="C179" t="s">
        <v>2244</v>
      </c>
      <c r="D179">
        <f>MATCH(Table2[[#This Row],[Final]],Table1[NAME],0)</f>
        <v>1544</v>
      </c>
      <c r="E179" t="str">
        <f>$H$2 &amp; Table2[[#This Row],[Final]] &amp; ");"</f>
        <v>this.TreasureChestHash.add(ItemID.ADAMANT_FULL_HELM_T);</v>
      </c>
    </row>
    <row r="180" spans="1:5" x14ac:dyDescent="0.25">
      <c r="A180" t="s">
        <v>2241</v>
      </c>
      <c r="B180">
        <f>MATCH(Table2[[#This Row],[NAME]],Table1[NAME],0)</f>
        <v>1541</v>
      </c>
      <c r="C180" t="s">
        <v>2241</v>
      </c>
      <c r="D180">
        <f>MATCH(Table2[[#This Row],[Final]],Table1[NAME],0)</f>
        <v>1541</v>
      </c>
      <c r="E180" t="str">
        <f>$H$2 &amp; Table2[[#This Row],[Final]] &amp; ");"</f>
        <v>this.TreasureChestHash.add(ItemID.ADAMANT_PLATEBODY_T);</v>
      </c>
    </row>
    <row r="181" spans="1:5" x14ac:dyDescent="0.25">
      <c r="A181" t="s">
        <v>2760</v>
      </c>
      <c r="B181">
        <f>MATCH(Table2[[#This Row],[NAME]],Table1[NAME],0)</f>
        <v>2082</v>
      </c>
      <c r="C181" t="s">
        <v>2760</v>
      </c>
      <c r="D181">
        <f>MATCH(Table2[[#This Row],[Final]],Table1[NAME],0)</f>
        <v>2082</v>
      </c>
      <c r="E181" t="str">
        <f>$H$2 &amp; Table2[[#This Row],[Final]] &amp; ");"</f>
        <v>this.TreasureChestHash.add(ItemID.ADAMANT_PLATESKIRT_T);</v>
      </c>
    </row>
    <row r="182" spans="1:5" x14ac:dyDescent="0.25">
      <c r="A182" t="s">
        <v>2242</v>
      </c>
      <c r="B182">
        <f>MATCH(Table2[[#This Row],[NAME]],Table1[NAME],0)</f>
        <v>1542</v>
      </c>
      <c r="C182" t="s">
        <v>2242</v>
      </c>
      <c r="D182">
        <f>MATCH(Table2[[#This Row],[Final]],Table1[NAME],0)</f>
        <v>1542</v>
      </c>
      <c r="E182" t="str">
        <f>$H$2 &amp; Table2[[#This Row],[Final]] &amp; ");"</f>
        <v>this.TreasureChestHash.add(ItemID.ADAMANT_PLATELEGS_T);</v>
      </c>
    </row>
    <row r="183" spans="1:5" x14ac:dyDescent="0.25">
      <c r="A183" t="s">
        <v>2243</v>
      </c>
      <c r="B183">
        <f>MATCH(Table2[[#This Row],[NAME]],Table1[NAME],0)</f>
        <v>1543</v>
      </c>
      <c r="C183" t="s">
        <v>2243</v>
      </c>
      <c r="D183">
        <f>MATCH(Table2[[#This Row],[Final]],Table1[NAME],0)</f>
        <v>1543</v>
      </c>
      <c r="E183" t="str">
        <f>$H$2 &amp; Table2[[#This Row],[Final]] &amp; ");"</f>
        <v>this.TreasureChestHash.add(ItemID.ADAMANT_KITESHIELD_T);</v>
      </c>
    </row>
    <row r="184" spans="1:5" x14ac:dyDescent="0.25">
      <c r="A184" t="s">
        <v>7096</v>
      </c>
      <c r="B184">
        <f>MATCH(Table2[[#This Row],[NAME]],Table1[NAME],0)</f>
        <v>6437</v>
      </c>
      <c r="C184" t="s">
        <v>7096</v>
      </c>
      <c r="D184">
        <f>MATCH(Table2[[#This Row],[Final]],Table1[NAME],0)</f>
        <v>6437</v>
      </c>
      <c r="E184" t="str">
        <f>$H$2 &amp; Table2[[#This Row],[Final]] &amp; ");"</f>
        <v>this.TreasureChestHash.add(ItemID.ADAMANT_HELM_H1);</v>
      </c>
    </row>
    <row r="185" spans="1:5" x14ac:dyDescent="0.25">
      <c r="A185" t="s">
        <v>7097</v>
      </c>
      <c r="B185">
        <f>MATCH(Table2[[#This Row],[NAME]],Table1[NAME],0)</f>
        <v>6438</v>
      </c>
      <c r="C185" t="s">
        <v>7097</v>
      </c>
      <c r="D185">
        <f>MATCH(Table2[[#This Row],[Final]],Table1[NAME],0)</f>
        <v>6438</v>
      </c>
      <c r="E185" t="str">
        <f>$H$2 &amp; Table2[[#This Row],[Final]] &amp; ");"</f>
        <v>this.TreasureChestHash.add(ItemID.ADAMANT_HELM_H2);</v>
      </c>
    </row>
    <row r="186" spans="1:5" x14ac:dyDescent="0.25">
      <c r="A186" t="s">
        <v>7098</v>
      </c>
      <c r="B186">
        <f>MATCH(Table2[[#This Row],[NAME]],Table1[NAME],0)</f>
        <v>6439</v>
      </c>
      <c r="C186" t="s">
        <v>7098</v>
      </c>
      <c r="D186">
        <f>MATCH(Table2[[#This Row],[Final]],Table1[NAME],0)</f>
        <v>6439</v>
      </c>
      <c r="E186" t="str">
        <f>$H$2 &amp; Table2[[#This Row],[Final]] &amp; ");"</f>
        <v>this.TreasureChestHash.add(ItemID.ADAMANT_HELM_H3);</v>
      </c>
    </row>
    <row r="187" spans="1:5" x14ac:dyDescent="0.25">
      <c r="A187" t="s">
        <v>7099</v>
      </c>
      <c r="B187">
        <f>MATCH(Table2[[#This Row],[NAME]],Table1[NAME],0)</f>
        <v>6440</v>
      </c>
      <c r="C187" t="s">
        <v>7099</v>
      </c>
      <c r="D187">
        <f>MATCH(Table2[[#This Row],[Final]],Table1[NAME],0)</f>
        <v>6440</v>
      </c>
      <c r="E187" t="str">
        <f>$H$2 &amp; Table2[[#This Row],[Final]] &amp; ");"</f>
        <v>this.TreasureChestHash.add(ItemID.ADAMANT_HELM_H4);</v>
      </c>
    </row>
    <row r="188" spans="1:5" x14ac:dyDescent="0.25">
      <c r="A188" t="s">
        <v>7100</v>
      </c>
      <c r="B188">
        <f>MATCH(Table2[[#This Row],[NAME]],Table1[NAME],0)</f>
        <v>6441</v>
      </c>
      <c r="C188" t="s">
        <v>7100</v>
      </c>
      <c r="D188">
        <f>MATCH(Table2[[#This Row],[Final]],Table1[NAME],0)</f>
        <v>6441</v>
      </c>
      <c r="E188" t="str">
        <f>$H$2 &amp; Table2[[#This Row],[Final]] &amp; ");"</f>
        <v>this.TreasureChestHash.add(ItemID.ADAMANT_HELM_H5);</v>
      </c>
    </row>
    <row r="189" spans="1:5" x14ac:dyDescent="0.25">
      <c r="A189" t="s">
        <v>5093</v>
      </c>
      <c r="B189">
        <f>MATCH(Table2[[#This Row],[NAME]],Table1[NAME],0)</f>
        <v>4428</v>
      </c>
      <c r="C189" t="s">
        <v>5093</v>
      </c>
      <c r="D189">
        <f>MATCH(Table2[[#This Row],[Final]],Table1[NAME],0)</f>
        <v>4428</v>
      </c>
      <c r="E189" t="str">
        <f>$H$2 &amp; Table2[[#This Row],[Final]] &amp; ");"</f>
        <v>this.TreasureChestHash.add(ItemID.ADAMANT_SHIELD_H1);</v>
      </c>
    </row>
    <row r="190" spans="1:5" x14ac:dyDescent="0.25">
      <c r="A190" t="s">
        <v>5096</v>
      </c>
      <c r="B190">
        <f>MATCH(Table2[[#This Row],[NAME]],Table1[NAME],0)</f>
        <v>4431</v>
      </c>
      <c r="C190" t="s">
        <v>5096</v>
      </c>
      <c r="D190">
        <f>MATCH(Table2[[#This Row],[Final]],Table1[NAME],0)</f>
        <v>4431</v>
      </c>
      <c r="E190" t="str">
        <f>$H$2 &amp; Table2[[#This Row],[Final]] &amp; ");"</f>
        <v>this.TreasureChestHash.add(ItemID.ADAMANT_SHIELD_H2);</v>
      </c>
    </row>
    <row r="191" spans="1:5" x14ac:dyDescent="0.25">
      <c r="A191" t="s">
        <v>5099</v>
      </c>
      <c r="B191">
        <f>MATCH(Table2[[#This Row],[NAME]],Table1[NAME],0)</f>
        <v>4434</v>
      </c>
      <c r="C191" t="s">
        <v>5099</v>
      </c>
      <c r="D191">
        <f>MATCH(Table2[[#This Row],[Final]],Table1[NAME],0)</f>
        <v>4434</v>
      </c>
      <c r="E191" t="str">
        <f>$H$2 &amp; Table2[[#This Row],[Final]] &amp; ");"</f>
        <v>this.TreasureChestHash.add(ItemID.ADAMANT_SHIELD_H3);</v>
      </c>
    </row>
    <row r="192" spans="1:5" x14ac:dyDescent="0.25">
      <c r="A192" t="s">
        <v>5102</v>
      </c>
      <c r="B192">
        <f>MATCH(Table2[[#This Row],[NAME]],Table1[NAME],0)</f>
        <v>4437</v>
      </c>
      <c r="C192" t="s">
        <v>5102</v>
      </c>
      <c r="D192">
        <f>MATCH(Table2[[#This Row],[Final]],Table1[NAME],0)</f>
        <v>4437</v>
      </c>
      <c r="E192" t="str">
        <f>$H$2 &amp; Table2[[#This Row],[Final]] &amp; ");"</f>
        <v>this.TreasureChestHash.add(ItemID.ADAMANT_SHIELD_H4);</v>
      </c>
    </row>
    <row r="193" spans="1:5" x14ac:dyDescent="0.25">
      <c r="A193" t="s">
        <v>5105</v>
      </c>
      <c r="B193">
        <f>MATCH(Table2[[#This Row],[NAME]],Table1[NAME],0)</f>
        <v>4440</v>
      </c>
      <c r="C193" t="s">
        <v>5105</v>
      </c>
      <c r="D193">
        <f>MATCH(Table2[[#This Row],[Final]],Table1[NAME],0)</f>
        <v>4440</v>
      </c>
      <c r="E193" t="str">
        <f>$H$2 &amp; Table2[[#This Row],[Final]] &amp; ");"</f>
        <v>this.TreasureChestHash.add(ItemID.ADAMANT_SHIELD_H5);</v>
      </c>
    </row>
    <row r="194" spans="1:5" x14ac:dyDescent="0.25">
      <c r="A194" t="s">
        <v>11023</v>
      </c>
      <c r="B194">
        <f>MATCH(Table2[[#This Row],[NAME]],Table1[NAME],0)</f>
        <v>10621</v>
      </c>
      <c r="C194" t="s">
        <v>11023</v>
      </c>
      <c r="D194">
        <f>MATCH(Table2[[#This Row],[Final]],Table1[NAME],0)</f>
        <v>10621</v>
      </c>
      <c r="E194" t="str">
        <f>$H$2 &amp; Table2[[#This Row],[Final]] &amp; ");"</f>
        <v>this.TreasureChestHash.add(ItemID.ADAMANT_PLATEBODY_H1);</v>
      </c>
    </row>
    <row r="195" spans="1:5" x14ac:dyDescent="0.25">
      <c r="A195" t="s">
        <v>11024</v>
      </c>
      <c r="B195">
        <f>MATCH(Table2[[#This Row],[NAME]],Table1[NAME],0)</f>
        <v>10622</v>
      </c>
      <c r="C195" t="s">
        <v>11024</v>
      </c>
      <c r="D195">
        <f>MATCH(Table2[[#This Row],[Final]],Table1[NAME],0)</f>
        <v>10622</v>
      </c>
      <c r="E195" t="str">
        <f>$H$2 &amp; Table2[[#This Row],[Final]] &amp; ");"</f>
        <v>this.TreasureChestHash.add(ItemID.ADAMANT_PLATEBODY_H2);</v>
      </c>
    </row>
    <row r="196" spans="1:5" x14ac:dyDescent="0.25">
      <c r="A196" t="s">
        <v>11025</v>
      </c>
      <c r="B196">
        <f>MATCH(Table2[[#This Row],[NAME]],Table1[NAME],0)</f>
        <v>10623</v>
      </c>
      <c r="C196" t="s">
        <v>11025</v>
      </c>
      <c r="D196">
        <f>MATCH(Table2[[#This Row],[Final]],Table1[NAME],0)</f>
        <v>10623</v>
      </c>
      <c r="E196" t="str">
        <f>$H$2 &amp; Table2[[#This Row],[Final]] &amp; ");"</f>
        <v>this.TreasureChestHash.add(ItemID.ADAMANT_PLATEBODY_H3);</v>
      </c>
    </row>
    <row r="197" spans="1:5" x14ac:dyDescent="0.25">
      <c r="A197" t="s">
        <v>11026</v>
      </c>
      <c r="B197">
        <f>MATCH(Table2[[#This Row],[NAME]],Table1[NAME],0)</f>
        <v>10624</v>
      </c>
      <c r="C197" t="s">
        <v>11026</v>
      </c>
      <c r="D197">
        <f>MATCH(Table2[[#This Row],[Final]],Table1[NAME],0)</f>
        <v>10624</v>
      </c>
      <c r="E197" t="str">
        <f>$H$2 &amp; Table2[[#This Row],[Final]] &amp; ");"</f>
        <v>this.TreasureChestHash.add(ItemID.ADAMANT_PLATEBODY_H4);</v>
      </c>
    </row>
    <row r="198" spans="1:5" x14ac:dyDescent="0.25">
      <c r="A198" t="s">
        <v>11027</v>
      </c>
      <c r="B198">
        <f>MATCH(Table2[[#This Row],[NAME]],Table1[NAME],0)</f>
        <v>10625</v>
      </c>
      <c r="C198" t="s">
        <v>11027</v>
      </c>
      <c r="D198">
        <f>MATCH(Table2[[#This Row],[Final]],Table1[NAME],0)</f>
        <v>10625</v>
      </c>
      <c r="E198" t="str">
        <f>$H$2 &amp; Table2[[#This Row],[Final]] &amp; ");"</f>
        <v>this.TreasureChestHash.add(ItemID.ADAMANT_PLATEBODY_H5);</v>
      </c>
    </row>
    <row r="199" spans="1:5" x14ac:dyDescent="0.25">
      <c r="A199" t="s">
        <v>7132</v>
      </c>
      <c r="B199">
        <f>MATCH(Table2[[#This Row],[NAME]],Table1[NAME],0)</f>
        <v>6473</v>
      </c>
      <c r="C199" t="s">
        <v>7132</v>
      </c>
      <c r="D199">
        <f>MATCH(Table2[[#This Row],[Final]],Table1[NAME],0)</f>
        <v>6473</v>
      </c>
      <c r="E199" t="str">
        <f>$H$2 &amp; Table2[[#This Row],[Final]] &amp; ");"</f>
        <v>this.TreasureChestHash.add(ItemID.STRENGTH_AMULET_T);</v>
      </c>
    </row>
    <row r="200" spans="1:5" x14ac:dyDescent="0.25">
      <c r="A200" t="s">
        <v>459</v>
      </c>
      <c r="B200">
        <f>MATCH(Table2[[#This Row],[NAME]],Table1[NAME],0)</f>
        <v>9011</v>
      </c>
      <c r="C200" t="s">
        <v>459</v>
      </c>
      <c r="D200">
        <f>MATCH(Table2[[#This Row],[Final]],Table1[NAME],0)</f>
        <v>9011</v>
      </c>
      <c r="E200" t="str">
        <f>$H$2 &amp; Table2[[#This Row],[Final]] &amp; ");"</f>
        <v>this.TreasureChestHash.add(ItemID.CABBAGE_ROUND_SHIELD);</v>
      </c>
    </row>
    <row r="201" spans="1:5" x14ac:dyDescent="0.25">
      <c r="A201" t="s">
        <v>460</v>
      </c>
      <c r="B201">
        <f>MATCH(Table2[[#This Row],[NAME]],Table1[NAME],0)</f>
        <v>7610</v>
      </c>
      <c r="C201" t="s">
        <v>460</v>
      </c>
      <c r="D201">
        <f>MATCH(Table2[[#This Row],[Final]],Table1[NAME],0)</f>
        <v>7610</v>
      </c>
      <c r="E201" t="str">
        <f>$H$2 &amp; Table2[[#This Row],[Final]] &amp; ");"</f>
        <v>this.TreasureChestHash.add(ItemID.ADAMANT_CANE);</v>
      </c>
    </row>
    <row r="202" spans="1:5" x14ac:dyDescent="0.25">
      <c r="A202" t="s">
        <v>11028</v>
      </c>
      <c r="B202">
        <f>MATCH(Table2[[#This Row],[NAME]],Table1[NAME],0)</f>
        <v>10628</v>
      </c>
      <c r="C202" t="s">
        <v>11028</v>
      </c>
      <c r="D202">
        <f>MATCH(Table2[[#This Row],[Final]],Table1[NAME],0)</f>
        <v>10628</v>
      </c>
      <c r="E202" t="str">
        <f>$H$2 &amp; Table2[[#This Row],[Final]] &amp; ");"</f>
        <v>this.TreasureChestHash.add(ItemID.CLIMBING_BOOTS_G);</v>
      </c>
    </row>
    <row r="203" spans="1:5" x14ac:dyDescent="0.25">
      <c r="A203" t="s">
        <v>461</v>
      </c>
      <c r="B203">
        <f>MATCH(Table2[[#This Row],[NAME]],Table1[NAME],0)</f>
        <v>9003</v>
      </c>
      <c r="C203" t="s">
        <v>461</v>
      </c>
      <c r="D203">
        <f>MATCH(Table2[[#This Row],[Final]],Table1[NAME],0)</f>
        <v>9003</v>
      </c>
      <c r="E203" t="str">
        <f>$H$2 &amp; Table2[[#This Row],[Final]] &amp; ");"</f>
        <v>this.TreasureChestHash.add(ItemID.CLUELESS_SCROLL);</v>
      </c>
    </row>
    <row r="204" spans="1:5" x14ac:dyDescent="0.25">
      <c r="A204" t="s">
        <v>462</v>
      </c>
      <c r="B204">
        <f>MATCH(Table2[[#This Row],[NAME]],Table1[NAME],0)</f>
        <v>6430</v>
      </c>
      <c r="C204" t="s">
        <v>462</v>
      </c>
      <c r="D204">
        <f>MATCH(Table2[[#This Row],[Final]],Table1[NAME],0)</f>
        <v>6430</v>
      </c>
      <c r="E204" t="str">
        <f>$H$2 &amp; Table2[[#This Row],[Final]] &amp; ");"</f>
        <v>this.TreasureChestHash.add(ItemID.YEW_COMP_BOW);</v>
      </c>
    </row>
    <row r="205" spans="1:5" x14ac:dyDescent="0.25">
      <c r="A205" t="s">
        <v>463</v>
      </c>
      <c r="B205">
        <f>MATCH(Table2[[#This Row],[NAME]],Table1[NAME],0)</f>
        <v>6491</v>
      </c>
      <c r="C205" t="s">
        <v>463</v>
      </c>
      <c r="D205">
        <f>MATCH(Table2[[#This Row],[Final]],Table1[NAME],0)</f>
        <v>6491</v>
      </c>
      <c r="E205" t="str">
        <f>$H$2 &amp; Table2[[#This Row],[Final]] &amp; ");"</f>
        <v>this.TreasureChestHash.add(ItemID.BLACK_ELEGANT_SHIRT);</v>
      </c>
    </row>
    <row r="206" spans="1:5" x14ac:dyDescent="0.25">
      <c r="A206" t="s">
        <v>464</v>
      </c>
      <c r="B206">
        <f>MATCH(Table2[[#This Row],[NAME]],Table1[NAME],0)</f>
        <v>6492</v>
      </c>
      <c r="C206" t="s">
        <v>464</v>
      </c>
      <c r="D206">
        <f>MATCH(Table2[[#This Row],[Final]],Table1[NAME],0)</f>
        <v>6492</v>
      </c>
      <c r="E206" t="str">
        <f>$H$2 &amp; Table2[[#This Row],[Final]] &amp; ");"</f>
        <v>this.TreasureChestHash.add(ItemID.BLACK_ELEGANT_LEGS);</v>
      </c>
    </row>
    <row r="207" spans="1:5" x14ac:dyDescent="0.25">
      <c r="A207" t="s">
        <v>465</v>
      </c>
      <c r="B207">
        <f>MATCH(Table2[[#This Row],[NAME]],Table1[NAME],0)</f>
        <v>6501</v>
      </c>
      <c r="C207" t="s">
        <v>465</v>
      </c>
      <c r="D207">
        <f>MATCH(Table2[[#This Row],[Final]],Table1[NAME],0)</f>
        <v>6501</v>
      </c>
      <c r="E207" t="str">
        <f>$H$2 &amp; Table2[[#This Row],[Final]] &amp; ");"</f>
        <v>this.TreasureChestHash.add(ItemID.WHITE_ELEGANT_BLOUSE);</v>
      </c>
    </row>
    <row r="208" spans="1:5" x14ac:dyDescent="0.25">
      <c r="A208" t="s">
        <v>466</v>
      </c>
      <c r="B208">
        <f>MATCH(Table2[[#This Row],[NAME]],Table1[NAME],0)</f>
        <v>6502</v>
      </c>
      <c r="C208" t="s">
        <v>466</v>
      </c>
      <c r="D208">
        <f>MATCH(Table2[[#This Row],[Final]],Table1[NAME],0)</f>
        <v>6502</v>
      </c>
      <c r="E208" t="str">
        <f>$H$2 &amp; Table2[[#This Row],[Final]] &amp; ");"</f>
        <v>this.TreasureChestHash.add(ItemID.WHITE_ELEGANT_SKIRT);</v>
      </c>
    </row>
    <row r="209" spans="1:5" x14ac:dyDescent="0.25">
      <c r="A209" t="s">
        <v>467</v>
      </c>
      <c r="B209">
        <f>MATCH(Table2[[#This Row],[NAME]],Table1[NAME],0)</f>
        <v>7595</v>
      </c>
      <c r="C209" t="s">
        <v>467</v>
      </c>
      <c r="D209">
        <f>MATCH(Table2[[#This Row],[Final]],Table1[NAME],0)</f>
        <v>7595</v>
      </c>
      <c r="E209" t="str">
        <f>$H$2 &amp; Table2[[#This Row],[Final]] &amp; ");"</f>
        <v>this.TreasureChestHash.add(ItemID.GOLD_ELEGANT_SHIRT);</v>
      </c>
    </row>
    <row r="210" spans="1:5" x14ac:dyDescent="0.25">
      <c r="A210" t="s">
        <v>468</v>
      </c>
      <c r="B210">
        <f>MATCH(Table2[[#This Row],[NAME]],Table1[NAME],0)</f>
        <v>7596</v>
      </c>
      <c r="C210" t="s">
        <v>468</v>
      </c>
      <c r="D210">
        <f>MATCH(Table2[[#This Row],[Final]],Table1[NAME],0)</f>
        <v>7596</v>
      </c>
      <c r="E210" t="str">
        <f>$H$2 &amp; Table2[[#This Row],[Final]] &amp; ");"</f>
        <v>this.TreasureChestHash.add(ItemID.GOLD_ELEGANT_LEGS);</v>
      </c>
    </row>
    <row r="211" spans="1:5" x14ac:dyDescent="0.25">
      <c r="A211" t="s">
        <v>469</v>
      </c>
      <c r="B211">
        <f>MATCH(Table2[[#This Row],[NAME]],Table1[NAME],0)</f>
        <v>7593</v>
      </c>
      <c r="C211" t="s">
        <v>469</v>
      </c>
      <c r="D211">
        <f>MATCH(Table2[[#This Row],[Final]],Table1[NAME],0)</f>
        <v>7593</v>
      </c>
      <c r="E211" t="str">
        <f>$H$2 &amp; Table2[[#This Row],[Final]] &amp; ");"</f>
        <v>this.TreasureChestHash.add(ItemID.GOLD_ELEGANT_BLOUSE);</v>
      </c>
    </row>
    <row r="212" spans="1:5" x14ac:dyDescent="0.25">
      <c r="A212" t="s">
        <v>470</v>
      </c>
      <c r="B212">
        <f>MATCH(Table2[[#This Row],[NAME]],Table1[NAME],0)</f>
        <v>7594</v>
      </c>
      <c r="C212" t="s">
        <v>470</v>
      </c>
      <c r="D212">
        <f>MATCH(Table2[[#This Row],[Final]],Table1[NAME],0)</f>
        <v>7594</v>
      </c>
      <c r="E212" t="str">
        <f>$H$2 &amp; Table2[[#This Row],[Final]] &amp; ");"</f>
        <v>this.TreasureChestHash.add(ItemID.GOLD_ELEGANT_SKIRT);</v>
      </c>
    </row>
    <row r="213" spans="1:5" x14ac:dyDescent="0.25">
      <c r="A213" t="s">
        <v>471</v>
      </c>
      <c r="B213">
        <f>MATCH(Table2[[#This Row],[NAME]],Table1[NAME],0)</f>
        <v>7579</v>
      </c>
      <c r="C213" t="s">
        <v>471</v>
      </c>
      <c r="D213">
        <f>MATCH(Table2[[#This Row],[Final]],Table1[NAME],0)</f>
        <v>7579</v>
      </c>
      <c r="E213" t="str">
        <f>$H$2 &amp; Table2[[#This Row],[Final]] &amp; ");"</f>
        <v>this.TreasureChestHash.add(ItemID.PINK_ELEGANT_SHIRT);</v>
      </c>
    </row>
    <row r="214" spans="1:5" x14ac:dyDescent="0.25">
      <c r="A214" t="s">
        <v>472</v>
      </c>
      <c r="B214">
        <f>MATCH(Table2[[#This Row],[NAME]],Table1[NAME],0)</f>
        <v>7580</v>
      </c>
      <c r="C214" t="s">
        <v>472</v>
      </c>
      <c r="D214">
        <f>MATCH(Table2[[#This Row],[Final]],Table1[NAME],0)</f>
        <v>7580</v>
      </c>
      <c r="E214" t="str">
        <f>$H$2 &amp; Table2[[#This Row],[Final]] &amp; ");"</f>
        <v>this.TreasureChestHash.add(ItemID.PINK_ELEGANT_LEGS);</v>
      </c>
    </row>
    <row r="215" spans="1:5" x14ac:dyDescent="0.25">
      <c r="A215" t="s">
        <v>473</v>
      </c>
      <c r="B215">
        <f>MATCH(Table2[[#This Row],[NAME]],Table1[NAME],0)</f>
        <v>7591</v>
      </c>
      <c r="C215" t="s">
        <v>473</v>
      </c>
      <c r="D215">
        <f>MATCH(Table2[[#This Row],[Final]],Table1[NAME],0)</f>
        <v>7591</v>
      </c>
      <c r="E215" t="str">
        <f>$H$2 &amp; Table2[[#This Row],[Final]] &amp; ");"</f>
        <v>this.TreasureChestHash.add(ItemID.PINK_ELEGANT_BLOUSE);</v>
      </c>
    </row>
    <row r="216" spans="1:5" x14ac:dyDescent="0.25">
      <c r="A216" t="s">
        <v>474</v>
      </c>
      <c r="B216">
        <f>MATCH(Table2[[#This Row],[NAME]],Table1[NAME],0)</f>
        <v>7592</v>
      </c>
      <c r="C216" t="s">
        <v>474</v>
      </c>
      <c r="D216">
        <f>MATCH(Table2[[#This Row],[Final]],Table1[NAME],0)</f>
        <v>7592</v>
      </c>
      <c r="E216" t="str">
        <f>$H$2 &amp; Table2[[#This Row],[Final]] &amp; ");"</f>
        <v>this.TreasureChestHash.add(ItemID.PINK_ELEGANT_SKIRT);</v>
      </c>
    </row>
    <row r="217" spans="1:5" x14ac:dyDescent="0.25">
      <c r="A217" t="s">
        <v>475</v>
      </c>
      <c r="B217">
        <f>MATCH(Table2[[#This Row],[NAME]],Table1[NAME],0)</f>
        <v>6499</v>
      </c>
      <c r="C217" t="s">
        <v>475</v>
      </c>
      <c r="D217">
        <f>MATCH(Table2[[#This Row],[Final]],Table1[NAME],0)</f>
        <v>6499</v>
      </c>
      <c r="E217" t="str">
        <f>$H$2 &amp; Table2[[#This Row],[Final]] &amp; ");"</f>
        <v>this.TreasureChestHash.add(ItemID.PURPLE_ELEGANT_SHIRT);</v>
      </c>
    </row>
    <row r="218" spans="1:5" x14ac:dyDescent="0.25">
      <c r="A218" t="s">
        <v>476</v>
      </c>
      <c r="B218">
        <f>MATCH(Table2[[#This Row],[NAME]],Table1[NAME],0)</f>
        <v>6500</v>
      </c>
      <c r="C218" t="s">
        <v>476</v>
      </c>
      <c r="D218">
        <f>MATCH(Table2[[#This Row],[Final]],Table1[NAME],0)</f>
        <v>6500</v>
      </c>
      <c r="E218" t="str">
        <f>$H$2 &amp; Table2[[#This Row],[Final]] &amp; ");"</f>
        <v>this.TreasureChestHash.add(ItemID.PURPLE_ELEGANT_LEGS);</v>
      </c>
    </row>
    <row r="219" spans="1:5" x14ac:dyDescent="0.25">
      <c r="A219" t="s">
        <v>477</v>
      </c>
      <c r="B219">
        <f>MATCH(Table2[[#This Row],[NAME]],Table1[NAME],0)</f>
        <v>6509</v>
      </c>
      <c r="C219" t="s">
        <v>477</v>
      </c>
      <c r="D219">
        <f>MATCH(Table2[[#This Row],[Final]],Table1[NAME],0)</f>
        <v>6509</v>
      </c>
      <c r="E219" t="str">
        <f>$H$2 &amp; Table2[[#This Row],[Final]] &amp; ");"</f>
        <v>this.TreasureChestHash.add(ItemID.PURPLE_ELEGANT_BLOUSE);</v>
      </c>
    </row>
    <row r="220" spans="1:5" x14ac:dyDescent="0.25">
      <c r="A220" t="s">
        <v>478</v>
      </c>
      <c r="B220">
        <f>MATCH(Table2[[#This Row],[NAME]],Table1[NAME],0)</f>
        <v>6510</v>
      </c>
      <c r="C220" t="s">
        <v>478</v>
      </c>
      <c r="D220">
        <f>MATCH(Table2[[#This Row],[Final]],Table1[NAME],0)</f>
        <v>6510</v>
      </c>
      <c r="E220" t="str">
        <f>$H$2 &amp; Table2[[#This Row],[Final]] &amp; ");"</f>
        <v>this.TreasureChestHash.add(ItemID.PURPLE_ELEGANT_SKIRT);</v>
      </c>
    </row>
    <row r="221" spans="1:5" x14ac:dyDescent="0.25">
      <c r="A221" t="s">
        <v>5111</v>
      </c>
      <c r="B221">
        <f>MATCH(Table2[[#This Row],[NAME]],Table1[NAME],0)</f>
        <v>4446</v>
      </c>
      <c r="C221" t="s">
        <v>5111</v>
      </c>
      <c r="D221">
        <f>MATCH(Table2[[#This Row],[Final]],Table1[NAME],0)</f>
        <v>4446</v>
      </c>
      <c r="E221" t="str">
        <f>$H$2 &amp; Table2[[#This Row],[Final]] &amp; ");"</f>
        <v>this.TreasureChestHash.add(ItemID.GREEN_DHIDE_BODY_G);</v>
      </c>
    </row>
    <row r="222" spans="1:5" x14ac:dyDescent="0.25">
      <c r="A222" t="s">
        <v>5115</v>
      </c>
      <c r="B222">
        <f>MATCH(Table2[[#This Row],[NAME]],Table1[NAME],0)</f>
        <v>4450</v>
      </c>
      <c r="C222" t="s">
        <v>5115</v>
      </c>
      <c r="D222">
        <f>MATCH(Table2[[#This Row],[Final]],Table1[NAME],0)</f>
        <v>4450</v>
      </c>
      <c r="E222" t="str">
        <f>$H$2 &amp; Table2[[#This Row],[Final]] &amp; ");"</f>
        <v>this.TreasureChestHash.add(ItemID.GREEN_DHIDE_CHAPS_G);</v>
      </c>
    </row>
    <row r="223" spans="1:5" x14ac:dyDescent="0.25">
      <c r="A223" t="s">
        <v>5112</v>
      </c>
      <c r="B223">
        <f>MATCH(Table2[[#This Row],[NAME]],Table1[NAME],0)</f>
        <v>4447</v>
      </c>
      <c r="C223" t="s">
        <v>5112</v>
      </c>
      <c r="D223">
        <f>MATCH(Table2[[#This Row],[Final]],Table1[NAME],0)</f>
        <v>4447</v>
      </c>
      <c r="E223" t="str">
        <f>$H$2 &amp; Table2[[#This Row],[Final]] &amp; ");"</f>
        <v>this.TreasureChestHash.add(ItemID.GREEN_DHIDE_BODY_T);</v>
      </c>
    </row>
    <row r="224" spans="1:5" x14ac:dyDescent="0.25">
      <c r="A224" t="s">
        <v>5116</v>
      </c>
      <c r="B224">
        <f>MATCH(Table2[[#This Row],[NAME]],Table1[NAME],0)</f>
        <v>4451</v>
      </c>
      <c r="C224" t="s">
        <v>5116</v>
      </c>
      <c r="D224">
        <f>MATCH(Table2[[#This Row],[Final]],Table1[NAME],0)</f>
        <v>4451</v>
      </c>
      <c r="E224" t="str">
        <f>$H$2 &amp; Table2[[#This Row],[Final]] &amp; ");"</f>
        <v>this.TreasureChestHash.add(ItemID.GREEN_DHIDE_CHAPS_T);</v>
      </c>
    </row>
    <row r="225" spans="1:5" x14ac:dyDescent="0.25">
      <c r="A225" t="s">
        <v>479</v>
      </c>
      <c r="B225">
        <f>MATCH(Table2[[#This Row],[NAME]],Table1[NAME],0)</f>
        <v>1565</v>
      </c>
      <c r="C225" t="s">
        <v>479</v>
      </c>
      <c r="D225">
        <f>MATCH(Table2[[#This Row],[Final]],Table1[NAME],0)</f>
        <v>1565</v>
      </c>
      <c r="E225" t="str">
        <f>$H$2 &amp; Table2[[#This Row],[Final]] &amp; ");"</f>
        <v>this.TreasureChestHash.add(ItemID.BLACK_HEADBAND);</v>
      </c>
    </row>
    <row r="226" spans="1:5" x14ac:dyDescent="0.25">
      <c r="A226" t="s">
        <v>480</v>
      </c>
      <c r="B226">
        <f>MATCH(Table2[[#This Row],[NAME]],Table1[NAME],0)</f>
        <v>7572</v>
      </c>
      <c r="C226" t="s">
        <v>480</v>
      </c>
      <c r="D226">
        <f>MATCH(Table2[[#This Row],[Final]],Table1[NAME],0)</f>
        <v>7572</v>
      </c>
      <c r="E226" t="str">
        <f>$H$2 &amp; Table2[[#This Row],[Final]] &amp; ");"</f>
        <v>this.TreasureChestHash.add(ItemID.BLUE_HEADBAND);</v>
      </c>
    </row>
    <row r="227" spans="1:5" x14ac:dyDescent="0.25">
      <c r="A227" t="s">
        <v>481</v>
      </c>
      <c r="B227">
        <f>MATCH(Table2[[#This Row],[NAME]],Table1[NAME],0)</f>
        <v>1566</v>
      </c>
      <c r="C227" t="s">
        <v>481</v>
      </c>
      <c r="D227">
        <f>MATCH(Table2[[#This Row],[Final]],Table1[NAME],0)</f>
        <v>1566</v>
      </c>
      <c r="E227" t="str">
        <f>$H$2 &amp; Table2[[#This Row],[Final]] &amp; ");"</f>
        <v>this.TreasureChestHash.add(ItemID.BROWN_HEADBAND);</v>
      </c>
    </row>
    <row r="228" spans="1:5" x14ac:dyDescent="0.25">
      <c r="A228" t="s">
        <v>482</v>
      </c>
      <c r="B228">
        <f>MATCH(Table2[[#This Row],[NAME]],Table1[NAME],0)</f>
        <v>7573</v>
      </c>
      <c r="C228" t="s">
        <v>482</v>
      </c>
      <c r="D228">
        <f>MATCH(Table2[[#This Row],[Final]],Table1[NAME],0)</f>
        <v>7573</v>
      </c>
      <c r="E228" t="str">
        <f>$H$2 &amp; Table2[[#This Row],[Final]] &amp; ");"</f>
        <v>this.TreasureChestHash.add(ItemID.GOLD_HEADBAND);</v>
      </c>
    </row>
    <row r="229" spans="1:5" x14ac:dyDescent="0.25">
      <c r="A229" t="s">
        <v>483</v>
      </c>
      <c r="B229">
        <f>MATCH(Table2[[#This Row],[NAME]],Table1[NAME],0)</f>
        <v>7575</v>
      </c>
      <c r="C229" t="s">
        <v>483</v>
      </c>
      <c r="D229">
        <f>MATCH(Table2[[#This Row],[Final]],Table1[NAME],0)</f>
        <v>7575</v>
      </c>
      <c r="E229" t="str">
        <f>$H$2 &amp; Table2[[#This Row],[Final]] &amp; ");"</f>
        <v>this.TreasureChestHash.add(ItemID.GREEN_HEADBAND);</v>
      </c>
    </row>
    <row r="230" spans="1:5" x14ac:dyDescent="0.25">
      <c r="A230" t="s">
        <v>484</v>
      </c>
      <c r="B230">
        <f>MATCH(Table2[[#This Row],[NAME]],Table1[NAME],0)</f>
        <v>7574</v>
      </c>
      <c r="C230" t="s">
        <v>484</v>
      </c>
      <c r="D230">
        <f>MATCH(Table2[[#This Row],[Final]],Table1[NAME],0)</f>
        <v>7574</v>
      </c>
      <c r="E230" t="str">
        <f>$H$2 &amp; Table2[[#This Row],[Final]] &amp; ");"</f>
        <v>this.TreasureChestHash.add(ItemID.PINK_HEADBAND);</v>
      </c>
    </row>
    <row r="231" spans="1:5" x14ac:dyDescent="0.25">
      <c r="A231" t="s">
        <v>485</v>
      </c>
      <c r="B231">
        <f>MATCH(Table2[[#This Row],[NAME]],Table1[NAME],0)</f>
        <v>1564</v>
      </c>
      <c r="C231" t="s">
        <v>485</v>
      </c>
      <c r="D231">
        <f>MATCH(Table2[[#This Row],[Final]],Table1[NAME],0)</f>
        <v>1564</v>
      </c>
      <c r="E231" t="str">
        <f>$H$2 &amp; Table2[[#This Row],[Final]] &amp; ");"</f>
        <v>this.TreasureChestHash.add(ItemID.RED_HEADBAND);</v>
      </c>
    </row>
    <row r="232" spans="1:5" x14ac:dyDescent="0.25">
      <c r="A232" t="s">
        <v>486</v>
      </c>
      <c r="B232">
        <f>MATCH(Table2[[#This Row],[NAME]],Table1[NAME],0)</f>
        <v>7571</v>
      </c>
      <c r="C232" t="s">
        <v>486</v>
      </c>
      <c r="D232">
        <f>MATCH(Table2[[#This Row],[Final]],Table1[NAME],0)</f>
        <v>7571</v>
      </c>
      <c r="E232" t="str">
        <f>$H$2 &amp; Table2[[#This Row],[Final]] &amp; ");"</f>
        <v>this.TreasureChestHash.add(ItemID.WHITE_HEADBAND);</v>
      </c>
    </row>
    <row r="233" spans="1:5" x14ac:dyDescent="0.25">
      <c r="A233" t="s">
        <v>487</v>
      </c>
      <c r="B233">
        <f>MATCH(Table2[[#This Row],[NAME]],Table1[NAME],0)</f>
        <v>7756</v>
      </c>
      <c r="C233" t="s">
        <v>487</v>
      </c>
      <c r="D233">
        <f>MATCH(Table2[[#This Row],[Final]],Table1[NAME],0)</f>
        <v>7756</v>
      </c>
      <c r="E233" t="str">
        <f>$H$2 &amp; Table2[[#This Row],[Final]] &amp; ");"</f>
        <v>this.TreasureChestHash.add(ItemID.HOLY_SANDALS);</v>
      </c>
    </row>
    <row r="234" spans="1:5" x14ac:dyDescent="0.25">
      <c r="A234" t="s">
        <v>488</v>
      </c>
      <c r="B234">
        <f>MATCH(Table2[[#This Row],[NAME]],Table1[NAME],0)</f>
        <v>9004</v>
      </c>
      <c r="C234" t="s">
        <v>488</v>
      </c>
      <c r="D234">
        <f>MATCH(Table2[[#This Row],[Final]],Table1[NAME],0)</f>
        <v>9004</v>
      </c>
      <c r="E234" t="str">
        <f>$H$2 &amp; Table2[[#This Row],[Final]] &amp; ");"</f>
        <v>this.TreasureChestHash.add(ItemID.ARCEUUS_BANNER);</v>
      </c>
    </row>
    <row r="235" spans="1:5" x14ac:dyDescent="0.25">
      <c r="A235" t="s">
        <v>489</v>
      </c>
      <c r="B235">
        <f>MATCH(Table2[[#This Row],[NAME]],Table1[NAME],0)</f>
        <v>9005</v>
      </c>
      <c r="C235" t="s">
        <v>489</v>
      </c>
      <c r="D235">
        <f>MATCH(Table2[[#This Row],[Final]],Table1[NAME],0)</f>
        <v>9005</v>
      </c>
      <c r="E235" t="str">
        <f>$H$2 &amp; Table2[[#This Row],[Final]] &amp; ");"</f>
        <v>this.TreasureChestHash.add(ItemID.HOSIDIUS_BANNER);</v>
      </c>
    </row>
    <row r="236" spans="1:5" x14ac:dyDescent="0.25">
      <c r="A236" t="s">
        <v>490</v>
      </c>
      <c r="B236">
        <f>MATCH(Table2[[#This Row],[NAME]],Table1[NAME],0)</f>
        <v>9006</v>
      </c>
      <c r="C236" t="s">
        <v>490</v>
      </c>
      <c r="D236">
        <f>MATCH(Table2[[#This Row],[Final]],Table1[NAME],0)</f>
        <v>9006</v>
      </c>
      <c r="E236" t="str">
        <f>$H$2 &amp; Table2[[#This Row],[Final]] &amp; ");"</f>
        <v>this.TreasureChestHash.add(ItemID.LOVAKENGJ_BANNER);</v>
      </c>
    </row>
    <row r="237" spans="1:5" x14ac:dyDescent="0.25">
      <c r="A237" t="s">
        <v>491</v>
      </c>
      <c r="B237">
        <f>MATCH(Table2[[#This Row],[NAME]],Table1[NAME],0)</f>
        <v>9007</v>
      </c>
      <c r="C237" t="s">
        <v>491</v>
      </c>
      <c r="D237">
        <f>MATCH(Table2[[#This Row],[Final]],Table1[NAME],0)</f>
        <v>9007</v>
      </c>
      <c r="E237" t="str">
        <f>$H$2 &amp; Table2[[#This Row],[Final]] &amp; ");"</f>
        <v>this.TreasureChestHash.add(ItemID.PISCARILIUS_BANNER);</v>
      </c>
    </row>
    <row r="238" spans="1:5" x14ac:dyDescent="0.25">
      <c r="A238" t="s">
        <v>492</v>
      </c>
      <c r="B238">
        <f>MATCH(Table2[[#This Row],[NAME]],Table1[NAME],0)</f>
        <v>9008</v>
      </c>
      <c r="C238" t="s">
        <v>492</v>
      </c>
      <c r="D238">
        <f>MATCH(Table2[[#This Row],[Final]],Table1[NAME],0)</f>
        <v>9008</v>
      </c>
      <c r="E238" t="str">
        <f>$H$2 &amp; Table2[[#This Row],[Final]] &amp; ");"</f>
        <v>this.TreasureChestHash.add(ItemID.SHAYZIEN_BANNER);</v>
      </c>
    </row>
    <row r="239" spans="1:5" x14ac:dyDescent="0.25">
      <c r="A239" t="s">
        <v>493</v>
      </c>
      <c r="B239">
        <f>MATCH(Table2[[#This Row],[NAME]],Table1[NAME],0)</f>
        <v>7601</v>
      </c>
      <c r="C239" t="s">
        <v>493</v>
      </c>
      <c r="D239">
        <f>MATCH(Table2[[#This Row],[Final]],Table1[NAME],0)</f>
        <v>7601</v>
      </c>
      <c r="E239" t="str">
        <f>$H$2 &amp; Table2[[#This Row],[Final]] &amp; ");"</f>
        <v>this.TreasureChestHash.add(ItemID.LEPRECHAUN_HAT);</v>
      </c>
    </row>
    <row r="240" spans="1:5" x14ac:dyDescent="0.25">
      <c r="A240" t="s">
        <v>494</v>
      </c>
      <c r="B240">
        <f>MATCH(Table2[[#This Row],[NAME]],Table1[NAME],0)</f>
        <v>9002</v>
      </c>
      <c r="C240" t="s">
        <v>494</v>
      </c>
      <c r="D240">
        <f>MATCH(Table2[[#This Row],[Final]],Table1[NAME],0)</f>
        <v>9002</v>
      </c>
      <c r="E240" t="str">
        <f>$H$2 &amp; Table2[[#This Row],[Final]] &amp; ");"</f>
        <v>this.TreasureChestHash.add(ItemID.BLACK_LEPRECHAUN_HAT);</v>
      </c>
    </row>
    <row r="241" spans="1:5" x14ac:dyDescent="0.25">
      <c r="A241" t="s">
        <v>495</v>
      </c>
      <c r="B241">
        <f>MATCH(Table2[[#This Row],[NAME]],Table1[NAME],0)</f>
        <v>9009</v>
      </c>
      <c r="C241" t="s">
        <v>495</v>
      </c>
      <c r="D241">
        <f>MATCH(Table2[[#This Row],[Final]],Table1[NAME],0)</f>
        <v>9009</v>
      </c>
      <c r="E241" t="str">
        <f>$H$2 &amp; Table2[[#This Row],[Final]] &amp; ");"</f>
        <v>this.TreasureChestHash.add(ItemID.BLACK_UNICORN_MASK);</v>
      </c>
    </row>
    <row r="242" spans="1:5" x14ac:dyDescent="0.25">
      <c r="A242" t="s">
        <v>496</v>
      </c>
      <c r="B242">
        <f>MATCH(Table2[[#This Row],[NAME]],Table1[NAME],0)</f>
        <v>7602</v>
      </c>
      <c r="C242" t="s">
        <v>496</v>
      </c>
      <c r="D242">
        <f>MATCH(Table2[[#This Row],[Final]],Table1[NAME],0)</f>
        <v>7602</v>
      </c>
      <c r="E242" t="str">
        <f>$H$2 &amp; Table2[[#This Row],[Final]] &amp; ");"</f>
        <v>this.TreasureChestHash.add(ItemID.CAT_MASK);</v>
      </c>
    </row>
    <row r="243" spans="1:5" x14ac:dyDescent="0.25">
      <c r="A243" t="s">
        <v>497</v>
      </c>
      <c r="B243">
        <f>MATCH(Table2[[#This Row],[NAME]],Table1[NAME],0)</f>
        <v>7644</v>
      </c>
      <c r="C243" t="s">
        <v>497</v>
      </c>
      <c r="D243">
        <f>MATCH(Table2[[#This Row],[Final]],Table1[NAME],0)</f>
        <v>7644</v>
      </c>
      <c r="E243" t="str">
        <f>$H$2 &amp; Table2[[#This Row],[Final]] &amp; ");"</f>
        <v>this.TreasureChestHash.add(ItemID.PENGUIN_MASK);</v>
      </c>
    </row>
    <row r="244" spans="1:5" x14ac:dyDescent="0.25">
      <c r="A244" t="s">
        <v>498</v>
      </c>
      <c r="B244">
        <f>MATCH(Table2[[#This Row],[NAME]],Table1[NAME],0)</f>
        <v>9010</v>
      </c>
      <c r="C244" t="s">
        <v>498</v>
      </c>
      <c r="D244">
        <f>MATCH(Table2[[#This Row],[Final]],Table1[NAME],0)</f>
        <v>9010</v>
      </c>
      <c r="E244" t="str">
        <f>$H$2 &amp; Table2[[#This Row],[Final]] &amp; ");"</f>
        <v>this.TreasureChestHash.add(ItemID.WHITE_UNICORN_MASK);</v>
      </c>
    </row>
    <row r="245" spans="1:5" x14ac:dyDescent="0.25">
      <c r="A245" t="s">
        <v>499</v>
      </c>
      <c r="B245">
        <f>MATCH(Table2[[#This Row],[NAME]],Table1[NAME],0)</f>
        <v>10626</v>
      </c>
      <c r="C245" t="s">
        <v>499</v>
      </c>
      <c r="D245">
        <f>MATCH(Table2[[#This Row],[Final]],Table1[NAME],0)</f>
        <v>10626</v>
      </c>
      <c r="E245" t="str">
        <f>$H$2 &amp; Table2[[#This Row],[Final]] &amp; ");"</f>
        <v>this.TreasureChestHash.add(ItemID.WOLF_MASK);</v>
      </c>
    </row>
    <row r="246" spans="1:5" x14ac:dyDescent="0.25">
      <c r="A246" t="s">
        <v>8150</v>
      </c>
      <c r="B246">
        <f>MATCH(Table2[[#This Row],[NAME]],Table1[NAME],0)</f>
        <v>7563</v>
      </c>
      <c r="C246" t="s">
        <v>8150</v>
      </c>
      <c r="D246">
        <f>MATCH(Table2[[#This Row],[Final]],Table1[NAME],0)</f>
        <v>7563</v>
      </c>
      <c r="E246" t="str">
        <f>$H$2 &amp; Table2[[#This Row],[Final]] &amp; ");"</f>
        <v>this.TreasureChestHash.add(ItemID.MITHRIL_FULL_HELM_G);</v>
      </c>
    </row>
    <row r="247" spans="1:5" x14ac:dyDescent="0.25">
      <c r="A247" t="s">
        <v>8147</v>
      </c>
      <c r="B247">
        <f>MATCH(Table2[[#This Row],[NAME]],Table1[NAME],0)</f>
        <v>7560</v>
      </c>
      <c r="C247" t="s">
        <v>8147</v>
      </c>
      <c r="D247">
        <f>MATCH(Table2[[#This Row],[Final]],Table1[NAME],0)</f>
        <v>7560</v>
      </c>
      <c r="E247" t="str">
        <f>$H$2 &amp; Table2[[#This Row],[Final]] &amp; ");"</f>
        <v>this.TreasureChestHash.add(ItemID.MITHRIL_PLATEBODY_G);</v>
      </c>
    </row>
    <row r="248" spans="1:5" x14ac:dyDescent="0.25">
      <c r="A248" t="s">
        <v>8151</v>
      </c>
      <c r="B248">
        <f>MATCH(Table2[[#This Row],[NAME]],Table1[NAME],0)</f>
        <v>7564</v>
      </c>
      <c r="C248" t="s">
        <v>8151</v>
      </c>
      <c r="D248">
        <f>MATCH(Table2[[#This Row],[Final]],Table1[NAME],0)</f>
        <v>7564</v>
      </c>
      <c r="E248" t="str">
        <f>$H$2 &amp; Table2[[#This Row],[Final]] &amp; ");"</f>
        <v>this.TreasureChestHash.add(ItemID.MITHRIL_PLATESKIRT_G);</v>
      </c>
    </row>
    <row r="249" spans="1:5" x14ac:dyDescent="0.25">
      <c r="A249" t="s">
        <v>8148</v>
      </c>
      <c r="B249">
        <f>MATCH(Table2[[#This Row],[NAME]],Table1[NAME],0)</f>
        <v>7561</v>
      </c>
      <c r="C249" t="s">
        <v>8148</v>
      </c>
      <c r="D249">
        <f>MATCH(Table2[[#This Row],[Final]],Table1[NAME],0)</f>
        <v>7561</v>
      </c>
      <c r="E249" t="str">
        <f>$H$2 &amp; Table2[[#This Row],[Final]] &amp; ");"</f>
        <v>this.TreasureChestHash.add(ItemID.MITHRIL_PLATELEGS_G);</v>
      </c>
    </row>
    <row r="250" spans="1:5" x14ac:dyDescent="0.25">
      <c r="A250" t="s">
        <v>8149</v>
      </c>
      <c r="B250">
        <f>MATCH(Table2[[#This Row],[NAME]],Table1[NAME],0)</f>
        <v>7562</v>
      </c>
      <c r="C250" t="s">
        <v>8149</v>
      </c>
      <c r="D250">
        <f>MATCH(Table2[[#This Row],[Final]],Table1[NAME],0)</f>
        <v>7562</v>
      </c>
      <c r="E250" t="str">
        <f>$H$2 &amp; Table2[[#This Row],[Final]] &amp; ");"</f>
        <v>this.TreasureChestHash.add(ItemID.MITHRIL_KITESHIELD_G);</v>
      </c>
    </row>
    <row r="251" spans="1:5" x14ac:dyDescent="0.25">
      <c r="A251" t="s">
        <v>8155</v>
      </c>
      <c r="B251">
        <f>MATCH(Table2[[#This Row],[NAME]],Table1[NAME],0)</f>
        <v>7568</v>
      </c>
      <c r="C251" t="s">
        <v>8155</v>
      </c>
      <c r="D251">
        <f>MATCH(Table2[[#This Row],[Final]],Table1[NAME],0)</f>
        <v>7568</v>
      </c>
      <c r="E251" t="str">
        <f>$H$2 &amp; Table2[[#This Row],[Final]] &amp; ");"</f>
        <v>this.TreasureChestHash.add(ItemID.MITHRIL_FULL_HELM_T);</v>
      </c>
    </row>
    <row r="252" spans="1:5" x14ac:dyDescent="0.25">
      <c r="A252" t="s">
        <v>8152</v>
      </c>
      <c r="B252">
        <f>MATCH(Table2[[#This Row],[NAME]],Table1[NAME],0)</f>
        <v>7565</v>
      </c>
      <c r="C252" t="s">
        <v>8152</v>
      </c>
      <c r="D252">
        <f>MATCH(Table2[[#This Row],[Final]],Table1[NAME],0)</f>
        <v>7565</v>
      </c>
      <c r="E252" t="str">
        <f>$H$2 &amp; Table2[[#This Row],[Final]] &amp; ");"</f>
        <v>this.TreasureChestHash.add(ItemID.MITHRIL_PLATEBODY_T);</v>
      </c>
    </row>
    <row r="253" spans="1:5" x14ac:dyDescent="0.25">
      <c r="A253" t="s">
        <v>8156</v>
      </c>
      <c r="B253">
        <f>MATCH(Table2[[#This Row],[NAME]],Table1[NAME],0)</f>
        <v>7569</v>
      </c>
      <c r="C253" t="s">
        <v>8156</v>
      </c>
      <c r="D253">
        <f>MATCH(Table2[[#This Row],[Final]],Table1[NAME],0)</f>
        <v>7569</v>
      </c>
      <c r="E253" t="str">
        <f>$H$2 &amp; Table2[[#This Row],[Final]] &amp; ");"</f>
        <v>this.TreasureChestHash.add(ItemID.MITHRIL_PLATESKIRT_T);</v>
      </c>
    </row>
    <row r="254" spans="1:5" x14ac:dyDescent="0.25">
      <c r="A254" t="s">
        <v>8153</v>
      </c>
      <c r="B254">
        <f>MATCH(Table2[[#This Row],[NAME]],Table1[NAME],0)</f>
        <v>7566</v>
      </c>
      <c r="C254" t="s">
        <v>8153</v>
      </c>
      <c r="D254">
        <f>MATCH(Table2[[#This Row],[Final]],Table1[NAME],0)</f>
        <v>7566</v>
      </c>
      <c r="E254" t="str">
        <f>$H$2 &amp; Table2[[#This Row],[Final]] &amp; ");"</f>
        <v>this.TreasureChestHash.add(ItemID.MITHRIL_PLATELEGS_T);</v>
      </c>
    </row>
    <row r="255" spans="1:5" x14ac:dyDescent="0.25">
      <c r="A255" t="s">
        <v>8154</v>
      </c>
      <c r="B255">
        <f>MATCH(Table2[[#This Row],[NAME]],Table1[NAME],0)</f>
        <v>7567</v>
      </c>
      <c r="C255" t="s">
        <v>8154</v>
      </c>
      <c r="D255">
        <f>MATCH(Table2[[#This Row],[Final]],Table1[NAME],0)</f>
        <v>7567</v>
      </c>
      <c r="E255" t="str">
        <f>$H$2 &amp; Table2[[#This Row],[Final]] &amp; ");"</f>
        <v>this.TreasureChestHash.add(ItemID.MITHRIL_KITESHIELD_T);</v>
      </c>
    </row>
    <row r="256" spans="1:5" x14ac:dyDescent="0.25">
      <c r="A256" t="s">
        <v>500</v>
      </c>
      <c r="B256">
        <f>MATCH(Table2[[#This Row],[NAME]],Table1[NAME],0)</f>
        <v>1530</v>
      </c>
      <c r="C256" t="s">
        <v>500</v>
      </c>
      <c r="D256">
        <f>MATCH(Table2[[#This Row],[Final]],Table1[NAME],0)</f>
        <v>1530</v>
      </c>
      <c r="E256" t="str">
        <f>$H$2 &amp; Table2[[#This Row],[Final]] &amp; ");"</f>
        <v>this.TreasureChestHash.add(ItemID.RANGER_BOOTS);</v>
      </c>
    </row>
    <row r="257" spans="1:5" x14ac:dyDescent="0.25">
      <c r="A257" t="s">
        <v>501</v>
      </c>
      <c r="B257">
        <f>MATCH(Table2[[#This Row],[NAME]],Table1[NAME],0)</f>
        <v>10620</v>
      </c>
      <c r="C257" t="s">
        <v>501</v>
      </c>
      <c r="D257">
        <f>MATCH(Table2[[#This Row],[Final]],Table1[NAME],0)</f>
        <v>10620</v>
      </c>
      <c r="E257" t="str">
        <f>$H$2 &amp; Table2[[#This Row],[Final]] &amp; ");"</f>
        <v>this.TreasureChestHash.add(ItemID.SPIKED_MANACLES);</v>
      </c>
    </row>
    <row r="258" spans="1:5" x14ac:dyDescent="0.25">
      <c r="A258" t="s">
        <v>502</v>
      </c>
      <c r="B258">
        <f>MATCH(Table2[[#This Row],[NAME]],Table1[NAME],0)</f>
        <v>4423</v>
      </c>
      <c r="C258" t="s">
        <v>502</v>
      </c>
      <c r="D258">
        <f>MATCH(Table2[[#This Row],[Final]],Table1[NAME],0)</f>
        <v>4423</v>
      </c>
      <c r="E258" t="str">
        <f>$H$2 &amp; Table2[[#This Row],[Final]] &amp; ");"</f>
        <v>this.TreasureChestHash.add(ItemID.BLACK_BOATER);</v>
      </c>
    </row>
    <row r="259" spans="1:5" x14ac:dyDescent="0.25">
      <c r="A259" t="s">
        <v>503</v>
      </c>
      <c r="B259">
        <f>MATCH(Table2[[#This Row],[NAME]],Table1[NAME],0)</f>
        <v>4422</v>
      </c>
      <c r="C259" t="s">
        <v>503</v>
      </c>
      <c r="D259">
        <f>MATCH(Table2[[#This Row],[Final]],Table1[NAME],0)</f>
        <v>4422</v>
      </c>
      <c r="E259" t="str">
        <f>$H$2 &amp; Table2[[#This Row],[Final]] &amp; ");"</f>
        <v>this.TreasureChestHash.add(ItemID.BLUE_BOATER);</v>
      </c>
    </row>
    <row r="260" spans="1:5" x14ac:dyDescent="0.25">
      <c r="A260" t="s">
        <v>504</v>
      </c>
      <c r="B260">
        <f>MATCH(Table2[[#This Row],[NAME]],Table1[NAME],0)</f>
        <v>4421</v>
      </c>
      <c r="C260" t="s">
        <v>504</v>
      </c>
      <c r="D260">
        <f>MATCH(Table2[[#This Row],[Final]],Table1[NAME],0)</f>
        <v>4421</v>
      </c>
      <c r="E260" t="str">
        <f>$H$2 &amp; Table2[[#This Row],[Final]] &amp; ");"</f>
        <v>this.TreasureChestHash.add(ItemID.GREEN_BOATER);</v>
      </c>
    </row>
    <row r="261" spans="1:5" x14ac:dyDescent="0.25">
      <c r="A261" t="s">
        <v>505</v>
      </c>
      <c r="B261">
        <f>MATCH(Table2[[#This Row],[NAME]],Table1[NAME],0)</f>
        <v>4420</v>
      </c>
      <c r="C261" t="s">
        <v>505</v>
      </c>
      <c r="D261">
        <f>MATCH(Table2[[#This Row],[Final]],Table1[NAME],0)</f>
        <v>4420</v>
      </c>
      <c r="E261" t="str">
        <f>$H$2 &amp; Table2[[#This Row],[Final]] &amp; ");"</f>
        <v>this.TreasureChestHash.add(ItemID.ORANGE_BOATER);</v>
      </c>
    </row>
    <row r="262" spans="1:5" x14ac:dyDescent="0.25">
      <c r="A262" t="s">
        <v>506</v>
      </c>
      <c r="B262">
        <f>MATCH(Table2[[#This Row],[NAME]],Table1[NAME],0)</f>
        <v>7576</v>
      </c>
      <c r="C262" t="s">
        <v>506</v>
      </c>
      <c r="D262">
        <f>MATCH(Table2[[#This Row],[Final]],Table1[NAME],0)</f>
        <v>7576</v>
      </c>
      <c r="E262" t="str">
        <f>$H$2 &amp; Table2[[#This Row],[Final]] &amp; ");"</f>
        <v>this.TreasureChestHash.add(ItemID.PINK_BOATER);</v>
      </c>
    </row>
    <row r="263" spans="1:5" x14ac:dyDescent="0.25">
      <c r="A263" t="s">
        <v>507</v>
      </c>
      <c r="B263">
        <f>MATCH(Table2[[#This Row],[NAME]],Table1[NAME],0)</f>
        <v>7577</v>
      </c>
      <c r="C263" t="s">
        <v>507</v>
      </c>
      <c r="D263">
        <f>MATCH(Table2[[#This Row],[Final]],Table1[NAME],0)</f>
        <v>7577</v>
      </c>
      <c r="E263" t="str">
        <f>$H$2 &amp; Table2[[#This Row],[Final]] &amp; ");"</f>
        <v>this.TreasureChestHash.add(ItemID.PURPLE_BOATER);</v>
      </c>
    </row>
    <row r="264" spans="1:5" x14ac:dyDescent="0.25">
      <c r="A264" t="s">
        <v>508</v>
      </c>
      <c r="B264">
        <f>MATCH(Table2[[#This Row],[NAME]],Table1[NAME],0)</f>
        <v>4419</v>
      </c>
      <c r="C264" t="s">
        <v>508</v>
      </c>
      <c r="D264">
        <f>MATCH(Table2[[#This Row],[Final]],Table1[NAME],0)</f>
        <v>4419</v>
      </c>
      <c r="E264" t="str">
        <f>$H$2 &amp; Table2[[#This Row],[Final]] &amp; ");"</f>
        <v>this.TreasureChestHash.add(ItemID.RED_BOATER);</v>
      </c>
    </row>
    <row r="265" spans="1:5" x14ac:dyDescent="0.25">
      <c r="A265" t="s">
        <v>509</v>
      </c>
      <c r="B265">
        <f>MATCH(Table2[[#This Row],[NAME]],Table1[NAME],0)</f>
        <v>7578</v>
      </c>
      <c r="C265" t="s">
        <v>509</v>
      </c>
      <c r="D265">
        <f>MATCH(Table2[[#This Row],[Final]],Table1[NAME],0)</f>
        <v>7578</v>
      </c>
      <c r="E265" t="str">
        <f>$H$2 &amp; Table2[[#This Row],[Final]] &amp; ");"</f>
        <v>this.TreasureChestHash.add(ItemID.WHITE_BOATER);</v>
      </c>
    </row>
    <row r="266" spans="1:5" x14ac:dyDescent="0.25">
      <c r="A266" t="s">
        <v>510</v>
      </c>
      <c r="B266">
        <f>MATCH(Table2[[#This Row],[NAME]],Table1[NAME],0)</f>
        <v>7581</v>
      </c>
      <c r="C266" t="s">
        <v>510</v>
      </c>
      <c r="D266">
        <f>MATCH(Table2[[#This Row],[Final]],Table1[NAME],0)</f>
        <v>7581</v>
      </c>
      <c r="E266" t="str">
        <f>$H$2 &amp; Table2[[#This Row],[Final]] &amp; ");"</f>
        <v>this.TreasureChestHash.add(ItemID.CRIER_HAT);</v>
      </c>
    </row>
    <row r="267" spans="1:5" x14ac:dyDescent="0.25">
      <c r="A267" t="s">
        <v>511</v>
      </c>
      <c r="B267">
        <f>MATCH(Table2[[#This Row],[NAME]],Table1[NAME],0)</f>
        <v>9000</v>
      </c>
      <c r="C267" t="s">
        <v>511</v>
      </c>
      <c r="D267">
        <f>MATCH(Table2[[#This Row],[Final]],Table1[NAME],0)</f>
        <v>9000</v>
      </c>
      <c r="E267" t="str">
        <f>$H$2 &amp; Table2[[#This Row],[Final]] &amp; ");"</f>
        <v>this.TreasureChestHash.add(ItemID.CRIER_COAT);</v>
      </c>
    </row>
    <row r="268" spans="1:5" x14ac:dyDescent="0.25">
      <c r="A268" t="s">
        <v>512</v>
      </c>
      <c r="B268">
        <f>MATCH(Table2[[#This Row],[NAME]],Table1[NAME],0)</f>
        <v>9001</v>
      </c>
      <c r="C268" t="s">
        <v>512</v>
      </c>
      <c r="D268">
        <f>MATCH(Table2[[#This Row],[Final]],Table1[NAME],0)</f>
        <v>9001</v>
      </c>
      <c r="E268" t="str">
        <f>$H$2 &amp; Table2[[#This Row],[Final]] &amp; ");"</f>
        <v>this.TreasureChestHash.add(ItemID.CRIER_BELL);</v>
      </c>
    </row>
    <row r="269" spans="1:5" x14ac:dyDescent="0.25">
      <c r="A269" t="s">
        <v>513</v>
      </c>
      <c r="B269">
        <f>MATCH(Table2[[#This Row],[NAME]],Table1[NAME],0)</f>
        <v>1531</v>
      </c>
      <c r="C269" t="s">
        <v>513</v>
      </c>
      <c r="D269">
        <f>MATCH(Table2[[#This Row],[Final]],Table1[NAME],0)</f>
        <v>1531</v>
      </c>
      <c r="E269" t="str">
        <f>$H$2 &amp; Table2[[#This Row],[Final]] &amp; ");"</f>
        <v>this.TreasureChestHash.add(ItemID.WIZARD_BOOTS);</v>
      </c>
    </row>
    <row r="270" spans="1:5" x14ac:dyDescent="0.25">
      <c r="A270" t="s">
        <v>514</v>
      </c>
      <c r="B270">
        <f>MATCH(Table2[[#This Row],[NAME]],Table1[NAME],0)</f>
        <v>10627</v>
      </c>
      <c r="C270" t="s">
        <v>514</v>
      </c>
      <c r="D270">
        <f>MATCH(Table2[[#This Row],[Final]],Table1[NAME],0)</f>
        <v>10627</v>
      </c>
      <c r="E270" t="str">
        <f>$H$2 &amp; Table2[[#This Row],[Final]] &amp; ");"</f>
        <v>this.TreasureChestHash.add(ItemID.WOLF_CLOAK);</v>
      </c>
    </row>
    <row r="271" spans="1:5" x14ac:dyDescent="0.25">
      <c r="A271" t="s">
        <v>7122</v>
      </c>
      <c r="B271">
        <f>MATCH(Table2[[#This Row],[NAME]],Table1[NAME],0)</f>
        <v>6463</v>
      </c>
      <c r="C271" t="s">
        <v>7122</v>
      </c>
      <c r="D271">
        <f>MATCH(Table2[[#This Row],[Final]],Table1[NAME],0)</f>
        <v>6463</v>
      </c>
      <c r="E271" t="str">
        <f>$H$2 &amp; Table2[[#This Row],[Final]] &amp; ");"</f>
        <v>this.TreasureChestHash.add(ItemID._3RD_AGE_AMULET);</v>
      </c>
    </row>
    <row r="272" spans="1:5" x14ac:dyDescent="0.25">
      <c r="A272" t="s">
        <v>7121</v>
      </c>
      <c r="B272">
        <f>MATCH(Table2[[#This Row],[NAME]],Table1[NAME],0)</f>
        <v>6462</v>
      </c>
      <c r="C272" t="s">
        <v>7121</v>
      </c>
      <c r="D272">
        <f>MATCH(Table2[[#This Row],[Final]],Table1[NAME],0)</f>
        <v>6462</v>
      </c>
      <c r="E272" t="str">
        <f>$H$2 &amp; Table2[[#This Row],[Final]] &amp; ");"</f>
        <v>this.TreasureChestHash.add(ItemID._3RD_AGE_MAGE_HAT);</v>
      </c>
    </row>
    <row r="273" spans="1:5" x14ac:dyDescent="0.25">
      <c r="A273" t="s">
        <v>7120</v>
      </c>
      <c r="B273">
        <f>MATCH(Table2[[#This Row],[NAME]],Table1[NAME],0)</f>
        <v>6461</v>
      </c>
      <c r="C273" t="s">
        <v>7120</v>
      </c>
      <c r="D273">
        <f>MATCH(Table2[[#This Row],[Final]],Table1[NAME],0)</f>
        <v>6461</v>
      </c>
      <c r="E273" t="str">
        <f>$H$2 &amp; Table2[[#This Row],[Final]] &amp; ");"</f>
        <v>this.TreasureChestHash.add(ItemID._3RD_AGE_ROBE);</v>
      </c>
    </row>
    <row r="274" spans="1:5" x14ac:dyDescent="0.25">
      <c r="A274" t="s">
        <v>7119</v>
      </c>
      <c r="B274">
        <f>MATCH(Table2[[#This Row],[NAME]],Table1[NAME],0)</f>
        <v>6460</v>
      </c>
      <c r="C274" t="s">
        <v>7119</v>
      </c>
      <c r="D274">
        <f>MATCH(Table2[[#This Row],[Final]],Table1[NAME],0)</f>
        <v>6460</v>
      </c>
      <c r="E274" t="str">
        <f>$H$2 &amp; Table2[[#This Row],[Final]] &amp; ");"</f>
        <v>this.TreasureChestHash.add(ItemID._3RD_AGE_ROBE_TOP);</v>
      </c>
    </row>
    <row r="275" spans="1:5" x14ac:dyDescent="0.25">
      <c r="A275" t="s">
        <v>7125</v>
      </c>
      <c r="B275">
        <f>MATCH(Table2[[#This Row],[NAME]],Table1[NAME],0)</f>
        <v>6466</v>
      </c>
      <c r="C275" t="s">
        <v>7125</v>
      </c>
      <c r="D275">
        <f>MATCH(Table2[[#This Row],[Final]],Table1[NAME],0)</f>
        <v>6466</v>
      </c>
      <c r="E275" t="str">
        <f>$H$2 &amp; Table2[[#This Row],[Final]] &amp; ");"</f>
        <v>this.TreasureChestHash.add(ItemID._3RD_AGE_FULL_HELMET);</v>
      </c>
    </row>
    <row r="276" spans="1:5" x14ac:dyDescent="0.25">
      <c r="A276" t="s">
        <v>7126</v>
      </c>
      <c r="B276">
        <f>MATCH(Table2[[#This Row],[NAME]],Table1[NAME],0)</f>
        <v>6467</v>
      </c>
      <c r="C276" t="s">
        <v>7126</v>
      </c>
      <c r="D276">
        <f>MATCH(Table2[[#This Row],[Final]],Table1[NAME],0)</f>
        <v>6467</v>
      </c>
      <c r="E276" t="str">
        <f>$H$2 &amp; Table2[[#This Row],[Final]] &amp; ");"</f>
        <v>this.TreasureChestHash.add(ItemID._3RD_AGE_KITESHIELD);</v>
      </c>
    </row>
    <row r="277" spans="1:5" x14ac:dyDescent="0.25">
      <c r="A277" t="s">
        <v>7123</v>
      </c>
      <c r="B277">
        <f>MATCH(Table2[[#This Row],[NAME]],Table1[NAME],0)</f>
        <v>6464</v>
      </c>
      <c r="C277" t="s">
        <v>7123</v>
      </c>
      <c r="D277">
        <f>MATCH(Table2[[#This Row],[Final]],Table1[NAME],0)</f>
        <v>6464</v>
      </c>
      <c r="E277" t="str">
        <f>$H$2 &amp; Table2[[#This Row],[Final]] &amp; ");"</f>
        <v>this.TreasureChestHash.add(ItemID._3RD_AGE_PLATELEGS);</v>
      </c>
    </row>
    <row r="278" spans="1:5" x14ac:dyDescent="0.25">
      <c r="A278" t="s">
        <v>7124</v>
      </c>
      <c r="B278">
        <f>MATCH(Table2[[#This Row],[NAME]],Table1[NAME],0)</f>
        <v>6465</v>
      </c>
      <c r="C278" t="s">
        <v>7124</v>
      </c>
      <c r="D278">
        <f>MATCH(Table2[[#This Row],[Final]],Table1[NAME],0)</f>
        <v>6465</v>
      </c>
      <c r="E278" t="str">
        <f>$H$2 &amp; Table2[[#This Row],[Final]] &amp; ");"</f>
        <v>this.TreasureChestHash.add(ItemID._3RD_AGE_PLATEBODY);</v>
      </c>
    </row>
    <row r="279" spans="1:5" x14ac:dyDescent="0.25">
      <c r="A279" t="s">
        <v>7117</v>
      </c>
      <c r="B279">
        <f>MATCH(Table2[[#This Row],[NAME]],Table1[NAME],0)</f>
        <v>6458</v>
      </c>
      <c r="C279" t="s">
        <v>7117</v>
      </c>
      <c r="D279">
        <f>MATCH(Table2[[#This Row],[Final]],Table1[NAME],0)</f>
        <v>6458</v>
      </c>
      <c r="E279" t="str">
        <f>$H$2 &amp; Table2[[#This Row],[Final]] &amp; ");"</f>
        <v>this.TreasureChestHash.add(ItemID._3RD_AGE_RANGE_COIF);</v>
      </c>
    </row>
    <row r="280" spans="1:5" x14ac:dyDescent="0.25">
      <c r="A280" t="s">
        <v>7116</v>
      </c>
      <c r="B280">
        <f>MATCH(Table2[[#This Row],[NAME]],Table1[NAME],0)</f>
        <v>6457</v>
      </c>
      <c r="C280" t="s">
        <v>7116</v>
      </c>
      <c r="D280">
        <f>MATCH(Table2[[#This Row],[Final]],Table1[NAME],0)</f>
        <v>6457</v>
      </c>
      <c r="E280" t="str">
        <f>$H$2 &amp; Table2[[#This Row],[Final]] &amp; ");"</f>
        <v>this.TreasureChestHash.add(ItemID._3RD_AGE_RANGE_LEGS);</v>
      </c>
    </row>
    <row r="281" spans="1:5" x14ac:dyDescent="0.25">
      <c r="A281" t="s">
        <v>7115</v>
      </c>
      <c r="B281">
        <f>MATCH(Table2[[#This Row],[NAME]],Table1[NAME],0)</f>
        <v>6456</v>
      </c>
      <c r="C281" t="s">
        <v>7115</v>
      </c>
      <c r="D281">
        <f>MATCH(Table2[[#This Row],[Final]],Table1[NAME],0)</f>
        <v>6456</v>
      </c>
      <c r="E281" t="str">
        <f>$H$2 &amp; Table2[[#This Row],[Final]] &amp; ");"</f>
        <v>this.TreasureChestHash.add(ItemID._3RD_AGE_RANGE_TOP);</v>
      </c>
    </row>
    <row r="282" spans="1:5" x14ac:dyDescent="0.25">
      <c r="A282" t="s">
        <v>7118</v>
      </c>
      <c r="B282">
        <f>MATCH(Table2[[#This Row],[NAME]],Table1[NAME],0)</f>
        <v>6459</v>
      </c>
      <c r="C282" t="s">
        <v>7118</v>
      </c>
      <c r="D282">
        <f>MATCH(Table2[[#This Row],[Final]],Table1[NAME],0)</f>
        <v>6459</v>
      </c>
      <c r="E282" t="str">
        <f>$H$2 &amp; Table2[[#This Row],[Final]] &amp; ");"</f>
        <v>this.TreasureChestHash.add(ItemID._3RD_AGE_VAMBRACES);</v>
      </c>
    </row>
    <row r="283" spans="1:5" x14ac:dyDescent="0.25">
      <c r="A283" t="s">
        <v>7131</v>
      </c>
      <c r="B283">
        <f>MATCH(Table2[[#This Row],[NAME]],Table1[NAME],0)</f>
        <v>6472</v>
      </c>
      <c r="C283" t="s">
        <v>7131</v>
      </c>
      <c r="D283">
        <f>MATCH(Table2[[#This Row],[Final]],Table1[NAME],0)</f>
        <v>6472</v>
      </c>
      <c r="E283" t="str">
        <f>$H$2 &amp; Table2[[#This Row],[Final]] &amp; ");"</f>
        <v>this.TreasureChestHash.add(ItemID.AMULET_OF_GLORY_T);</v>
      </c>
    </row>
    <row r="284" spans="1:5" x14ac:dyDescent="0.25">
      <c r="A284" t="s">
        <v>515</v>
      </c>
      <c r="B284">
        <f>MATCH(Table2[[#This Row],[NAME]],Table1[NAME],0)</f>
        <v>7680</v>
      </c>
      <c r="C284" t="s">
        <v>515</v>
      </c>
      <c r="D284">
        <f>MATCH(Table2[[#This Row],[Final]],Table1[NAME],0)</f>
        <v>7680</v>
      </c>
      <c r="E284" t="str">
        <f>$H$2 &amp; Table2[[#This Row],[Final]] &amp; ");"</f>
        <v>this.TreasureChestHash.add(ItemID.ANCIENT_COIF);</v>
      </c>
    </row>
    <row r="285" spans="1:5" x14ac:dyDescent="0.25">
      <c r="A285" t="s">
        <v>8200</v>
      </c>
      <c r="B285">
        <f>MATCH(Table2[[#This Row],[NAME]],Table1[NAME],0)</f>
        <v>7678</v>
      </c>
      <c r="C285" t="s">
        <v>8200</v>
      </c>
      <c r="D285">
        <f>MATCH(Table2[[#This Row],[Final]],Table1[NAME],0)</f>
        <v>7678</v>
      </c>
      <c r="E285" t="str">
        <f>$H$2 &amp; Table2[[#This Row],[Final]] &amp; ");"</f>
        <v>this.TreasureChestHash.add(ItemID.ANCIENT_DHIDE_BODY);</v>
      </c>
    </row>
    <row r="286" spans="1:5" x14ac:dyDescent="0.25">
      <c r="A286" t="s">
        <v>516</v>
      </c>
      <c r="B286">
        <f>MATCH(Table2[[#This Row],[NAME]],Table1[NAME],0)</f>
        <v>7679</v>
      </c>
      <c r="C286" t="s">
        <v>516</v>
      </c>
      <c r="D286">
        <f>MATCH(Table2[[#This Row],[Final]],Table1[NAME],0)</f>
        <v>7679</v>
      </c>
      <c r="E286" t="str">
        <f>$H$2 &amp; Table2[[#This Row],[Final]] &amp; ");"</f>
        <v>this.TreasureChestHash.add(ItemID.ANCIENT_CHAPS);</v>
      </c>
    </row>
    <row r="287" spans="1:5" x14ac:dyDescent="0.25">
      <c r="A287" t="s">
        <v>517</v>
      </c>
      <c r="B287">
        <f>MATCH(Table2[[#This Row],[NAME]],Table1[NAME],0)</f>
        <v>7677</v>
      </c>
      <c r="C287" t="s">
        <v>517</v>
      </c>
      <c r="D287">
        <f>MATCH(Table2[[#This Row],[Final]],Table1[NAME],0)</f>
        <v>7677</v>
      </c>
      <c r="E287" t="str">
        <f>$H$2 &amp; Table2[[#This Row],[Final]] &amp; ");"</f>
        <v>this.TreasureChestHash.add(ItemID.ANCIENT_BRACERS);</v>
      </c>
    </row>
    <row r="288" spans="1:5" x14ac:dyDescent="0.25">
      <c r="A288" t="s">
        <v>518</v>
      </c>
      <c r="B288">
        <f>MATCH(Table2[[#This Row],[NAME]],Table1[NAME],0)</f>
        <v>7688</v>
      </c>
      <c r="C288" t="s">
        <v>518</v>
      </c>
      <c r="D288">
        <f>MATCH(Table2[[#This Row],[Final]],Table1[NAME],0)</f>
        <v>7688</v>
      </c>
      <c r="E288" t="str">
        <f>$H$2 &amp; Table2[[#This Row],[Final]] &amp; ");"</f>
        <v>this.TreasureChestHash.add(ItemID.ARMADYL_COIF);</v>
      </c>
    </row>
    <row r="289" spans="1:5" x14ac:dyDescent="0.25">
      <c r="A289" t="s">
        <v>8202</v>
      </c>
      <c r="B289">
        <f>MATCH(Table2[[#This Row],[NAME]],Table1[NAME],0)</f>
        <v>7686</v>
      </c>
      <c r="C289" t="s">
        <v>8202</v>
      </c>
      <c r="D289">
        <f>MATCH(Table2[[#This Row],[Final]],Table1[NAME],0)</f>
        <v>7686</v>
      </c>
      <c r="E289" t="str">
        <f>$H$2 &amp; Table2[[#This Row],[Final]] &amp; ");"</f>
        <v>this.TreasureChestHash.add(ItemID.ARMADYL_DHIDE_BODY);</v>
      </c>
    </row>
    <row r="290" spans="1:5" x14ac:dyDescent="0.25">
      <c r="A290" t="s">
        <v>519</v>
      </c>
      <c r="B290">
        <f>MATCH(Table2[[#This Row],[NAME]],Table1[NAME],0)</f>
        <v>7687</v>
      </c>
      <c r="C290" t="s">
        <v>519</v>
      </c>
      <c r="D290">
        <f>MATCH(Table2[[#This Row],[Final]],Table1[NAME],0)</f>
        <v>7687</v>
      </c>
      <c r="E290" t="str">
        <f>$H$2 &amp; Table2[[#This Row],[Final]] &amp; ");"</f>
        <v>this.TreasureChestHash.add(ItemID.ARMADYL_CHAPS);</v>
      </c>
    </row>
    <row r="291" spans="1:5" x14ac:dyDescent="0.25">
      <c r="A291" t="s">
        <v>520</v>
      </c>
      <c r="B291">
        <f>MATCH(Table2[[#This Row],[NAME]],Table1[NAME],0)</f>
        <v>7685</v>
      </c>
      <c r="C291" t="s">
        <v>520</v>
      </c>
      <c r="D291">
        <f>MATCH(Table2[[#This Row],[Final]],Table1[NAME],0)</f>
        <v>7685</v>
      </c>
      <c r="E291" t="str">
        <f>$H$2 &amp; Table2[[#This Row],[Final]] &amp; ");"</f>
        <v>this.TreasureChestHash.add(ItemID.ARMADYL_BRACERS);</v>
      </c>
    </row>
    <row r="292" spans="1:5" x14ac:dyDescent="0.25">
      <c r="A292" t="s">
        <v>521</v>
      </c>
      <c r="B292">
        <f>MATCH(Table2[[#This Row],[NAME]],Table1[NAME],0)</f>
        <v>7684</v>
      </c>
      <c r="C292" t="s">
        <v>521</v>
      </c>
      <c r="D292">
        <f>MATCH(Table2[[#This Row],[Final]],Table1[NAME],0)</f>
        <v>7684</v>
      </c>
      <c r="E292" t="str">
        <f>$H$2 &amp; Table2[[#This Row],[Final]] &amp; ");"</f>
        <v>this.TreasureChestHash.add(ItemID.BANDOS_COIF);</v>
      </c>
    </row>
    <row r="293" spans="1:5" x14ac:dyDescent="0.25">
      <c r="A293" t="s">
        <v>8201</v>
      </c>
      <c r="B293">
        <f>MATCH(Table2[[#This Row],[NAME]],Table1[NAME],0)</f>
        <v>7682</v>
      </c>
      <c r="C293" t="s">
        <v>8201</v>
      </c>
      <c r="D293">
        <f>MATCH(Table2[[#This Row],[Final]],Table1[NAME],0)</f>
        <v>7682</v>
      </c>
      <c r="E293" t="str">
        <f>$H$2 &amp; Table2[[#This Row],[Final]] &amp; ");"</f>
        <v>this.TreasureChestHash.add(ItemID.BANDOS_DHIDE_BODY);</v>
      </c>
    </row>
    <row r="294" spans="1:5" x14ac:dyDescent="0.25">
      <c r="A294" t="s">
        <v>522</v>
      </c>
      <c r="B294">
        <f>MATCH(Table2[[#This Row],[NAME]],Table1[NAME],0)</f>
        <v>7683</v>
      </c>
      <c r="C294" t="s">
        <v>522</v>
      </c>
      <c r="D294">
        <f>MATCH(Table2[[#This Row],[Final]],Table1[NAME],0)</f>
        <v>7683</v>
      </c>
      <c r="E294" t="str">
        <f>$H$2 &amp; Table2[[#This Row],[Final]] &amp; ");"</f>
        <v>this.TreasureChestHash.add(ItemID.BANDOS_CHAPS);</v>
      </c>
    </row>
    <row r="295" spans="1:5" x14ac:dyDescent="0.25">
      <c r="A295" t="s">
        <v>523</v>
      </c>
      <c r="B295">
        <f>MATCH(Table2[[#This Row],[NAME]],Table1[NAME],0)</f>
        <v>7681</v>
      </c>
      <c r="C295" t="s">
        <v>523</v>
      </c>
      <c r="D295">
        <f>MATCH(Table2[[#This Row],[Final]],Table1[NAME],0)</f>
        <v>7681</v>
      </c>
      <c r="E295" t="str">
        <f>$H$2 &amp; Table2[[#This Row],[Final]] &amp; ");"</f>
        <v>this.TreasureChestHash.add(ItemID.BANDOS_BRACERS);</v>
      </c>
    </row>
    <row r="296" spans="1:5" x14ac:dyDescent="0.25">
      <c r="A296" t="s">
        <v>524</v>
      </c>
      <c r="B296">
        <f>MATCH(Table2[[#This Row],[NAME]],Table1[NAME],0)</f>
        <v>6482</v>
      </c>
      <c r="C296" t="s">
        <v>524</v>
      </c>
      <c r="D296">
        <f>MATCH(Table2[[#This Row],[Final]],Table1[NAME],0)</f>
        <v>6482</v>
      </c>
      <c r="E296" t="str">
        <f>$H$2 &amp; Table2[[#This Row],[Final]] &amp; ");"</f>
        <v>this.TreasureChestHash.add(ItemID.GUTHIX_COIF);</v>
      </c>
    </row>
    <row r="297" spans="1:5" x14ac:dyDescent="0.25">
      <c r="A297" t="s">
        <v>7135</v>
      </c>
      <c r="B297">
        <f>MATCH(Table2[[#This Row],[NAME]],Table1[NAME],0)</f>
        <v>6480</v>
      </c>
      <c r="C297" t="s">
        <v>7135</v>
      </c>
      <c r="D297">
        <f>MATCH(Table2[[#This Row],[Final]],Table1[NAME],0)</f>
        <v>6480</v>
      </c>
      <c r="E297" t="str">
        <f>$H$2 &amp; Table2[[#This Row],[Final]] &amp; ");"</f>
        <v>this.TreasureChestHash.add(ItemID.GUTHIX_DHIDE_BODY);</v>
      </c>
    </row>
    <row r="298" spans="1:5" x14ac:dyDescent="0.25">
      <c r="A298" t="s">
        <v>525</v>
      </c>
      <c r="B298">
        <f>MATCH(Table2[[#This Row],[NAME]],Table1[NAME],0)</f>
        <v>6481</v>
      </c>
      <c r="C298" t="s">
        <v>525</v>
      </c>
      <c r="D298">
        <f>MATCH(Table2[[#This Row],[Final]],Table1[NAME],0)</f>
        <v>6481</v>
      </c>
      <c r="E298" t="str">
        <f>$H$2 &amp; Table2[[#This Row],[Final]] &amp; ");"</f>
        <v>this.TreasureChestHash.add(ItemID.GUTHIX_CHAPS);</v>
      </c>
    </row>
    <row r="299" spans="1:5" x14ac:dyDescent="0.25">
      <c r="A299" t="s">
        <v>526</v>
      </c>
      <c r="B299">
        <f>MATCH(Table2[[#This Row],[NAME]],Table1[NAME],0)</f>
        <v>6479</v>
      </c>
      <c r="C299" t="s">
        <v>526</v>
      </c>
      <c r="D299">
        <f>MATCH(Table2[[#This Row],[Final]],Table1[NAME],0)</f>
        <v>6479</v>
      </c>
      <c r="E299" t="str">
        <f>$H$2 &amp; Table2[[#This Row],[Final]] &amp; ");"</f>
        <v>this.TreasureChestHash.add(ItemID.GUTHIX_BRACERS);</v>
      </c>
    </row>
    <row r="300" spans="1:5" x14ac:dyDescent="0.25">
      <c r="A300" t="s">
        <v>527</v>
      </c>
      <c r="B300">
        <f>MATCH(Table2[[#This Row],[NAME]],Table1[NAME],0)</f>
        <v>6486</v>
      </c>
      <c r="C300" t="s">
        <v>527</v>
      </c>
      <c r="D300">
        <f>MATCH(Table2[[#This Row],[Final]],Table1[NAME],0)</f>
        <v>6486</v>
      </c>
      <c r="E300" t="str">
        <f>$H$2 &amp; Table2[[#This Row],[Final]] &amp; ");"</f>
        <v>this.TreasureChestHash.add(ItemID.SARADOMIN_COIF);</v>
      </c>
    </row>
    <row r="301" spans="1:5" x14ac:dyDescent="0.25">
      <c r="A301" t="s">
        <v>7136</v>
      </c>
      <c r="B301">
        <f>MATCH(Table2[[#This Row],[NAME]],Table1[NAME],0)</f>
        <v>6484</v>
      </c>
      <c r="C301" t="s">
        <v>7136</v>
      </c>
      <c r="D301">
        <f>MATCH(Table2[[#This Row],[Final]],Table1[NAME],0)</f>
        <v>6484</v>
      </c>
      <c r="E301" t="str">
        <f>$H$2 &amp; Table2[[#This Row],[Final]] &amp; ");"</f>
        <v>this.TreasureChestHash.add(ItemID.SARADOMIN_DHIDE_BODY);</v>
      </c>
    </row>
    <row r="302" spans="1:5" x14ac:dyDescent="0.25">
      <c r="A302" t="s">
        <v>528</v>
      </c>
      <c r="B302">
        <f>MATCH(Table2[[#This Row],[NAME]],Table1[NAME],0)</f>
        <v>6485</v>
      </c>
      <c r="C302" t="s">
        <v>528</v>
      </c>
      <c r="D302">
        <f>MATCH(Table2[[#This Row],[Final]],Table1[NAME],0)</f>
        <v>6485</v>
      </c>
      <c r="E302" t="str">
        <f>$H$2 &amp; Table2[[#This Row],[Final]] &amp; ");"</f>
        <v>this.TreasureChestHash.add(ItemID.SARADOMIN_CHAPS);</v>
      </c>
    </row>
    <row r="303" spans="1:5" x14ac:dyDescent="0.25">
      <c r="A303" t="s">
        <v>529</v>
      </c>
      <c r="B303">
        <f>MATCH(Table2[[#This Row],[NAME]],Table1[NAME],0)</f>
        <v>6483</v>
      </c>
      <c r="C303" t="s">
        <v>529</v>
      </c>
      <c r="D303">
        <f>MATCH(Table2[[#This Row],[Final]],Table1[NAME],0)</f>
        <v>6483</v>
      </c>
      <c r="E303" t="str">
        <f>$H$2 &amp; Table2[[#This Row],[Final]] &amp; ");"</f>
        <v>this.TreasureChestHash.add(ItemID.SARADOMIN_BRACERS);</v>
      </c>
    </row>
    <row r="304" spans="1:5" x14ac:dyDescent="0.25">
      <c r="A304" t="s">
        <v>530</v>
      </c>
      <c r="B304">
        <f>MATCH(Table2[[#This Row],[NAME]],Table1[NAME],0)</f>
        <v>6478</v>
      </c>
      <c r="C304" t="s">
        <v>530</v>
      </c>
      <c r="D304">
        <f>MATCH(Table2[[#This Row],[Final]],Table1[NAME],0)</f>
        <v>6478</v>
      </c>
      <c r="E304" t="str">
        <f>$H$2 &amp; Table2[[#This Row],[Final]] &amp; ");"</f>
        <v>this.TreasureChestHash.add(ItemID.ZAMORAK_COIF);</v>
      </c>
    </row>
    <row r="305" spans="1:5" x14ac:dyDescent="0.25">
      <c r="A305" t="s">
        <v>7134</v>
      </c>
      <c r="B305">
        <f>MATCH(Table2[[#This Row],[NAME]],Table1[NAME],0)</f>
        <v>6476</v>
      </c>
      <c r="C305" t="s">
        <v>7134</v>
      </c>
      <c r="D305">
        <f>MATCH(Table2[[#This Row],[Final]],Table1[NAME],0)</f>
        <v>6476</v>
      </c>
      <c r="E305" t="str">
        <f>$H$2 &amp; Table2[[#This Row],[Final]] &amp; ");"</f>
        <v>this.TreasureChestHash.add(ItemID.ZAMORAK_DHIDE_BODY);</v>
      </c>
    </row>
    <row r="306" spans="1:5" x14ac:dyDescent="0.25">
      <c r="A306" t="s">
        <v>531</v>
      </c>
      <c r="B306">
        <f>MATCH(Table2[[#This Row],[NAME]],Table1[NAME],0)</f>
        <v>6477</v>
      </c>
      <c r="C306" t="s">
        <v>531</v>
      </c>
      <c r="D306">
        <f>MATCH(Table2[[#This Row],[Final]],Table1[NAME],0)</f>
        <v>6477</v>
      </c>
      <c r="E306" t="str">
        <f>$H$2 &amp; Table2[[#This Row],[Final]] &amp; ");"</f>
        <v>this.TreasureChestHash.add(ItemID.ZAMORAK_CHAPS);</v>
      </c>
    </row>
    <row r="307" spans="1:5" x14ac:dyDescent="0.25">
      <c r="A307" t="s">
        <v>532</v>
      </c>
      <c r="B307">
        <f>MATCH(Table2[[#This Row],[NAME]],Table1[NAME],0)</f>
        <v>6475</v>
      </c>
      <c r="C307" t="s">
        <v>532</v>
      </c>
      <c r="D307">
        <f>MATCH(Table2[[#This Row],[Final]],Table1[NAME],0)</f>
        <v>6475</v>
      </c>
      <c r="E307" t="str">
        <f>$H$2 &amp; Table2[[#This Row],[Final]] &amp; ");"</f>
        <v>this.TreasureChestHash.add(ItemID.ZAMORAK_BRACERS);</v>
      </c>
    </row>
    <row r="308" spans="1:5" x14ac:dyDescent="0.25">
      <c r="A308" t="s">
        <v>5113</v>
      </c>
      <c r="B308">
        <f>MATCH(Table2[[#This Row],[NAME]],Table1[NAME],0)</f>
        <v>4448</v>
      </c>
      <c r="C308" t="s">
        <v>5113</v>
      </c>
      <c r="D308">
        <f>MATCH(Table2[[#This Row],[Final]],Table1[NAME],0)</f>
        <v>4448</v>
      </c>
      <c r="E308" t="str">
        <f>$H$2 &amp; Table2[[#This Row],[Final]] &amp; ");"</f>
        <v>this.TreasureChestHash.add(ItemID.BLUE_DHIDE_BODY_G);</v>
      </c>
    </row>
    <row r="309" spans="1:5" x14ac:dyDescent="0.25">
      <c r="A309" t="s">
        <v>5117</v>
      </c>
      <c r="B309">
        <f>MATCH(Table2[[#This Row],[NAME]],Table1[NAME],0)</f>
        <v>4452</v>
      </c>
      <c r="C309" t="s">
        <v>5117</v>
      </c>
      <c r="D309">
        <f>MATCH(Table2[[#This Row],[Final]],Table1[NAME],0)</f>
        <v>4452</v>
      </c>
      <c r="E309" t="str">
        <f>$H$2 &amp; Table2[[#This Row],[Final]] &amp; ");"</f>
        <v>this.TreasureChestHash.add(ItemID.BLUE_DHIDE_CHAPS_G);</v>
      </c>
    </row>
    <row r="310" spans="1:5" x14ac:dyDescent="0.25">
      <c r="A310" t="s">
        <v>5114</v>
      </c>
      <c r="B310">
        <f>MATCH(Table2[[#This Row],[NAME]],Table1[NAME],0)</f>
        <v>4449</v>
      </c>
      <c r="C310" t="s">
        <v>5114</v>
      </c>
      <c r="D310">
        <f>MATCH(Table2[[#This Row],[Final]],Table1[NAME],0)</f>
        <v>4449</v>
      </c>
      <c r="E310" t="str">
        <f>$H$2 &amp; Table2[[#This Row],[Final]] &amp; ");"</f>
        <v>this.TreasureChestHash.add(ItemID.BLUE_DHIDE_BODY_T);</v>
      </c>
    </row>
    <row r="311" spans="1:5" x14ac:dyDescent="0.25">
      <c r="A311" t="s">
        <v>5118</v>
      </c>
      <c r="B311">
        <f>MATCH(Table2[[#This Row],[NAME]],Table1[NAME],0)</f>
        <v>4453</v>
      </c>
      <c r="C311" t="s">
        <v>5118</v>
      </c>
      <c r="D311">
        <f>MATCH(Table2[[#This Row],[Final]],Table1[NAME],0)</f>
        <v>4453</v>
      </c>
      <c r="E311" t="str">
        <f>$H$2 &amp; Table2[[#This Row],[Final]] &amp; ");"</f>
        <v>this.TreasureChestHash.add(ItemID.BLUE_DHIDE_CHAPS_T);</v>
      </c>
    </row>
    <row r="312" spans="1:5" x14ac:dyDescent="0.25">
      <c r="A312" t="s">
        <v>533</v>
      </c>
      <c r="B312">
        <f>MATCH(Table2[[#This Row],[NAME]],Table1[NAME],0)</f>
        <v>7611</v>
      </c>
      <c r="C312" t="s">
        <v>533</v>
      </c>
      <c r="D312">
        <f>MATCH(Table2[[#This Row],[Final]],Table1[NAME],0)</f>
        <v>7611</v>
      </c>
      <c r="E312" t="str">
        <f>$H$2 &amp; Table2[[#This Row],[Final]] &amp; ");"</f>
        <v>this.TreasureChestHash.add(ItemID.RUNE_CANE);</v>
      </c>
    </row>
    <row r="313" spans="1:5" x14ac:dyDescent="0.25">
      <c r="A313" t="s">
        <v>534</v>
      </c>
      <c r="B313">
        <f>MATCH(Table2[[#This Row],[NAME]],Table1[NAME],0)</f>
        <v>1563</v>
      </c>
      <c r="C313" t="s">
        <v>534</v>
      </c>
      <c r="D313">
        <f>MATCH(Table2[[#This Row],[Final]],Table1[NAME],0)</f>
        <v>1563</v>
      </c>
      <c r="E313" t="str">
        <f>$H$2 &amp; Table2[[#This Row],[Final]] &amp; ");"</f>
        <v>this.TreasureChestHash.add(ItemID.BLACK_CAVALIER);</v>
      </c>
    </row>
    <row r="314" spans="1:5" x14ac:dyDescent="0.25">
      <c r="A314" t="s">
        <v>535</v>
      </c>
      <c r="B314">
        <f>MATCH(Table2[[#This Row],[NAME]],Table1[NAME],0)</f>
        <v>7584</v>
      </c>
      <c r="C314" t="s">
        <v>535</v>
      </c>
      <c r="D314">
        <f>MATCH(Table2[[#This Row],[Final]],Table1[NAME],0)</f>
        <v>7584</v>
      </c>
      <c r="E314" t="str">
        <f>$H$2 &amp; Table2[[#This Row],[Final]] &amp; ");"</f>
        <v>this.TreasureChestHash.add(ItemID.NAVY_CAVALIER);</v>
      </c>
    </row>
    <row r="315" spans="1:5" x14ac:dyDescent="0.25">
      <c r="A315" t="s">
        <v>536</v>
      </c>
      <c r="B315">
        <f>MATCH(Table2[[#This Row],[NAME]],Table1[NAME],0)</f>
        <v>1561</v>
      </c>
      <c r="C315" t="s">
        <v>536</v>
      </c>
      <c r="D315">
        <f>MATCH(Table2[[#This Row],[Final]],Table1[NAME],0)</f>
        <v>1561</v>
      </c>
      <c r="E315" t="str">
        <f>$H$2 &amp; Table2[[#This Row],[Final]] &amp; ");"</f>
        <v>this.TreasureChestHash.add(ItemID.TAN_CAVALIER);</v>
      </c>
    </row>
    <row r="316" spans="1:5" x14ac:dyDescent="0.25">
      <c r="A316" t="s">
        <v>537</v>
      </c>
      <c r="B316">
        <f>MATCH(Table2[[#This Row],[NAME]],Table1[NAME],0)</f>
        <v>1562</v>
      </c>
      <c r="C316" t="s">
        <v>537</v>
      </c>
      <c r="D316">
        <f>MATCH(Table2[[#This Row],[Final]],Table1[NAME],0)</f>
        <v>1562</v>
      </c>
      <c r="E316" t="str">
        <f>$H$2 &amp; Table2[[#This Row],[Final]] &amp; ");"</f>
        <v>this.TreasureChestHash.add(ItemID.DARK_CAVALIER);</v>
      </c>
    </row>
    <row r="317" spans="1:5" x14ac:dyDescent="0.25">
      <c r="A317" t="s">
        <v>538</v>
      </c>
      <c r="B317">
        <f>MATCH(Table2[[#This Row],[NAME]],Table1[NAME],0)</f>
        <v>7583</v>
      </c>
      <c r="C317" t="s">
        <v>538</v>
      </c>
      <c r="D317">
        <f>MATCH(Table2[[#This Row],[Final]],Table1[NAME],0)</f>
        <v>7583</v>
      </c>
      <c r="E317" t="str">
        <f>$H$2 &amp; Table2[[#This Row],[Final]] &amp; ");"</f>
        <v>this.TreasureChestHash.add(ItemID.RED_CAVALIER);</v>
      </c>
    </row>
    <row r="318" spans="1:5" x14ac:dyDescent="0.25">
      <c r="A318" t="s">
        <v>539</v>
      </c>
      <c r="B318">
        <f>MATCH(Table2[[#This Row],[NAME]],Table1[NAME],0)</f>
        <v>7582</v>
      </c>
      <c r="C318" t="s">
        <v>539</v>
      </c>
      <c r="D318">
        <f>MATCH(Table2[[#This Row],[Final]],Table1[NAME],0)</f>
        <v>7582</v>
      </c>
      <c r="E318" t="str">
        <f>$H$2 &amp; Table2[[#This Row],[Final]] &amp; ");"</f>
        <v>this.TreasureChestHash.add(ItemID.WHITE_CAVALIER);</v>
      </c>
    </row>
    <row r="319" spans="1:5" x14ac:dyDescent="0.25">
      <c r="A319" t="s">
        <v>540</v>
      </c>
      <c r="B319">
        <f>MATCH(Table2[[#This Row],[NAME]],Table1[NAME],0)</f>
        <v>6951</v>
      </c>
      <c r="C319" t="s">
        <v>540</v>
      </c>
      <c r="D319">
        <f>MATCH(Table2[[#This Row],[Final]],Table1[NAME],0)</f>
        <v>6951</v>
      </c>
      <c r="E319" t="str">
        <f>$H$2 &amp; Table2[[#This Row],[Final]] &amp; ");"</f>
        <v>this.TreasureChestHash.add(ItemID.CAVALIER_MASK);</v>
      </c>
    </row>
    <row r="320" spans="1:5" x14ac:dyDescent="0.25">
      <c r="A320" t="s">
        <v>541</v>
      </c>
      <c r="B320">
        <f>MATCH(Table2[[#This Row],[NAME]],Table1[NAME],0)</f>
        <v>6431</v>
      </c>
      <c r="C320" t="s">
        <v>541</v>
      </c>
      <c r="D320">
        <f>MATCH(Table2[[#This Row],[Final]],Table1[NAME],0)</f>
        <v>6431</v>
      </c>
      <c r="E320" t="str">
        <f>$H$2 &amp; Table2[[#This Row],[Final]] &amp; ");"</f>
        <v>this.TreasureChestHash.add(ItemID.MAGIC_COMP_BOW);</v>
      </c>
    </row>
    <row r="321" spans="1:5" x14ac:dyDescent="0.25">
      <c r="A321" t="s">
        <v>542</v>
      </c>
      <c r="B321">
        <f>MATCH(Table2[[#This Row],[NAME]],Table1[NAME],0)</f>
        <v>8890</v>
      </c>
      <c r="C321" t="s">
        <v>542</v>
      </c>
      <c r="D321">
        <f>MATCH(Table2[[#This Row],[Final]],Table1[NAME],0)</f>
        <v>8890</v>
      </c>
      <c r="E321" t="str">
        <f>$H$2 &amp; Table2[[#This Row],[Final]] &amp; ");"</f>
        <v>this.TreasureChestHash.add(ItemID.CYCLOPS_HEAD);</v>
      </c>
    </row>
    <row r="322" spans="1:5" x14ac:dyDescent="0.25">
      <c r="A322" t="s">
        <v>10520</v>
      </c>
      <c r="B322">
        <f>MATCH(Table2[[#This Row],[NAME]],Table1[NAME],0)</f>
        <v>10092</v>
      </c>
      <c r="C322" t="s">
        <v>10520</v>
      </c>
      <c r="D322">
        <f>MATCH(Table2[[#This Row],[Final]],Table1[NAME],0)</f>
        <v>10092</v>
      </c>
      <c r="E322" t="str">
        <f>$H$2 &amp; Table2[[#This Row],[Final]] &amp; ");"</f>
        <v>this.TreasureChestHash.add(ItemID.DRAGON_BOOTS_G);</v>
      </c>
    </row>
    <row r="323" spans="1:5" x14ac:dyDescent="0.25">
      <c r="A323" t="s">
        <v>543</v>
      </c>
      <c r="B323">
        <f>MATCH(Table2[[#This Row],[NAME]],Table1[NAME],0)</f>
        <v>7694</v>
      </c>
      <c r="C323" t="s">
        <v>543</v>
      </c>
      <c r="D323">
        <f>MATCH(Table2[[#This Row],[Final]],Table1[NAME],0)</f>
        <v>7694</v>
      </c>
      <c r="E323" t="str">
        <f>$H$2 &amp; Table2[[#This Row],[Final]] &amp; ");"</f>
        <v>this.TreasureChestHash.add(ItemID.BLACK_DRAGON_MASK);</v>
      </c>
    </row>
    <row r="324" spans="1:5" x14ac:dyDescent="0.25">
      <c r="A324" t="s">
        <v>544</v>
      </c>
      <c r="B324">
        <f>MATCH(Table2[[#This Row],[NAME]],Table1[NAME],0)</f>
        <v>7692</v>
      </c>
      <c r="C324" t="s">
        <v>544</v>
      </c>
      <c r="D324">
        <f>MATCH(Table2[[#This Row],[Final]],Table1[NAME],0)</f>
        <v>7692</v>
      </c>
      <c r="E324" t="str">
        <f>$H$2 &amp; Table2[[#This Row],[Final]] &amp; ");"</f>
        <v>this.TreasureChestHash.add(ItemID.BLUE_DRAGON_MASK);</v>
      </c>
    </row>
    <row r="325" spans="1:5" x14ac:dyDescent="0.25">
      <c r="A325" t="s">
        <v>545</v>
      </c>
      <c r="B325">
        <f>MATCH(Table2[[#This Row],[NAME]],Table1[NAME],0)</f>
        <v>7691</v>
      </c>
      <c r="C325" t="s">
        <v>545</v>
      </c>
      <c r="D325">
        <f>MATCH(Table2[[#This Row],[Final]],Table1[NAME],0)</f>
        <v>7691</v>
      </c>
      <c r="E325" t="str">
        <f>$H$2 &amp; Table2[[#This Row],[Final]] &amp; ");"</f>
        <v>this.TreasureChestHash.add(ItemID.GREEN_DRAGON_MASK);</v>
      </c>
    </row>
    <row r="326" spans="1:5" x14ac:dyDescent="0.25">
      <c r="A326" t="s">
        <v>546</v>
      </c>
      <c r="B326">
        <f>MATCH(Table2[[#This Row],[NAME]],Table1[NAME],0)</f>
        <v>7693</v>
      </c>
      <c r="C326" t="s">
        <v>546</v>
      </c>
      <c r="D326">
        <f>MATCH(Table2[[#This Row],[Final]],Table1[NAME],0)</f>
        <v>7693</v>
      </c>
      <c r="E326" t="str">
        <f>$H$2 &amp; Table2[[#This Row],[Final]] &amp; ");"</f>
        <v>this.TreasureChestHash.add(ItemID.RED_DRAGON_MASK);</v>
      </c>
    </row>
    <row r="327" spans="1:5" x14ac:dyDescent="0.25">
      <c r="A327" t="s">
        <v>9395</v>
      </c>
      <c r="B327">
        <f>MATCH(Table2[[#This Row],[NAME]],Table1[NAME],0)</f>
        <v>8892</v>
      </c>
      <c r="C327" t="s">
        <v>9395</v>
      </c>
      <c r="D327">
        <f>MATCH(Table2[[#This Row],[Final]],Table1[NAME],0)</f>
        <v>8892</v>
      </c>
      <c r="E327" t="str">
        <f>$H$2 &amp; Table2[[#This Row],[Final]] &amp; ");"</f>
        <v>this.TreasureChestHash.add(ItemID.ANCIENT_DHIDE_BOOTS);</v>
      </c>
    </row>
    <row r="328" spans="1:5" x14ac:dyDescent="0.25">
      <c r="A328" t="s">
        <v>9398</v>
      </c>
      <c r="B328">
        <f>MATCH(Table2[[#This Row],[NAME]],Table1[NAME],0)</f>
        <v>8895</v>
      </c>
      <c r="C328" t="s">
        <v>9398</v>
      </c>
      <c r="D328">
        <f>MATCH(Table2[[#This Row],[Final]],Table1[NAME],0)</f>
        <v>8895</v>
      </c>
      <c r="E328" t="str">
        <f>$H$2 &amp; Table2[[#This Row],[Final]] &amp; ");"</f>
        <v>this.TreasureChestHash.add(ItemID.ARMADYL_DHIDE_BOOTS);</v>
      </c>
    </row>
    <row r="329" spans="1:5" x14ac:dyDescent="0.25">
      <c r="A329" t="s">
        <v>9396</v>
      </c>
      <c r="B329">
        <f>MATCH(Table2[[#This Row],[NAME]],Table1[NAME],0)</f>
        <v>8893</v>
      </c>
      <c r="C329" t="s">
        <v>9396</v>
      </c>
      <c r="D329">
        <f>MATCH(Table2[[#This Row],[Final]],Table1[NAME],0)</f>
        <v>8893</v>
      </c>
      <c r="E329" t="str">
        <f>$H$2 &amp; Table2[[#This Row],[Final]] &amp; ");"</f>
        <v>this.TreasureChestHash.add(ItemID.BANDOS_DHIDE_BOOTS);</v>
      </c>
    </row>
    <row r="330" spans="1:5" x14ac:dyDescent="0.25">
      <c r="A330" t="s">
        <v>9397</v>
      </c>
      <c r="B330">
        <f>MATCH(Table2[[#This Row],[NAME]],Table1[NAME],0)</f>
        <v>8894</v>
      </c>
      <c r="C330" t="s">
        <v>9397</v>
      </c>
      <c r="D330">
        <f>MATCH(Table2[[#This Row],[Final]],Table1[NAME],0)</f>
        <v>8894</v>
      </c>
      <c r="E330" t="str">
        <f>$H$2 &amp; Table2[[#This Row],[Final]] &amp; ");"</f>
        <v>this.TreasureChestHash.add(ItemID.GUTHIX_DHIDE_BOOTS);</v>
      </c>
    </row>
    <row r="331" spans="1:5" x14ac:dyDescent="0.25">
      <c r="A331" t="s">
        <v>9399</v>
      </c>
      <c r="B331">
        <f>MATCH(Table2[[#This Row],[NAME]],Table1[NAME],0)</f>
        <v>8896</v>
      </c>
      <c r="C331" t="s">
        <v>9399</v>
      </c>
      <c r="D331">
        <f>MATCH(Table2[[#This Row],[Final]],Table1[NAME],0)</f>
        <v>8896</v>
      </c>
      <c r="E331" t="str">
        <f>$H$2 &amp; Table2[[#This Row],[Final]] &amp; ");"</f>
        <v>this.TreasureChestHash.add(ItemID.SARADOMIN_DHIDE_BOOTS);</v>
      </c>
    </row>
    <row r="332" spans="1:5" x14ac:dyDescent="0.25">
      <c r="A332" t="s">
        <v>9400</v>
      </c>
      <c r="B332">
        <f>MATCH(Table2[[#This Row],[NAME]],Table1[NAME],0)</f>
        <v>8897</v>
      </c>
      <c r="C332" t="s">
        <v>9400</v>
      </c>
      <c r="D332">
        <f>MATCH(Table2[[#This Row],[Final]],Table1[NAME],0)</f>
        <v>8897</v>
      </c>
      <c r="E332" t="str">
        <f>$H$2 &amp; Table2[[#This Row],[Final]] &amp; ");"</f>
        <v>this.TreasureChestHash.add(ItemID.ZAMORAK_DHIDE_BOOTS);</v>
      </c>
    </row>
    <row r="333" spans="1:5" x14ac:dyDescent="0.25">
      <c r="A333" t="s">
        <v>10979</v>
      </c>
      <c r="B333">
        <f>MATCH(Table2[[#This Row],[NAME]],Table1[NAME],0)</f>
        <v>10553</v>
      </c>
      <c r="C333" t="s">
        <v>10979</v>
      </c>
      <c r="D333">
        <f>MATCH(Table2[[#This Row],[Final]],Table1[NAME],0)</f>
        <v>10553</v>
      </c>
      <c r="E333" t="str">
        <f>$H$2 &amp; Table2[[#This Row],[Final]] &amp; ");"</f>
        <v>this.TreasureChestHash.add(ItemID.ANCIENT_DHIDE_SHIELD);</v>
      </c>
    </row>
    <row r="334" spans="1:5" x14ac:dyDescent="0.25">
      <c r="A334" t="s">
        <v>10980</v>
      </c>
      <c r="B334">
        <f>MATCH(Table2[[#This Row],[NAME]],Table1[NAME],0)</f>
        <v>10554</v>
      </c>
      <c r="C334" t="s">
        <v>10980</v>
      </c>
      <c r="D334">
        <f>MATCH(Table2[[#This Row],[Final]],Table1[NAME],0)</f>
        <v>10554</v>
      </c>
      <c r="E334" t="str">
        <f>$H$2 &amp; Table2[[#This Row],[Final]] &amp; ");"</f>
        <v>this.TreasureChestHash.add(ItemID.ARMADYL_DHIDE_SHIELD);</v>
      </c>
    </row>
    <row r="335" spans="1:5" x14ac:dyDescent="0.25">
      <c r="A335" t="s">
        <v>10981</v>
      </c>
      <c r="B335">
        <f>MATCH(Table2[[#This Row],[NAME]],Table1[NAME],0)</f>
        <v>10555</v>
      </c>
      <c r="C335" t="s">
        <v>10981</v>
      </c>
      <c r="D335">
        <f>MATCH(Table2[[#This Row],[Final]],Table1[NAME],0)</f>
        <v>10555</v>
      </c>
      <c r="E335" t="str">
        <f>$H$2 &amp; Table2[[#This Row],[Final]] &amp; ");"</f>
        <v>this.TreasureChestHash.add(ItemID.BANDOS_DHIDE_SHIELD);</v>
      </c>
    </row>
    <row r="336" spans="1:5" x14ac:dyDescent="0.25">
      <c r="A336" t="s">
        <v>10976</v>
      </c>
      <c r="B336">
        <f>MATCH(Table2[[#This Row],[NAME]],Table1[NAME],0)</f>
        <v>10550</v>
      </c>
      <c r="C336" t="s">
        <v>10976</v>
      </c>
      <c r="D336">
        <f>MATCH(Table2[[#This Row],[Final]],Table1[NAME],0)</f>
        <v>10550</v>
      </c>
      <c r="E336" t="str">
        <f>$H$2 &amp; Table2[[#This Row],[Final]] &amp; ");"</f>
        <v>this.TreasureChestHash.add(ItemID.GUTHIX_DHIDE_SHIELD);</v>
      </c>
    </row>
    <row r="337" spans="1:5" x14ac:dyDescent="0.25">
      <c r="A337" t="s">
        <v>10977</v>
      </c>
      <c r="B337">
        <f>MATCH(Table2[[#This Row],[NAME]],Table1[NAME],0)</f>
        <v>10551</v>
      </c>
      <c r="C337" t="s">
        <v>10977</v>
      </c>
      <c r="D337">
        <f>MATCH(Table2[[#This Row],[Final]],Table1[NAME],0)</f>
        <v>10551</v>
      </c>
      <c r="E337" t="str">
        <f>$H$2 &amp; Table2[[#This Row],[Final]] &amp; ");"</f>
        <v>this.TreasureChestHash.add(ItemID.SARADOMIN_DHIDE_SHIELD);</v>
      </c>
    </row>
    <row r="338" spans="1:5" x14ac:dyDescent="0.25">
      <c r="A338" t="s">
        <v>10978</v>
      </c>
      <c r="B338">
        <f>MATCH(Table2[[#This Row],[NAME]],Table1[NAME],0)</f>
        <v>10552</v>
      </c>
      <c r="C338" t="s">
        <v>10978</v>
      </c>
      <c r="D338">
        <f>MATCH(Table2[[#This Row],[Final]],Table1[NAME],0)</f>
        <v>10552</v>
      </c>
      <c r="E338" t="str">
        <f>$H$2 &amp; Table2[[#This Row],[Final]] &amp; ");"</f>
        <v>this.TreasureChestHash.add(ItemID.ZAMORAK_DHIDE_SHIELD);</v>
      </c>
    </row>
    <row r="339" spans="1:5" x14ac:dyDescent="0.25">
      <c r="A339" t="s">
        <v>547</v>
      </c>
      <c r="B339">
        <f>MATCH(Table2[[#This Row],[NAME]],Table1[NAME],0)</f>
        <v>10556</v>
      </c>
      <c r="C339" t="s">
        <v>547</v>
      </c>
      <c r="D339">
        <f>MATCH(Table2[[#This Row],[Final]],Table1[NAME],0)</f>
        <v>10556</v>
      </c>
      <c r="E339" t="str">
        <f>$H$2 &amp; Table2[[#This Row],[Final]] &amp; ");"</f>
        <v>this.TreasureChestHash.add(ItemID.DUAL_SAI);</v>
      </c>
    </row>
    <row r="340" spans="1:5" x14ac:dyDescent="0.25">
      <c r="A340" t="s">
        <v>548</v>
      </c>
      <c r="B340">
        <f>MATCH(Table2[[#This Row],[NAME]],Table1[NAME],0)</f>
        <v>4462</v>
      </c>
      <c r="C340" t="s">
        <v>548</v>
      </c>
      <c r="D340">
        <f>MATCH(Table2[[#This Row],[Final]],Table1[NAME],0)</f>
        <v>4462</v>
      </c>
      <c r="E340" t="str">
        <f>$H$2 &amp; Table2[[#This Row],[Final]] &amp; ");"</f>
        <v>this.TreasureChestHash.add(ItemID.ENCHANTED_HAT);</v>
      </c>
    </row>
    <row r="341" spans="1:5" x14ac:dyDescent="0.25">
      <c r="A341" t="s">
        <v>549</v>
      </c>
      <c r="B341">
        <f>MATCH(Table2[[#This Row],[NAME]],Table1[NAME],0)</f>
        <v>4461</v>
      </c>
      <c r="C341" t="s">
        <v>549</v>
      </c>
      <c r="D341">
        <f>MATCH(Table2[[#This Row],[Final]],Table1[NAME],0)</f>
        <v>4461</v>
      </c>
      <c r="E341" t="str">
        <f>$H$2 &amp; Table2[[#This Row],[Final]] &amp; ");"</f>
        <v>this.TreasureChestHash.add(ItemID.ENCHANTED_TOP);</v>
      </c>
    </row>
    <row r="342" spans="1:5" x14ac:dyDescent="0.25">
      <c r="A342" t="s">
        <v>550</v>
      </c>
      <c r="B342">
        <f>MATCH(Table2[[#This Row],[NAME]],Table1[NAME],0)</f>
        <v>4460</v>
      </c>
      <c r="C342" t="s">
        <v>550</v>
      </c>
      <c r="D342">
        <f>MATCH(Table2[[#This Row],[Final]],Table1[NAME],0)</f>
        <v>4460</v>
      </c>
      <c r="E342" t="str">
        <f>$H$2 &amp; Table2[[#This Row],[Final]] &amp; ");"</f>
        <v>this.TreasureChestHash.add(ItemID.ENCHANTED_ROBE);</v>
      </c>
    </row>
    <row r="343" spans="1:5" x14ac:dyDescent="0.25">
      <c r="A343" t="s">
        <v>551</v>
      </c>
      <c r="B343">
        <f>MATCH(Table2[[#This Row],[NAME]],Table1[NAME],0)</f>
        <v>7689</v>
      </c>
      <c r="C343" t="s">
        <v>551</v>
      </c>
      <c r="D343">
        <f>MATCH(Table2[[#This Row],[Final]],Table1[NAME],0)</f>
        <v>7689</v>
      </c>
      <c r="E343" t="str">
        <f>$H$2 &amp; Table2[[#This Row],[Final]] &amp; ");"</f>
        <v>this.TreasureChestHash.add(ItemID.EXPLORER_BACKPACK);</v>
      </c>
    </row>
    <row r="344" spans="1:5" x14ac:dyDescent="0.25">
      <c r="A344" t="s">
        <v>552</v>
      </c>
      <c r="B344">
        <f>MATCH(Table2[[#This Row],[NAME]],Table1[NAME],0)</f>
        <v>8891</v>
      </c>
      <c r="C344" t="s">
        <v>552</v>
      </c>
      <c r="D344">
        <f>MATCH(Table2[[#This Row],[Final]],Table1[NAME],0)</f>
        <v>8891</v>
      </c>
      <c r="E344" t="str">
        <f>$H$2 &amp; Table2[[#This Row],[Final]] &amp; ");"</f>
        <v>this.TreasureChestHash.add(ItemID.NUNCHAKU);</v>
      </c>
    </row>
    <row r="345" spans="1:5" x14ac:dyDescent="0.25">
      <c r="A345" t="s">
        <v>2257</v>
      </c>
      <c r="B345">
        <f>MATCH(Table2[[#This Row],[NAME]],Table1[NAME],0)</f>
        <v>1567</v>
      </c>
      <c r="C345" t="s">
        <v>2257</v>
      </c>
      <c r="D345">
        <f>MATCH(Table2[[#This Row],[Final]],Table1[NAME],0)</f>
        <v>1567</v>
      </c>
      <c r="E345" t="str">
        <f>$H$2 &amp; Table2[[#This Row],[Final]] &amp; ");"</f>
        <v>this.TreasureChestHash.add(ItemID.PIRATES_HAT);</v>
      </c>
    </row>
    <row r="346" spans="1:5" x14ac:dyDescent="0.25">
      <c r="A346" t="s">
        <v>553</v>
      </c>
      <c r="B346">
        <f>MATCH(Table2[[#This Row],[NAME]],Table1[NAME],0)</f>
        <v>7690</v>
      </c>
      <c r="C346" t="s">
        <v>553</v>
      </c>
      <c r="D346">
        <f>MATCH(Table2[[#This Row],[Final]],Table1[NAME],0)</f>
        <v>7690</v>
      </c>
      <c r="E346" t="str">
        <f>$H$2 &amp; Table2[[#This Row],[Final]] &amp; ");"</f>
        <v>this.TreasureChestHash.add(ItemID.PITH_HELMET);</v>
      </c>
    </row>
    <row r="347" spans="1:5" x14ac:dyDescent="0.25">
      <c r="A347" t="s">
        <v>8157</v>
      </c>
      <c r="B347">
        <f>MATCH(Table2[[#This Row],[NAME]],Table1[NAME],0)</f>
        <v>7585</v>
      </c>
      <c r="C347" t="s">
        <v>8157</v>
      </c>
      <c r="D347">
        <f>MATCH(Table2[[#This Row],[Final]],Table1[NAME],0)</f>
        <v>7585</v>
      </c>
      <c r="E347" t="str">
        <f>$H$2 &amp; Table2[[#This Row],[Final]] &amp; ");"</f>
        <v>this.TreasureChestHash.add(ItemID.RED_DHIDE_BODY_G);</v>
      </c>
    </row>
    <row r="348" spans="1:5" x14ac:dyDescent="0.25">
      <c r="A348" t="s">
        <v>8158</v>
      </c>
      <c r="B348">
        <f>MATCH(Table2[[#This Row],[NAME]],Table1[NAME],0)</f>
        <v>7586</v>
      </c>
      <c r="C348" t="s">
        <v>8158</v>
      </c>
      <c r="D348">
        <f>MATCH(Table2[[#This Row],[Final]],Table1[NAME],0)</f>
        <v>7586</v>
      </c>
      <c r="E348" t="str">
        <f>$H$2 &amp; Table2[[#This Row],[Final]] &amp; ");"</f>
        <v>this.TreasureChestHash.add(ItemID.RED_DHIDE_CHAPS_G);</v>
      </c>
    </row>
    <row r="349" spans="1:5" x14ac:dyDescent="0.25">
      <c r="A349" t="s">
        <v>8159</v>
      </c>
      <c r="B349">
        <f>MATCH(Table2[[#This Row],[NAME]],Table1[NAME],0)</f>
        <v>7587</v>
      </c>
      <c r="C349" t="s">
        <v>8159</v>
      </c>
      <c r="D349">
        <f>MATCH(Table2[[#This Row],[Final]],Table1[NAME],0)</f>
        <v>7587</v>
      </c>
      <c r="E349" t="str">
        <f>$H$2 &amp; Table2[[#This Row],[Final]] &amp; ");"</f>
        <v>this.TreasureChestHash.add(ItemID.RED_DHIDE_BODY_T);</v>
      </c>
    </row>
    <row r="350" spans="1:5" x14ac:dyDescent="0.25">
      <c r="A350" t="s">
        <v>8160</v>
      </c>
      <c r="B350">
        <f>MATCH(Table2[[#This Row],[NAME]],Table1[NAME],0)</f>
        <v>7588</v>
      </c>
      <c r="C350" t="s">
        <v>8160</v>
      </c>
      <c r="D350">
        <f>MATCH(Table2[[#This Row],[Final]],Table1[NAME],0)</f>
        <v>7588</v>
      </c>
      <c r="E350" t="str">
        <f>$H$2 &amp; Table2[[#This Row],[Final]] &amp; ");"</f>
        <v>this.TreasureChestHash.add(ItemID.RED_DHIDE_CHAPS_T);</v>
      </c>
    </row>
    <row r="351" spans="1:5" x14ac:dyDescent="0.25">
      <c r="A351" t="s">
        <v>554</v>
      </c>
      <c r="B351">
        <f>MATCH(Table2[[#This Row],[NAME]],Table1[NAME],0)</f>
        <v>1532</v>
      </c>
      <c r="C351" t="s">
        <v>554</v>
      </c>
      <c r="D351">
        <f>MATCH(Table2[[#This Row],[Final]],Table1[NAME],0)</f>
        <v>1532</v>
      </c>
      <c r="E351" t="str">
        <f>$H$2 &amp; Table2[[#This Row],[Final]] &amp; ");"</f>
        <v>this.TreasureChestHash.add(ItemID.ROBIN_HOOD_HAT);</v>
      </c>
    </row>
    <row r="352" spans="1:5" x14ac:dyDescent="0.25">
      <c r="A352" t="s">
        <v>555</v>
      </c>
      <c r="B352">
        <f>MATCH(Table2[[#This Row],[NAME]],Table1[NAME],0)</f>
        <v>8971</v>
      </c>
      <c r="C352" t="s">
        <v>555</v>
      </c>
      <c r="D352">
        <f>MATCH(Table2[[#This Row],[Final]],Table1[NAME],0)</f>
        <v>8971</v>
      </c>
      <c r="E352" t="str">
        <f>$H$2 &amp; Table2[[#This Row],[Final]] &amp; ");"</f>
        <v>this.TreasureChestHash.add(ItemID.GILDED_2H_SWORD);</v>
      </c>
    </row>
    <row r="353" spans="1:5" x14ac:dyDescent="0.25">
      <c r="A353" t="s">
        <v>556</v>
      </c>
      <c r="B353">
        <f>MATCH(Table2[[#This Row],[NAME]],Table1[NAME],0)</f>
        <v>7665</v>
      </c>
      <c r="C353" t="s">
        <v>556</v>
      </c>
      <c r="D353">
        <f>MATCH(Table2[[#This Row],[Final]],Table1[NAME],0)</f>
        <v>7665</v>
      </c>
      <c r="E353" t="str">
        <f>$H$2 &amp; Table2[[#This Row],[Final]] &amp; ");"</f>
        <v>this.TreasureChestHash.add(ItemID.ANCIENT_FULL_HELM);</v>
      </c>
    </row>
    <row r="354" spans="1:5" x14ac:dyDescent="0.25">
      <c r="A354" t="s">
        <v>557</v>
      </c>
      <c r="B354">
        <f>MATCH(Table2[[#This Row],[NAME]],Table1[NAME],0)</f>
        <v>7662</v>
      </c>
      <c r="C354" t="s">
        <v>557</v>
      </c>
      <c r="D354">
        <f>MATCH(Table2[[#This Row],[Final]],Table1[NAME],0)</f>
        <v>7662</v>
      </c>
      <c r="E354" t="str">
        <f>$H$2 &amp; Table2[[#This Row],[Final]] &amp; ");"</f>
        <v>this.TreasureChestHash.add(ItemID.ANCIENT_PLATEBODY);</v>
      </c>
    </row>
    <row r="355" spans="1:5" x14ac:dyDescent="0.25">
      <c r="A355" t="s">
        <v>558</v>
      </c>
      <c r="B355">
        <f>MATCH(Table2[[#This Row],[NAME]],Table1[NAME],0)</f>
        <v>7664</v>
      </c>
      <c r="C355" t="s">
        <v>558</v>
      </c>
      <c r="D355">
        <f>MATCH(Table2[[#This Row],[Final]],Table1[NAME],0)</f>
        <v>7664</v>
      </c>
      <c r="E355" t="str">
        <f>$H$2 &amp; Table2[[#This Row],[Final]] &amp; ");"</f>
        <v>this.TreasureChestHash.add(ItemID.ANCIENT_PLATESKIRT);</v>
      </c>
    </row>
    <row r="356" spans="1:5" x14ac:dyDescent="0.25">
      <c r="A356" t="s">
        <v>559</v>
      </c>
      <c r="B356">
        <f>MATCH(Table2[[#This Row],[NAME]],Table1[NAME],0)</f>
        <v>7663</v>
      </c>
      <c r="C356" t="s">
        <v>559</v>
      </c>
      <c r="D356">
        <f>MATCH(Table2[[#This Row],[Final]],Table1[NAME],0)</f>
        <v>7663</v>
      </c>
      <c r="E356" t="str">
        <f>$H$2 &amp; Table2[[#This Row],[Final]] &amp; ");"</f>
        <v>this.TreasureChestHash.add(ItemID.ANCIENT_PLATELEGS);</v>
      </c>
    </row>
    <row r="357" spans="1:5" x14ac:dyDescent="0.25">
      <c r="A357" t="s">
        <v>560</v>
      </c>
      <c r="B357">
        <f>MATCH(Table2[[#This Row],[NAME]],Table1[NAME],0)</f>
        <v>7666</v>
      </c>
      <c r="C357" t="s">
        <v>560</v>
      </c>
      <c r="D357">
        <f>MATCH(Table2[[#This Row],[Final]],Table1[NAME],0)</f>
        <v>7666</v>
      </c>
      <c r="E357" t="str">
        <f>$H$2 &amp; Table2[[#This Row],[Final]] &amp; ");"</f>
        <v>this.TreasureChestHash.add(ItemID.ANCIENT_KITESHIELD);</v>
      </c>
    </row>
    <row r="358" spans="1:5" x14ac:dyDescent="0.25">
      <c r="A358" t="s">
        <v>561</v>
      </c>
      <c r="B358">
        <f>MATCH(Table2[[#This Row],[NAME]],Table1[NAME],0)</f>
        <v>7670</v>
      </c>
      <c r="C358" t="s">
        <v>561</v>
      </c>
      <c r="D358">
        <f>MATCH(Table2[[#This Row],[Final]],Table1[NAME],0)</f>
        <v>7670</v>
      </c>
      <c r="E358" t="str">
        <f>$H$2 &amp; Table2[[#This Row],[Final]] &amp; ");"</f>
        <v>this.TreasureChestHash.add(ItemID.ARMADYL_FULL_HELM);</v>
      </c>
    </row>
    <row r="359" spans="1:5" x14ac:dyDescent="0.25">
      <c r="A359" t="s">
        <v>562</v>
      </c>
      <c r="B359">
        <f>MATCH(Table2[[#This Row],[NAME]],Table1[NAME],0)</f>
        <v>7667</v>
      </c>
      <c r="C359" t="s">
        <v>562</v>
      </c>
      <c r="D359">
        <f>MATCH(Table2[[#This Row],[Final]],Table1[NAME],0)</f>
        <v>7667</v>
      </c>
      <c r="E359" t="str">
        <f>$H$2 &amp; Table2[[#This Row],[Final]] &amp; ");"</f>
        <v>this.TreasureChestHash.add(ItemID.ARMADYL_PLATEBODY);</v>
      </c>
    </row>
    <row r="360" spans="1:5" x14ac:dyDescent="0.25">
      <c r="A360" t="s">
        <v>563</v>
      </c>
      <c r="B360">
        <f>MATCH(Table2[[#This Row],[NAME]],Table1[NAME],0)</f>
        <v>7669</v>
      </c>
      <c r="C360" t="s">
        <v>563</v>
      </c>
      <c r="D360">
        <f>MATCH(Table2[[#This Row],[Final]],Table1[NAME],0)</f>
        <v>7669</v>
      </c>
      <c r="E360" t="str">
        <f>$H$2 &amp; Table2[[#This Row],[Final]] &amp; ");"</f>
        <v>this.TreasureChestHash.add(ItemID.ARMADYL_PLATESKIRT);</v>
      </c>
    </row>
    <row r="361" spans="1:5" x14ac:dyDescent="0.25">
      <c r="A361" t="s">
        <v>564</v>
      </c>
      <c r="B361">
        <f>MATCH(Table2[[#This Row],[NAME]],Table1[NAME],0)</f>
        <v>7668</v>
      </c>
      <c r="C361" t="s">
        <v>564</v>
      </c>
      <c r="D361">
        <f>MATCH(Table2[[#This Row],[Final]],Table1[NAME],0)</f>
        <v>7668</v>
      </c>
      <c r="E361" t="str">
        <f>$H$2 &amp; Table2[[#This Row],[Final]] &amp; ");"</f>
        <v>this.TreasureChestHash.add(ItemID.ARMADYL_PLATELEGS);</v>
      </c>
    </row>
    <row r="362" spans="1:5" x14ac:dyDescent="0.25">
      <c r="A362" t="s">
        <v>565</v>
      </c>
      <c r="B362">
        <f>MATCH(Table2[[#This Row],[NAME]],Table1[NAME],0)</f>
        <v>7671</v>
      </c>
      <c r="C362" t="s">
        <v>565</v>
      </c>
      <c r="D362">
        <f>MATCH(Table2[[#This Row],[Final]],Table1[NAME],0)</f>
        <v>7671</v>
      </c>
      <c r="E362" t="str">
        <f>$H$2 &amp; Table2[[#This Row],[Final]] &amp; ");"</f>
        <v>this.TreasureChestHash.add(ItemID.ARMADYL_KITESHIELD);</v>
      </c>
    </row>
    <row r="363" spans="1:5" x14ac:dyDescent="0.25">
      <c r="A363" t="s">
        <v>566</v>
      </c>
      <c r="B363">
        <f>MATCH(Table2[[#This Row],[NAME]],Table1[NAME],0)</f>
        <v>7675</v>
      </c>
      <c r="C363" t="s">
        <v>566</v>
      </c>
      <c r="D363">
        <f>MATCH(Table2[[#This Row],[Final]],Table1[NAME],0)</f>
        <v>7675</v>
      </c>
      <c r="E363" t="str">
        <f>$H$2 &amp; Table2[[#This Row],[Final]] &amp; ");"</f>
        <v>this.TreasureChestHash.add(ItemID.BANDOS_FULL_HELM);</v>
      </c>
    </row>
    <row r="364" spans="1:5" x14ac:dyDescent="0.25">
      <c r="A364" t="s">
        <v>567</v>
      </c>
      <c r="B364">
        <f>MATCH(Table2[[#This Row],[NAME]],Table1[NAME],0)</f>
        <v>7672</v>
      </c>
      <c r="C364" t="s">
        <v>567</v>
      </c>
      <c r="D364">
        <f>MATCH(Table2[[#This Row],[Final]],Table1[NAME],0)</f>
        <v>7672</v>
      </c>
      <c r="E364" t="str">
        <f>$H$2 &amp; Table2[[#This Row],[Final]] &amp; ");"</f>
        <v>this.TreasureChestHash.add(ItemID.BANDOS_PLATEBODY);</v>
      </c>
    </row>
    <row r="365" spans="1:5" x14ac:dyDescent="0.25">
      <c r="A365" t="s">
        <v>568</v>
      </c>
      <c r="B365">
        <f>MATCH(Table2[[#This Row],[NAME]],Table1[NAME],0)</f>
        <v>7674</v>
      </c>
      <c r="C365" t="s">
        <v>568</v>
      </c>
      <c r="D365">
        <f>MATCH(Table2[[#This Row],[Final]],Table1[NAME],0)</f>
        <v>7674</v>
      </c>
      <c r="E365" t="str">
        <f>$H$2 &amp; Table2[[#This Row],[Final]] &amp; ");"</f>
        <v>this.TreasureChestHash.add(ItemID.BANDOS_PLATESKIRT);</v>
      </c>
    </row>
    <row r="366" spans="1:5" x14ac:dyDescent="0.25">
      <c r="A366" t="s">
        <v>569</v>
      </c>
      <c r="B366">
        <f>MATCH(Table2[[#This Row],[NAME]],Table1[NAME],0)</f>
        <v>7673</v>
      </c>
      <c r="C366" t="s">
        <v>569</v>
      </c>
      <c r="D366">
        <f>MATCH(Table2[[#This Row],[Final]],Table1[NAME],0)</f>
        <v>7673</v>
      </c>
      <c r="E366" t="str">
        <f>$H$2 &amp; Table2[[#This Row],[Final]] &amp; ");"</f>
        <v>this.TreasureChestHash.add(ItemID.BANDOS_PLATELEGS);</v>
      </c>
    </row>
    <row r="367" spans="1:5" x14ac:dyDescent="0.25">
      <c r="A367" t="s">
        <v>570</v>
      </c>
      <c r="B367">
        <f>MATCH(Table2[[#This Row],[NAME]],Table1[NAME],0)</f>
        <v>7676</v>
      </c>
      <c r="C367" t="s">
        <v>570</v>
      </c>
      <c r="D367">
        <f>MATCH(Table2[[#This Row],[Final]],Table1[NAME],0)</f>
        <v>7676</v>
      </c>
      <c r="E367" t="str">
        <f>$H$2 &amp; Table2[[#This Row],[Final]] &amp; ");"</f>
        <v>this.TreasureChestHash.add(ItemID.BANDOS_KITESHIELD);</v>
      </c>
    </row>
    <row r="368" spans="1:5" x14ac:dyDescent="0.25">
      <c r="A368" t="s">
        <v>571</v>
      </c>
      <c r="B368">
        <f>MATCH(Table2[[#This Row],[NAME]],Table1[NAME],0)</f>
        <v>2092</v>
      </c>
      <c r="C368" t="s">
        <v>571</v>
      </c>
      <c r="D368">
        <f>MATCH(Table2[[#This Row],[Final]],Table1[NAME],0)</f>
        <v>2092</v>
      </c>
      <c r="E368" t="str">
        <f>$H$2 &amp; Table2[[#This Row],[Final]] &amp; ");"</f>
        <v>this.TreasureChestHash.add(ItemID.GILDED_FULL_HELM);</v>
      </c>
    </row>
    <row r="369" spans="1:5" x14ac:dyDescent="0.25">
      <c r="A369" t="s">
        <v>572</v>
      </c>
      <c r="B369">
        <f>MATCH(Table2[[#This Row],[NAME]],Table1[NAME],0)</f>
        <v>2089</v>
      </c>
      <c r="C369" t="s">
        <v>572</v>
      </c>
      <c r="D369">
        <f>MATCH(Table2[[#This Row],[Final]],Table1[NAME],0)</f>
        <v>2089</v>
      </c>
      <c r="E369" t="str">
        <f>$H$2 &amp; Table2[[#This Row],[Final]] &amp; ");"</f>
        <v>this.TreasureChestHash.add(ItemID.GILDED_PLATEBODY);</v>
      </c>
    </row>
    <row r="370" spans="1:5" x14ac:dyDescent="0.25">
      <c r="A370" t="s">
        <v>573</v>
      </c>
      <c r="B370">
        <f>MATCH(Table2[[#This Row],[NAME]],Table1[NAME],0)</f>
        <v>2091</v>
      </c>
      <c r="C370" t="s">
        <v>573</v>
      </c>
      <c r="D370">
        <f>MATCH(Table2[[#This Row],[Final]],Table1[NAME],0)</f>
        <v>2091</v>
      </c>
      <c r="E370" t="str">
        <f>$H$2 &amp; Table2[[#This Row],[Final]] &amp; ");"</f>
        <v>this.TreasureChestHash.add(ItemID.GILDED_PLATESKIRT);</v>
      </c>
    </row>
    <row r="371" spans="1:5" x14ac:dyDescent="0.25">
      <c r="A371" t="s">
        <v>574</v>
      </c>
      <c r="B371">
        <f>MATCH(Table2[[#This Row],[NAME]],Table1[NAME],0)</f>
        <v>2090</v>
      </c>
      <c r="C371" t="s">
        <v>574</v>
      </c>
      <c r="D371">
        <f>MATCH(Table2[[#This Row],[Final]],Table1[NAME],0)</f>
        <v>2090</v>
      </c>
      <c r="E371" t="str">
        <f>$H$2 &amp; Table2[[#This Row],[Final]] &amp; ");"</f>
        <v>this.TreasureChestHash.add(ItemID.GILDED_PLATELEGS);</v>
      </c>
    </row>
    <row r="372" spans="1:5" x14ac:dyDescent="0.25">
      <c r="A372" t="s">
        <v>575</v>
      </c>
      <c r="B372">
        <f>MATCH(Table2[[#This Row],[NAME]],Table1[NAME],0)</f>
        <v>2093</v>
      </c>
      <c r="C372" t="s">
        <v>575</v>
      </c>
      <c r="D372">
        <f>MATCH(Table2[[#This Row],[Final]],Table1[NAME],0)</f>
        <v>2093</v>
      </c>
      <c r="E372" t="str">
        <f>$H$2 &amp; Table2[[#This Row],[Final]] &amp; ");"</f>
        <v>this.TreasureChestHash.add(ItemID.GILDED_KITESHIELD);</v>
      </c>
    </row>
    <row r="373" spans="1:5" x14ac:dyDescent="0.25">
      <c r="A373" t="s">
        <v>2251</v>
      </c>
      <c r="B373">
        <f>MATCH(Table2[[#This Row],[NAME]],Table1[NAME],0)</f>
        <v>1551</v>
      </c>
      <c r="C373" t="s">
        <v>2251</v>
      </c>
      <c r="D373">
        <f>MATCH(Table2[[#This Row],[Final]],Table1[NAME],0)</f>
        <v>1551</v>
      </c>
      <c r="E373" t="str">
        <f>$H$2 &amp; Table2[[#This Row],[Final]] &amp; ");"</f>
        <v>this.TreasureChestHash.add(ItemID.RUNE_FULL_HELM_G);</v>
      </c>
    </row>
    <row r="374" spans="1:5" x14ac:dyDescent="0.25">
      <c r="A374" t="s">
        <v>2249</v>
      </c>
      <c r="B374">
        <f>MATCH(Table2[[#This Row],[NAME]],Table1[NAME],0)</f>
        <v>1549</v>
      </c>
      <c r="C374" t="s">
        <v>2249</v>
      </c>
      <c r="D374">
        <f>MATCH(Table2[[#This Row],[Final]],Table1[NAME],0)</f>
        <v>1549</v>
      </c>
      <c r="E374" t="str">
        <f>$H$2 &amp; Table2[[#This Row],[Final]] &amp; ");"</f>
        <v>this.TreasureChestHash.add(ItemID.RUNE_PLATEBODY_G);</v>
      </c>
    </row>
    <row r="375" spans="1:5" x14ac:dyDescent="0.25">
      <c r="A375" t="s">
        <v>2762</v>
      </c>
      <c r="B375">
        <f>MATCH(Table2[[#This Row],[NAME]],Table1[NAME],0)</f>
        <v>2084</v>
      </c>
      <c r="C375" t="s">
        <v>2762</v>
      </c>
      <c r="D375">
        <f>MATCH(Table2[[#This Row],[Final]],Table1[NAME],0)</f>
        <v>2084</v>
      </c>
      <c r="E375" t="str">
        <f>$H$2 &amp; Table2[[#This Row],[Final]] &amp; ");"</f>
        <v>this.TreasureChestHash.add(ItemID.RUNE_PLATESKIRT_G);</v>
      </c>
    </row>
    <row r="376" spans="1:5" x14ac:dyDescent="0.25">
      <c r="A376" t="s">
        <v>2250</v>
      </c>
      <c r="B376">
        <f>MATCH(Table2[[#This Row],[NAME]],Table1[NAME],0)</f>
        <v>1550</v>
      </c>
      <c r="C376" t="s">
        <v>2250</v>
      </c>
      <c r="D376">
        <f>MATCH(Table2[[#This Row],[Final]],Table1[NAME],0)</f>
        <v>1550</v>
      </c>
      <c r="E376" t="str">
        <f>$H$2 &amp; Table2[[#This Row],[Final]] &amp; ");"</f>
        <v>this.TreasureChestHash.add(ItemID.RUNE_PLATELEGS_G);</v>
      </c>
    </row>
    <row r="377" spans="1:5" x14ac:dyDescent="0.25">
      <c r="A377" t="s">
        <v>2252</v>
      </c>
      <c r="B377">
        <f>MATCH(Table2[[#This Row],[NAME]],Table1[NAME],0)</f>
        <v>1552</v>
      </c>
      <c r="C377" t="s">
        <v>2252</v>
      </c>
      <c r="D377">
        <f>MATCH(Table2[[#This Row],[Final]],Table1[NAME],0)</f>
        <v>1552</v>
      </c>
      <c r="E377" t="str">
        <f>$H$2 &amp; Table2[[#This Row],[Final]] &amp; ");"</f>
        <v>this.TreasureChestHash.add(ItemID.RUNE_KITESHIELD_G);</v>
      </c>
    </row>
    <row r="378" spans="1:5" x14ac:dyDescent="0.25">
      <c r="A378" t="s">
        <v>576</v>
      </c>
      <c r="B378">
        <f>MATCH(Table2[[#This Row],[NAME]],Table1[NAME],0)</f>
        <v>1578</v>
      </c>
      <c r="C378" t="s">
        <v>576</v>
      </c>
      <c r="D378">
        <f>MATCH(Table2[[#This Row],[Final]],Table1[NAME],0)</f>
        <v>1578</v>
      </c>
      <c r="E378" t="str">
        <f>$H$2 &amp; Table2[[#This Row],[Final]] &amp; ");"</f>
        <v>this.TreasureChestHash.add(ItemID.GUTHIX_FULL_HELM);</v>
      </c>
    </row>
    <row r="379" spans="1:5" x14ac:dyDescent="0.25">
      <c r="A379" t="s">
        <v>577</v>
      </c>
      <c r="B379">
        <f>MATCH(Table2[[#This Row],[NAME]],Table1[NAME],0)</f>
        <v>1576</v>
      </c>
      <c r="C379" t="s">
        <v>577</v>
      </c>
      <c r="D379">
        <f>MATCH(Table2[[#This Row],[Final]],Table1[NAME],0)</f>
        <v>1576</v>
      </c>
      <c r="E379" t="str">
        <f>$H$2 &amp; Table2[[#This Row],[Final]] &amp; ");"</f>
        <v>this.TreasureChestHash.add(ItemID.GUTHIX_PLATEBODY);</v>
      </c>
    </row>
    <row r="380" spans="1:5" x14ac:dyDescent="0.25">
      <c r="A380" t="s">
        <v>578</v>
      </c>
      <c r="B380">
        <f>MATCH(Table2[[#This Row],[NAME]],Table1[NAME],0)</f>
        <v>2088</v>
      </c>
      <c r="C380" t="s">
        <v>578</v>
      </c>
      <c r="D380">
        <f>MATCH(Table2[[#This Row],[Final]],Table1[NAME],0)</f>
        <v>2088</v>
      </c>
      <c r="E380" t="str">
        <f>$H$2 &amp; Table2[[#This Row],[Final]] &amp; ");"</f>
        <v>this.TreasureChestHash.add(ItemID.GUTHIX_PLATESKIRT);</v>
      </c>
    </row>
    <row r="381" spans="1:5" x14ac:dyDescent="0.25">
      <c r="A381" t="s">
        <v>579</v>
      </c>
      <c r="B381">
        <f>MATCH(Table2[[#This Row],[NAME]],Table1[NAME],0)</f>
        <v>1577</v>
      </c>
      <c r="C381" t="s">
        <v>579</v>
      </c>
      <c r="D381">
        <f>MATCH(Table2[[#This Row],[Final]],Table1[NAME],0)</f>
        <v>1577</v>
      </c>
      <c r="E381" t="str">
        <f>$H$2 &amp; Table2[[#This Row],[Final]] &amp; ");"</f>
        <v>this.TreasureChestHash.add(ItemID.GUTHIX_PLATELEGS);</v>
      </c>
    </row>
    <row r="382" spans="1:5" x14ac:dyDescent="0.25">
      <c r="A382" t="s">
        <v>580</v>
      </c>
      <c r="B382">
        <f>MATCH(Table2[[#This Row],[NAME]],Table1[NAME],0)</f>
        <v>1579</v>
      </c>
      <c r="C382" t="s">
        <v>580</v>
      </c>
      <c r="D382">
        <f>MATCH(Table2[[#This Row],[Final]],Table1[NAME],0)</f>
        <v>1579</v>
      </c>
      <c r="E382" t="str">
        <f>$H$2 &amp; Table2[[#This Row],[Final]] &amp; ");"</f>
        <v>this.TreasureChestHash.add(ItemID.GUTHIX_KITESHIELD);</v>
      </c>
    </row>
    <row r="383" spans="1:5" x14ac:dyDescent="0.25">
      <c r="A383" t="s">
        <v>581</v>
      </c>
      <c r="B383">
        <f>MATCH(Table2[[#This Row],[NAME]],Table1[NAME],0)</f>
        <v>1574</v>
      </c>
      <c r="C383" t="s">
        <v>581</v>
      </c>
      <c r="D383">
        <f>MATCH(Table2[[#This Row],[Final]],Table1[NAME],0)</f>
        <v>1574</v>
      </c>
      <c r="E383" t="str">
        <f>$H$2 &amp; Table2[[#This Row],[Final]] &amp; ");"</f>
        <v>this.TreasureChestHash.add(ItemID.SARADOMIN_FULL_HELM);</v>
      </c>
    </row>
    <row r="384" spans="1:5" x14ac:dyDescent="0.25">
      <c r="A384" t="s">
        <v>582</v>
      </c>
      <c r="B384">
        <f>MATCH(Table2[[#This Row],[NAME]],Table1[NAME],0)</f>
        <v>1572</v>
      </c>
      <c r="C384" t="s">
        <v>582</v>
      </c>
      <c r="D384">
        <f>MATCH(Table2[[#This Row],[Final]],Table1[NAME],0)</f>
        <v>1572</v>
      </c>
      <c r="E384" t="str">
        <f>$H$2 &amp; Table2[[#This Row],[Final]] &amp; ");"</f>
        <v>this.TreasureChestHash.add(ItemID.SARADOMIN_PLATEBODY);</v>
      </c>
    </row>
    <row r="385" spans="1:5" x14ac:dyDescent="0.25">
      <c r="A385" t="s">
        <v>583</v>
      </c>
      <c r="B385">
        <f>MATCH(Table2[[#This Row],[NAME]],Table1[NAME],0)</f>
        <v>2087</v>
      </c>
      <c r="C385" t="s">
        <v>583</v>
      </c>
      <c r="D385">
        <f>MATCH(Table2[[#This Row],[Final]],Table1[NAME],0)</f>
        <v>2087</v>
      </c>
      <c r="E385" t="str">
        <f>$H$2 &amp; Table2[[#This Row],[Final]] &amp; ");"</f>
        <v>this.TreasureChestHash.add(ItemID.SARADOMIN_PLATESKIRT);</v>
      </c>
    </row>
    <row r="386" spans="1:5" x14ac:dyDescent="0.25">
      <c r="A386" t="s">
        <v>584</v>
      </c>
      <c r="B386">
        <f>MATCH(Table2[[#This Row],[NAME]],Table1[NAME],0)</f>
        <v>1573</v>
      </c>
      <c r="C386" t="s">
        <v>584</v>
      </c>
      <c r="D386">
        <f>MATCH(Table2[[#This Row],[Final]],Table1[NAME],0)</f>
        <v>1573</v>
      </c>
      <c r="E386" t="str">
        <f>$H$2 &amp; Table2[[#This Row],[Final]] &amp; ");"</f>
        <v>this.TreasureChestHash.add(ItemID.SARADOMIN_PLATELEGS);</v>
      </c>
    </row>
    <row r="387" spans="1:5" x14ac:dyDescent="0.25">
      <c r="A387" t="s">
        <v>585</v>
      </c>
      <c r="B387">
        <f>MATCH(Table2[[#This Row],[NAME]],Table1[NAME],0)</f>
        <v>1575</v>
      </c>
      <c r="C387" t="s">
        <v>585</v>
      </c>
      <c r="D387">
        <f>MATCH(Table2[[#This Row],[Final]],Table1[NAME],0)</f>
        <v>1575</v>
      </c>
      <c r="E387" t="str">
        <f>$H$2 &amp; Table2[[#This Row],[Final]] &amp; ");"</f>
        <v>this.TreasureChestHash.add(ItemID.SARADOMIN_KITESHIELD);</v>
      </c>
    </row>
    <row r="388" spans="1:5" x14ac:dyDescent="0.25">
      <c r="A388" t="s">
        <v>2255</v>
      </c>
      <c r="B388">
        <f>MATCH(Table2[[#This Row],[NAME]],Table1[NAME],0)</f>
        <v>1555</v>
      </c>
      <c r="C388" t="s">
        <v>2255</v>
      </c>
      <c r="D388">
        <f>MATCH(Table2[[#This Row],[Final]],Table1[NAME],0)</f>
        <v>1555</v>
      </c>
      <c r="E388" t="str">
        <f>$H$2 &amp; Table2[[#This Row],[Final]] &amp; ");"</f>
        <v>this.TreasureChestHash.add(ItemID.RUNE_FULL_HELM_T);</v>
      </c>
    </row>
    <row r="389" spans="1:5" x14ac:dyDescent="0.25">
      <c r="A389" t="s">
        <v>2253</v>
      </c>
      <c r="B389">
        <f>MATCH(Table2[[#This Row],[NAME]],Table1[NAME],0)</f>
        <v>1553</v>
      </c>
      <c r="C389" t="s">
        <v>2253</v>
      </c>
      <c r="D389">
        <f>MATCH(Table2[[#This Row],[Final]],Table1[NAME],0)</f>
        <v>1553</v>
      </c>
      <c r="E389" t="str">
        <f>$H$2 &amp; Table2[[#This Row],[Final]] &amp; ");"</f>
        <v>this.TreasureChestHash.add(ItemID.RUNE_PLATEBODY_T);</v>
      </c>
    </row>
    <row r="390" spans="1:5" x14ac:dyDescent="0.25">
      <c r="A390" t="s">
        <v>2763</v>
      </c>
      <c r="B390">
        <f>MATCH(Table2[[#This Row],[NAME]],Table1[NAME],0)</f>
        <v>2085</v>
      </c>
      <c r="C390" t="s">
        <v>2763</v>
      </c>
      <c r="D390">
        <f>MATCH(Table2[[#This Row],[Final]],Table1[NAME],0)</f>
        <v>2085</v>
      </c>
      <c r="E390" t="str">
        <f>$H$2 &amp; Table2[[#This Row],[Final]] &amp; ");"</f>
        <v>this.TreasureChestHash.add(ItemID.RUNE_PLATESKIRT_T);</v>
      </c>
    </row>
    <row r="391" spans="1:5" x14ac:dyDescent="0.25">
      <c r="A391" t="s">
        <v>2254</v>
      </c>
      <c r="B391">
        <f>MATCH(Table2[[#This Row],[NAME]],Table1[NAME],0)</f>
        <v>1554</v>
      </c>
      <c r="C391" t="s">
        <v>2254</v>
      </c>
      <c r="D391">
        <f>MATCH(Table2[[#This Row],[Final]],Table1[NAME],0)</f>
        <v>1554</v>
      </c>
      <c r="E391" t="str">
        <f>$H$2 &amp; Table2[[#This Row],[Final]] &amp; ");"</f>
        <v>this.TreasureChestHash.add(ItemID.RUNE_PLATELEGS_T);</v>
      </c>
    </row>
    <row r="392" spans="1:5" x14ac:dyDescent="0.25">
      <c r="A392" t="s">
        <v>2256</v>
      </c>
      <c r="B392">
        <f>MATCH(Table2[[#This Row],[NAME]],Table1[NAME],0)</f>
        <v>1556</v>
      </c>
      <c r="C392" t="s">
        <v>2256</v>
      </c>
      <c r="D392">
        <f>MATCH(Table2[[#This Row],[Final]],Table1[NAME],0)</f>
        <v>1556</v>
      </c>
      <c r="E392" t="str">
        <f>$H$2 &amp; Table2[[#This Row],[Final]] &amp; ");"</f>
        <v>this.TreasureChestHash.add(ItemID.RUNE_KITESHIELD_T);</v>
      </c>
    </row>
    <row r="393" spans="1:5" x14ac:dyDescent="0.25">
      <c r="A393" t="s">
        <v>586</v>
      </c>
      <c r="B393">
        <f>MATCH(Table2[[#This Row],[NAME]],Table1[NAME],0)</f>
        <v>1570</v>
      </c>
      <c r="C393" t="s">
        <v>586</v>
      </c>
      <c r="D393">
        <f>MATCH(Table2[[#This Row],[Final]],Table1[NAME],0)</f>
        <v>1570</v>
      </c>
      <c r="E393" t="str">
        <f>$H$2 &amp; Table2[[#This Row],[Final]] &amp; ");"</f>
        <v>this.TreasureChestHash.add(ItemID.ZAMORAK_FULL_HELM);</v>
      </c>
    </row>
    <row r="394" spans="1:5" x14ac:dyDescent="0.25">
      <c r="A394" t="s">
        <v>587</v>
      </c>
      <c r="B394">
        <f>MATCH(Table2[[#This Row],[NAME]],Table1[NAME],0)</f>
        <v>1568</v>
      </c>
      <c r="C394" t="s">
        <v>587</v>
      </c>
      <c r="D394">
        <f>MATCH(Table2[[#This Row],[Final]],Table1[NAME],0)</f>
        <v>1568</v>
      </c>
      <c r="E394" t="str">
        <f>$H$2 &amp; Table2[[#This Row],[Final]] &amp; ");"</f>
        <v>this.TreasureChestHash.add(ItemID.ZAMORAK_PLATEBODY);</v>
      </c>
    </row>
    <row r="395" spans="1:5" x14ac:dyDescent="0.25">
      <c r="A395" t="s">
        <v>588</v>
      </c>
      <c r="B395">
        <f>MATCH(Table2[[#This Row],[NAME]],Table1[NAME],0)</f>
        <v>2086</v>
      </c>
      <c r="C395" t="s">
        <v>588</v>
      </c>
      <c r="D395">
        <f>MATCH(Table2[[#This Row],[Final]],Table1[NAME],0)</f>
        <v>2086</v>
      </c>
      <c r="E395" t="str">
        <f>$H$2 &amp; Table2[[#This Row],[Final]] &amp; ");"</f>
        <v>this.TreasureChestHash.add(ItemID.ZAMORAK_PLATESKIRT);</v>
      </c>
    </row>
    <row r="396" spans="1:5" x14ac:dyDescent="0.25">
      <c r="A396" t="s">
        <v>589</v>
      </c>
      <c r="B396">
        <f>MATCH(Table2[[#This Row],[NAME]],Table1[NAME],0)</f>
        <v>1569</v>
      </c>
      <c r="C396" t="s">
        <v>589</v>
      </c>
      <c r="D396">
        <f>MATCH(Table2[[#This Row],[Final]],Table1[NAME],0)</f>
        <v>1569</v>
      </c>
      <c r="E396" t="str">
        <f>$H$2 &amp; Table2[[#This Row],[Final]] &amp; ");"</f>
        <v>this.TreasureChestHash.add(ItemID.ZAMORAK_PLATELEGS);</v>
      </c>
    </row>
    <row r="397" spans="1:5" x14ac:dyDescent="0.25">
      <c r="A397" t="s">
        <v>590</v>
      </c>
      <c r="B397">
        <f>MATCH(Table2[[#This Row],[NAME]],Table1[NAME],0)</f>
        <v>1571</v>
      </c>
      <c r="C397" t="s">
        <v>590</v>
      </c>
      <c r="D397">
        <f>MATCH(Table2[[#This Row],[Final]],Table1[NAME],0)</f>
        <v>1571</v>
      </c>
      <c r="E397" t="str">
        <f>$H$2 &amp; Table2[[#This Row],[Final]] &amp; ");"</f>
        <v>this.TreasureChestHash.add(ItemID.ZAMORAK_KITESHIELD);</v>
      </c>
    </row>
    <row r="398" spans="1:5" x14ac:dyDescent="0.25">
      <c r="A398" t="s">
        <v>591</v>
      </c>
      <c r="B398">
        <f>MATCH(Table2[[#This Row],[NAME]],Table1[NAME],0)</f>
        <v>8969</v>
      </c>
      <c r="C398" t="s">
        <v>591</v>
      </c>
      <c r="D398">
        <f>MATCH(Table2[[#This Row],[Final]],Table1[NAME],0)</f>
        <v>8969</v>
      </c>
      <c r="E398" t="str">
        <f>$H$2 &amp; Table2[[#This Row],[Final]] &amp; ");"</f>
        <v>this.TreasureChestHash.add(ItemID.GILDED_CHAINBODY);</v>
      </c>
    </row>
    <row r="399" spans="1:5" x14ac:dyDescent="0.25">
      <c r="A399" t="s">
        <v>592</v>
      </c>
      <c r="B399">
        <f>MATCH(Table2[[#This Row],[NAME]],Table1[NAME],0)</f>
        <v>8973</v>
      </c>
      <c r="C399" t="s">
        <v>592</v>
      </c>
      <c r="D399">
        <f>MATCH(Table2[[#This Row],[Final]],Table1[NAME],0)</f>
        <v>8973</v>
      </c>
      <c r="E399" t="str">
        <f>$H$2 &amp; Table2[[#This Row],[Final]] &amp; ");"</f>
        <v>this.TreasureChestHash.add(ItemID.GILDED_HASTA);</v>
      </c>
    </row>
    <row r="400" spans="1:5" x14ac:dyDescent="0.25">
      <c r="A400" t="s">
        <v>7091</v>
      </c>
      <c r="B400">
        <f>MATCH(Table2[[#This Row],[NAME]],Table1[NAME],0)</f>
        <v>6432</v>
      </c>
      <c r="C400" t="s">
        <v>7091</v>
      </c>
      <c r="D400">
        <f>MATCH(Table2[[#This Row],[Final]],Table1[NAME],0)</f>
        <v>6432</v>
      </c>
      <c r="E400" t="str">
        <f>$H$2 &amp; Table2[[#This Row],[Final]] &amp; ");"</f>
        <v>this.TreasureChestHash.add(ItemID.RUNE_HELM_H1);</v>
      </c>
    </row>
    <row r="401" spans="1:5" x14ac:dyDescent="0.25">
      <c r="A401" t="s">
        <v>7092</v>
      </c>
      <c r="B401">
        <f>MATCH(Table2[[#This Row],[NAME]],Table1[NAME],0)</f>
        <v>6433</v>
      </c>
      <c r="C401" t="s">
        <v>7092</v>
      </c>
      <c r="D401">
        <f>MATCH(Table2[[#This Row],[Final]],Table1[NAME],0)</f>
        <v>6433</v>
      </c>
      <c r="E401" t="str">
        <f>$H$2 &amp; Table2[[#This Row],[Final]] &amp; ");"</f>
        <v>this.TreasureChestHash.add(ItemID.RUNE_HELM_H2);</v>
      </c>
    </row>
    <row r="402" spans="1:5" x14ac:dyDescent="0.25">
      <c r="A402" t="s">
        <v>7093</v>
      </c>
      <c r="B402">
        <f>MATCH(Table2[[#This Row],[NAME]],Table1[NAME],0)</f>
        <v>6434</v>
      </c>
      <c r="C402" t="s">
        <v>7093</v>
      </c>
      <c r="D402">
        <f>MATCH(Table2[[#This Row],[Final]],Table1[NAME],0)</f>
        <v>6434</v>
      </c>
      <c r="E402" t="str">
        <f>$H$2 &amp; Table2[[#This Row],[Final]] &amp; ");"</f>
        <v>this.TreasureChestHash.add(ItemID.RUNE_HELM_H3);</v>
      </c>
    </row>
    <row r="403" spans="1:5" x14ac:dyDescent="0.25">
      <c r="A403" t="s">
        <v>7094</v>
      </c>
      <c r="B403">
        <f>MATCH(Table2[[#This Row],[NAME]],Table1[NAME],0)</f>
        <v>6435</v>
      </c>
      <c r="C403" t="s">
        <v>7094</v>
      </c>
      <c r="D403">
        <f>MATCH(Table2[[#This Row],[Final]],Table1[NAME],0)</f>
        <v>6435</v>
      </c>
      <c r="E403" t="str">
        <f>$H$2 &amp; Table2[[#This Row],[Final]] &amp; ");"</f>
        <v>this.TreasureChestHash.add(ItemID.RUNE_HELM_H4);</v>
      </c>
    </row>
    <row r="404" spans="1:5" x14ac:dyDescent="0.25">
      <c r="A404" t="s">
        <v>7095</v>
      </c>
      <c r="B404">
        <f>MATCH(Table2[[#This Row],[NAME]],Table1[NAME],0)</f>
        <v>6436</v>
      </c>
      <c r="C404" t="s">
        <v>7095</v>
      </c>
      <c r="D404">
        <f>MATCH(Table2[[#This Row],[Final]],Table1[NAME],0)</f>
        <v>6436</v>
      </c>
      <c r="E404" t="str">
        <f>$H$2 &amp; Table2[[#This Row],[Final]] &amp; ");"</f>
        <v>this.TreasureChestHash.add(ItemID.RUNE_HELM_H5);</v>
      </c>
    </row>
    <row r="405" spans="1:5" x14ac:dyDescent="0.25">
      <c r="A405" t="s">
        <v>5094</v>
      </c>
      <c r="B405">
        <f>MATCH(Table2[[#This Row],[NAME]],Table1[NAME],0)</f>
        <v>4429</v>
      </c>
      <c r="C405" t="s">
        <v>5094</v>
      </c>
      <c r="D405">
        <f>MATCH(Table2[[#This Row],[Final]],Table1[NAME],0)</f>
        <v>4429</v>
      </c>
      <c r="E405" t="str">
        <f>$H$2 &amp; Table2[[#This Row],[Final]] &amp; ");"</f>
        <v>this.TreasureChestHash.add(ItemID.RUNE_SHIELD_H1);</v>
      </c>
    </row>
    <row r="406" spans="1:5" x14ac:dyDescent="0.25">
      <c r="A406" t="s">
        <v>5097</v>
      </c>
      <c r="B406">
        <f>MATCH(Table2[[#This Row],[NAME]],Table1[NAME],0)</f>
        <v>4432</v>
      </c>
      <c r="C406" t="s">
        <v>5097</v>
      </c>
      <c r="D406">
        <f>MATCH(Table2[[#This Row],[Final]],Table1[NAME],0)</f>
        <v>4432</v>
      </c>
      <c r="E406" t="str">
        <f>$H$2 &amp; Table2[[#This Row],[Final]] &amp; ");"</f>
        <v>this.TreasureChestHash.add(ItemID.RUNE_SHIELD_H2);</v>
      </c>
    </row>
    <row r="407" spans="1:5" x14ac:dyDescent="0.25">
      <c r="A407" t="s">
        <v>5100</v>
      </c>
      <c r="B407">
        <f>MATCH(Table2[[#This Row],[NAME]],Table1[NAME],0)</f>
        <v>4435</v>
      </c>
      <c r="C407" t="s">
        <v>5100</v>
      </c>
      <c r="D407">
        <f>MATCH(Table2[[#This Row],[Final]],Table1[NAME],0)</f>
        <v>4435</v>
      </c>
      <c r="E407" t="str">
        <f>$H$2 &amp; Table2[[#This Row],[Final]] &amp; ");"</f>
        <v>this.TreasureChestHash.add(ItemID.RUNE_SHIELD_H3);</v>
      </c>
    </row>
    <row r="408" spans="1:5" x14ac:dyDescent="0.25">
      <c r="A408" t="s">
        <v>5103</v>
      </c>
      <c r="B408">
        <f>MATCH(Table2[[#This Row],[NAME]],Table1[NAME],0)</f>
        <v>4438</v>
      </c>
      <c r="C408" t="s">
        <v>5103</v>
      </c>
      <c r="D408">
        <f>MATCH(Table2[[#This Row],[Final]],Table1[NAME],0)</f>
        <v>4438</v>
      </c>
      <c r="E408" t="str">
        <f>$H$2 &amp; Table2[[#This Row],[Final]] &amp; ");"</f>
        <v>this.TreasureChestHash.add(ItemID.RUNE_SHIELD_H4);</v>
      </c>
    </row>
    <row r="409" spans="1:5" x14ac:dyDescent="0.25">
      <c r="A409" t="s">
        <v>5106</v>
      </c>
      <c r="B409">
        <f>MATCH(Table2[[#This Row],[NAME]],Table1[NAME],0)</f>
        <v>4441</v>
      </c>
      <c r="C409" t="s">
        <v>5106</v>
      </c>
      <c r="D409">
        <f>MATCH(Table2[[#This Row],[Final]],Table1[NAME],0)</f>
        <v>4441</v>
      </c>
      <c r="E409" t="str">
        <f>$H$2 &amp; Table2[[#This Row],[Final]] &amp; ");"</f>
        <v>this.TreasureChestHash.add(ItemID.RUNE_SHIELD_H5);</v>
      </c>
    </row>
    <row r="410" spans="1:5" x14ac:dyDescent="0.25">
      <c r="A410" t="s">
        <v>593</v>
      </c>
      <c r="B410">
        <f>MATCH(Table2[[#This Row],[NAME]],Table1[NAME],0)</f>
        <v>8968</v>
      </c>
      <c r="C410" t="s">
        <v>593</v>
      </c>
      <c r="D410">
        <f>MATCH(Table2[[#This Row],[Final]],Table1[NAME],0)</f>
        <v>8968</v>
      </c>
      <c r="E410" t="str">
        <f>$H$2 &amp; Table2[[#This Row],[Final]] &amp; ");"</f>
        <v>this.TreasureChestHash.add(ItemID.GILDED_MED_HELM);</v>
      </c>
    </row>
    <row r="411" spans="1:5" x14ac:dyDescent="0.25">
      <c r="A411" t="s">
        <v>10982</v>
      </c>
      <c r="B411">
        <f>MATCH(Table2[[#This Row],[NAME]],Table1[NAME],0)</f>
        <v>10557</v>
      </c>
      <c r="C411" t="s">
        <v>10982</v>
      </c>
      <c r="D411">
        <f>MATCH(Table2[[#This Row],[Final]],Table1[NAME],0)</f>
        <v>10557</v>
      </c>
      <c r="E411" t="str">
        <f>$H$2 &amp; Table2[[#This Row],[Final]] &amp; ");"</f>
        <v>this.TreasureChestHash.add(ItemID.RUNE_PLATEBODY_H1);</v>
      </c>
    </row>
    <row r="412" spans="1:5" x14ac:dyDescent="0.25">
      <c r="A412" t="s">
        <v>10983</v>
      </c>
      <c r="B412">
        <f>MATCH(Table2[[#This Row],[NAME]],Table1[NAME],0)</f>
        <v>10558</v>
      </c>
      <c r="C412" t="s">
        <v>10983</v>
      </c>
      <c r="D412">
        <f>MATCH(Table2[[#This Row],[Final]],Table1[NAME],0)</f>
        <v>10558</v>
      </c>
      <c r="E412" t="str">
        <f>$H$2 &amp; Table2[[#This Row],[Final]] &amp; ");"</f>
        <v>this.TreasureChestHash.add(ItemID.RUNE_PLATEBODY_H2);</v>
      </c>
    </row>
    <row r="413" spans="1:5" x14ac:dyDescent="0.25">
      <c r="A413" t="s">
        <v>10984</v>
      </c>
      <c r="B413">
        <f>MATCH(Table2[[#This Row],[NAME]],Table1[NAME],0)</f>
        <v>10559</v>
      </c>
      <c r="C413" t="s">
        <v>10984</v>
      </c>
      <c r="D413">
        <f>MATCH(Table2[[#This Row],[Final]],Table1[NAME],0)</f>
        <v>10559</v>
      </c>
      <c r="E413" t="str">
        <f>$H$2 &amp; Table2[[#This Row],[Final]] &amp; ");"</f>
        <v>this.TreasureChestHash.add(ItemID.RUNE_PLATEBODY_H3);</v>
      </c>
    </row>
    <row r="414" spans="1:5" x14ac:dyDescent="0.25">
      <c r="A414" t="s">
        <v>10985</v>
      </c>
      <c r="B414">
        <f>MATCH(Table2[[#This Row],[NAME]],Table1[NAME],0)</f>
        <v>10560</v>
      </c>
      <c r="C414" t="s">
        <v>10985</v>
      </c>
      <c r="D414">
        <f>MATCH(Table2[[#This Row],[Final]],Table1[NAME],0)</f>
        <v>10560</v>
      </c>
      <c r="E414" t="str">
        <f>$H$2 &amp; Table2[[#This Row],[Final]] &amp; ");"</f>
        <v>this.TreasureChestHash.add(ItemID.RUNE_PLATEBODY_H4);</v>
      </c>
    </row>
    <row r="415" spans="1:5" x14ac:dyDescent="0.25">
      <c r="A415" t="s">
        <v>10986</v>
      </c>
      <c r="B415">
        <f>MATCH(Table2[[#This Row],[NAME]],Table1[NAME],0)</f>
        <v>10561</v>
      </c>
      <c r="C415" t="s">
        <v>10986</v>
      </c>
      <c r="D415">
        <f>MATCH(Table2[[#This Row],[Final]],Table1[NAME],0)</f>
        <v>10561</v>
      </c>
      <c r="E415" t="str">
        <f>$H$2 &amp; Table2[[#This Row],[Final]] &amp; ");"</f>
        <v>this.TreasureChestHash.add(ItemID.RUNE_PLATEBODY_H5);</v>
      </c>
    </row>
    <row r="416" spans="1:5" x14ac:dyDescent="0.25">
      <c r="A416" t="s">
        <v>594</v>
      </c>
      <c r="B416">
        <f>MATCH(Table2[[#This Row],[NAME]],Table1[NAME],0)</f>
        <v>8972</v>
      </c>
      <c r="C416" t="s">
        <v>594</v>
      </c>
      <c r="D416">
        <f>MATCH(Table2[[#This Row],[Final]],Table1[NAME],0)</f>
        <v>8972</v>
      </c>
      <c r="E416" t="str">
        <f>$H$2 &amp; Table2[[#This Row],[Final]] &amp; ");"</f>
        <v>this.TreasureChestHash.add(ItemID.GILDED_SPEAR);</v>
      </c>
    </row>
    <row r="417" spans="1:5" x14ac:dyDescent="0.25">
      <c r="A417" t="s">
        <v>595</v>
      </c>
      <c r="B417">
        <f>MATCH(Table2[[#This Row],[NAME]],Table1[NAME],0)</f>
        <v>8970</v>
      </c>
      <c r="C417" t="s">
        <v>595</v>
      </c>
      <c r="D417">
        <f>MATCH(Table2[[#This Row],[Final]],Table1[NAME],0)</f>
        <v>8970</v>
      </c>
      <c r="E417" t="str">
        <f>$H$2 &amp; Table2[[#This Row],[Final]] &amp; ");"</f>
        <v>this.TreasureChestHash.add(ItemID.GILDED_SQ_SHIELD);</v>
      </c>
    </row>
    <row r="418" spans="1:5" x14ac:dyDescent="0.25">
      <c r="A418" t="s">
        <v>596</v>
      </c>
      <c r="B418">
        <f>MATCH(Table2[[#This Row],[NAME]],Table1[NAME],0)</f>
        <v>10562</v>
      </c>
      <c r="C418" t="s">
        <v>596</v>
      </c>
      <c r="D418">
        <f>MATCH(Table2[[#This Row],[Final]],Table1[NAME],0)</f>
        <v>10562</v>
      </c>
      <c r="E418" t="str">
        <f>$H$2 &amp; Table2[[#This Row],[Final]] &amp; ");"</f>
        <v>this.TreasureChestHash.add(ItemID.THIEVING_BAG);</v>
      </c>
    </row>
    <row r="419" spans="1:5" x14ac:dyDescent="0.25">
      <c r="A419" t="s">
        <v>12264</v>
      </c>
      <c r="B419" t="e">
        <f>MATCH(Table2[[#This Row],[NAME]],Table1[NAME],0)</f>
        <v>#N/A</v>
      </c>
      <c r="C419" t="s">
        <v>4678</v>
      </c>
      <c r="D419">
        <f>MATCH(Table2[[#This Row],[Final]],Table1[NAME],0)</f>
        <v>4008</v>
      </c>
      <c r="E419" t="str">
        <f>$H$2 &amp; Table2[[#This Row],[Final]] &amp; ");"</f>
        <v>this.TreasureChestHash.add(ItemID.ZOMBIE_HEAD);</v>
      </c>
    </row>
    <row r="420" spans="1:5" x14ac:dyDescent="0.25">
      <c r="A420" t="s">
        <v>8186</v>
      </c>
      <c r="B420">
        <f>MATCH(Table2[[#This Row],[NAME]],Table1[NAME],0)</f>
        <v>7642</v>
      </c>
      <c r="C420" t="s">
        <v>8186</v>
      </c>
      <c r="D420">
        <f>MATCH(Table2[[#This Row],[Final]],Table1[NAME],0)</f>
        <v>7642</v>
      </c>
      <c r="E420" t="str">
        <f>$H$2 &amp; Table2[[#This Row],[Final]] &amp; ");"</f>
        <v>this.TreasureChestHash.add(ItemID._3RD_AGE_BOW);</v>
      </c>
    </row>
    <row r="421" spans="1:5" x14ac:dyDescent="0.25">
      <c r="A421" t="s">
        <v>8190</v>
      </c>
      <c r="B421">
        <f>MATCH(Table2[[#This Row],[NAME]],Table1[NAME],0)</f>
        <v>7649</v>
      </c>
      <c r="C421" t="s">
        <v>8190</v>
      </c>
      <c r="D421">
        <f>MATCH(Table2[[#This Row],[Final]],Table1[NAME],0)</f>
        <v>7649</v>
      </c>
      <c r="E421" t="str">
        <f>$H$2 &amp; Table2[[#This Row],[Final]] &amp; ");"</f>
        <v>this.TreasureChestHash.add(ItemID._3RD_AGE_CLOAK);</v>
      </c>
    </row>
    <row r="422" spans="1:5" x14ac:dyDescent="0.25">
      <c r="A422" t="s">
        <v>8187</v>
      </c>
      <c r="B422">
        <f>MATCH(Table2[[#This Row],[NAME]],Table1[NAME],0)</f>
        <v>7643</v>
      </c>
      <c r="C422" t="s">
        <v>8187</v>
      </c>
      <c r="D422">
        <f>MATCH(Table2[[#This Row],[Final]],Table1[NAME],0)</f>
        <v>7643</v>
      </c>
      <c r="E422" t="str">
        <f>$H$2 &amp; Table2[[#This Row],[Final]] &amp; ");"</f>
        <v>this.TreasureChestHash.add(ItemID._3RD_AGE_LONGSWORD);</v>
      </c>
    </row>
    <row r="423" spans="1:5" x14ac:dyDescent="0.25">
      <c r="A423" t="s">
        <v>8185</v>
      </c>
      <c r="B423">
        <f>MATCH(Table2[[#This Row],[NAME]],Table1[NAME],0)</f>
        <v>7641</v>
      </c>
      <c r="C423" t="s">
        <v>8185</v>
      </c>
      <c r="D423">
        <f>MATCH(Table2[[#This Row],[Final]],Table1[NAME],0)</f>
        <v>7641</v>
      </c>
      <c r="E423" t="str">
        <f>$H$2 &amp; Table2[[#This Row],[Final]] &amp; ");"</f>
        <v>this.TreasureChestHash.add(ItemID._3RD_AGE_WAND);</v>
      </c>
    </row>
    <row r="424" spans="1:5" x14ac:dyDescent="0.25">
      <c r="A424" t="s">
        <v>597</v>
      </c>
      <c r="B424">
        <f>MATCH(Table2[[#This Row],[NAME]],Table1[NAME],0)</f>
        <v>7645</v>
      </c>
      <c r="C424" t="s">
        <v>597</v>
      </c>
      <c r="D424">
        <f>MATCH(Table2[[#This Row],[Final]],Table1[NAME],0)</f>
        <v>7645</v>
      </c>
      <c r="E424" t="str">
        <f>$H$2 &amp; Table2[[#This Row],[Final]] &amp; ");"</f>
        <v>this.TreasureChestHash.add(ItemID.AFRO);</v>
      </c>
    </row>
    <row r="425" spans="1:5" x14ac:dyDescent="0.25">
      <c r="A425" t="s">
        <v>8161</v>
      </c>
      <c r="B425">
        <f>MATCH(Table2[[#This Row],[NAME]],Table1[NAME],0)</f>
        <v>7612</v>
      </c>
      <c r="C425" t="s">
        <v>8161</v>
      </c>
      <c r="D425">
        <f>MATCH(Table2[[#This Row],[Final]],Table1[NAME],0)</f>
        <v>7612</v>
      </c>
      <c r="E425" t="str">
        <f>$H$2 &amp; Table2[[#This Row],[Final]] &amp; ");"</f>
        <v>this.TreasureChestHash.add(ItemID.BLACK_DHIDE_BODY_G);</v>
      </c>
    </row>
    <row r="426" spans="1:5" x14ac:dyDescent="0.25">
      <c r="A426" t="s">
        <v>8162</v>
      </c>
      <c r="B426">
        <f>MATCH(Table2[[#This Row],[NAME]],Table1[NAME],0)</f>
        <v>7613</v>
      </c>
      <c r="C426" t="s">
        <v>8162</v>
      </c>
      <c r="D426">
        <f>MATCH(Table2[[#This Row],[Final]],Table1[NAME],0)</f>
        <v>7613</v>
      </c>
      <c r="E426" t="str">
        <f>$H$2 &amp; Table2[[#This Row],[Final]] &amp; ");"</f>
        <v>this.TreasureChestHash.add(ItemID.BLACK_DHIDE_CHAPS_G);</v>
      </c>
    </row>
    <row r="427" spans="1:5" x14ac:dyDescent="0.25">
      <c r="A427" t="s">
        <v>8163</v>
      </c>
      <c r="B427">
        <f>MATCH(Table2[[#This Row],[NAME]],Table1[NAME],0)</f>
        <v>7614</v>
      </c>
      <c r="C427" t="s">
        <v>8163</v>
      </c>
      <c r="D427">
        <f>MATCH(Table2[[#This Row],[Final]],Table1[NAME],0)</f>
        <v>7614</v>
      </c>
      <c r="E427" t="str">
        <f>$H$2 &amp; Table2[[#This Row],[Final]] &amp; ");"</f>
        <v>this.TreasureChestHash.add(ItemID.BLACK_DHIDE_BODY_T);</v>
      </c>
    </row>
    <row r="428" spans="1:5" x14ac:dyDescent="0.25">
      <c r="A428" t="s">
        <v>8164</v>
      </c>
      <c r="B428">
        <f>MATCH(Table2[[#This Row],[NAME]],Table1[NAME],0)</f>
        <v>7615</v>
      </c>
      <c r="C428" t="s">
        <v>8164</v>
      </c>
      <c r="D428">
        <f>MATCH(Table2[[#This Row],[Final]],Table1[NAME],0)</f>
        <v>7615</v>
      </c>
      <c r="E428" t="str">
        <f>$H$2 &amp; Table2[[#This Row],[Final]] &amp; ");"</f>
        <v>this.TreasureChestHash.add(ItemID.BLACK_DHIDE_CHAPS_T);</v>
      </c>
    </row>
    <row r="429" spans="1:5" x14ac:dyDescent="0.25">
      <c r="A429" t="s">
        <v>9402</v>
      </c>
      <c r="B429">
        <f>MATCH(Table2[[#This Row],[NAME]],Table1[NAME],0)</f>
        <v>8915</v>
      </c>
      <c r="C429" t="s">
        <v>9402</v>
      </c>
      <c r="D429">
        <f>MATCH(Table2[[#This Row],[Final]],Table1[NAME],0)</f>
        <v>8915</v>
      </c>
      <c r="E429" t="str">
        <f>$H$2 &amp; Table2[[#This Row],[Final]] &amp; ");"</f>
        <v>this.TreasureChestHash.add(ItemID.BLACKSMITHS_HELM);</v>
      </c>
    </row>
    <row r="430" spans="1:5" x14ac:dyDescent="0.25">
      <c r="A430" t="s">
        <v>598</v>
      </c>
      <c r="B430">
        <f>MATCH(Table2[[#This Row],[NAME]],Table1[NAME],0)</f>
        <v>7589</v>
      </c>
      <c r="C430" t="s">
        <v>598</v>
      </c>
      <c r="D430">
        <f>MATCH(Table2[[#This Row],[Final]],Table1[NAME],0)</f>
        <v>7589</v>
      </c>
      <c r="E430" t="str">
        <f>$H$2 &amp; Table2[[#This Row],[Final]] &amp; ");"</f>
        <v>this.TreasureChestHash.add(ItemID.BRIEFCASE);</v>
      </c>
    </row>
    <row r="431" spans="1:5" x14ac:dyDescent="0.25">
      <c r="A431" t="s">
        <v>599</v>
      </c>
      <c r="B431">
        <f>MATCH(Table2[[#This Row],[NAME]],Table1[NAME],0)</f>
        <v>8916</v>
      </c>
      <c r="C431" t="s">
        <v>599</v>
      </c>
      <c r="D431">
        <f>MATCH(Table2[[#This Row],[Final]],Table1[NAME],0)</f>
        <v>8916</v>
      </c>
      <c r="E431" t="str">
        <f>$H$2 &amp; Table2[[#This Row],[Final]] &amp; ");"</f>
        <v>this.TreasureChestHash.add(ItemID.BUCKET_HELM);</v>
      </c>
    </row>
    <row r="432" spans="1:5" x14ac:dyDescent="0.25">
      <c r="A432" t="s">
        <v>600</v>
      </c>
      <c r="B432">
        <f>MATCH(Table2[[#This Row],[NAME]],Table1[NAME],0)</f>
        <v>7608</v>
      </c>
      <c r="C432" t="s">
        <v>600</v>
      </c>
      <c r="D432">
        <f>MATCH(Table2[[#This Row],[Final]],Table1[NAME],0)</f>
        <v>7608</v>
      </c>
      <c r="E432" t="str">
        <f>$H$2 &amp; Table2[[#This Row],[Final]] &amp; ");"</f>
        <v>this.TreasureChestHash.add(ItemID.DRAGON_CANE);</v>
      </c>
    </row>
    <row r="433" spans="1:5" x14ac:dyDescent="0.25">
      <c r="A433" t="s">
        <v>601</v>
      </c>
      <c r="B433">
        <f>MATCH(Table2[[#This Row],[NAME]],Table1[NAME],0)</f>
        <v>7702</v>
      </c>
      <c r="C433" t="s">
        <v>601</v>
      </c>
      <c r="D433">
        <f>MATCH(Table2[[#This Row],[Final]],Table1[NAME],0)</f>
        <v>7702</v>
      </c>
      <c r="E433" t="str">
        <f>$H$2 &amp; Table2[[#This Row],[Final]] &amp; ");"</f>
        <v>this.TreasureChestHash.add(ItemID.DEERSTALKER);</v>
      </c>
    </row>
    <row r="434" spans="1:5" x14ac:dyDescent="0.25">
      <c r="A434" t="s">
        <v>8180</v>
      </c>
      <c r="B434">
        <f>MATCH(Table2[[#This Row],[NAME]],Table1[NAME],0)</f>
        <v>7636</v>
      </c>
      <c r="C434" t="s">
        <v>8180</v>
      </c>
      <c r="D434">
        <f>MATCH(Table2[[#This Row],[Final]],Table1[NAME],0)</f>
        <v>7636</v>
      </c>
      <c r="E434" t="str">
        <f>$H$2 &amp; Table2[[#This Row],[Final]] &amp; ");"</f>
        <v>this.TreasureChestHash.add(ItemID.DRAGON_FULL_HELM_G);</v>
      </c>
    </row>
    <row r="435" spans="1:5" x14ac:dyDescent="0.25">
      <c r="A435" t="s">
        <v>10523</v>
      </c>
      <c r="B435">
        <f>MATCH(Table2[[#This Row],[NAME]],Table1[NAME],0)</f>
        <v>10095</v>
      </c>
      <c r="C435" t="s">
        <v>10523</v>
      </c>
      <c r="D435">
        <f>MATCH(Table2[[#This Row],[Final]],Table1[NAME],0)</f>
        <v>10095</v>
      </c>
      <c r="E435" t="str">
        <f>$H$2 &amp; Table2[[#This Row],[Final]] &amp; ");"</f>
        <v>this.TreasureChestHash.add(ItemID.DRAGON_PLATEBODY_G);</v>
      </c>
    </row>
    <row r="436" spans="1:5" x14ac:dyDescent="0.25">
      <c r="A436" t="s">
        <v>8179</v>
      </c>
      <c r="B436">
        <f>MATCH(Table2[[#This Row],[NAME]],Table1[NAME],0)</f>
        <v>7635</v>
      </c>
      <c r="C436" t="s">
        <v>8179</v>
      </c>
      <c r="D436">
        <f>MATCH(Table2[[#This Row],[Final]],Table1[NAME],0)</f>
        <v>7635</v>
      </c>
      <c r="E436" t="str">
        <f>$H$2 &amp; Table2[[#This Row],[Final]] &amp; ");"</f>
        <v>this.TreasureChestHash.add(ItemID.DRAGON_PLATESKIRT_G);</v>
      </c>
    </row>
    <row r="437" spans="1:5" x14ac:dyDescent="0.25">
      <c r="A437" t="s">
        <v>8178</v>
      </c>
      <c r="B437">
        <f>MATCH(Table2[[#This Row],[NAME]],Table1[NAME],0)</f>
        <v>7634</v>
      </c>
      <c r="C437" t="s">
        <v>8178</v>
      </c>
      <c r="D437">
        <f>MATCH(Table2[[#This Row],[Final]],Table1[NAME],0)</f>
        <v>7634</v>
      </c>
      <c r="E437" t="str">
        <f>$H$2 &amp; Table2[[#This Row],[Final]] &amp; ");"</f>
        <v>this.TreasureChestHash.add(ItemID.DRAGON_PLATELEGS_G);</v>
      </c>
    </row>
    <row r="438" spans="1:5" x14ac:dyDescent="0.25">
      <c r="A438" t="s">
        <v>10524</v>
      </c>
      <c r="B438">
        <f>MATCH(Table2[[#This Row],[NAME]],Table1[NAME],0)</f>
        <v>10096</v>
      </c>
      <c r="C438" t="s">
        <v>10524</v>
      </c>
      <c r="D438">
        <f>MATCH(Table2[[#This Row],[Final]],Table1[NAME],0)</f>
        <v>10096</v>
      </c>
      <c r="E438" t="str">
        <f>$H$2 &amp; Table2[[#This Row],[Final]] &amp; ");"</f>
        <v>this.TreasureChestHash.add(ItemID.DRAGON_KITESHIELD_G);</v>
      </c>
    </row>
    <row r="439" spans="1:5" x14ac:dyDescent="0.25">
      <c r="A439" t="s">
        <v>8181</v>
      </c>
      <c r="B439">
        <f>MATCH(Table2[[#This Row],[NAME]],Table1[NAME],0)</f>
        <v>7637</v>
      </c>
      <c r="C439" t="s">
        <v>8181</v>
      </c>
      <c r="D439">
        <f>MATCH(Table2[[#This Row],[Final]],Table1[NAME],0)</f>
        <v>7637</v>
      </c>
      <c r="E439" t="str">
        <f>$H$2 &amp; Table2[[#This Row],[Final]] &amp; ");"</f>
        <v>this.TreasureChestHash.add(ItemID.DRAGON_SQ_SHIELD_G);</v>
      </c>
    </row>
    <row r="440" spans="1:5" x14ac:dyDescent="0.25">
      <c r="A440" t="s">
        <v>602</v>
      </c>
      <c r="B440">
        <f>MATCH(Table2[[#This Row],[NAME]],Table1[NAME],0)</f>
        <v>10579</v>
      </c>
      <c r="C440" t="s">
        <v>602</v>
      </c>
      <c r="D440">
        <f>MATCH(Table2[[#This Row],[Final]],Table1[NAME],0)</f>
        <v>10579</v>
      </c>
      <c r="E440" t="str">
        <f>$H$2 &amp; Table2[[#This Row],[Final]] &amp; ");"</f>
        <v>this.TreasureChestHash.add(ItemID.ADAMANT_DRAGON_MASK);</v>
      </c>
    </row>
    <row r="441" spans="1:5" x14ac:dyDescent="0.25">
      <c r="A441" t="s">
        <v>603</v>
      </c>
      <c r="B441">
        <f>MATCH(Table2[[#This Row],[NAME]],Table1[NAME],0)</f>
        <v>7603</v>
      </c>
      <c r="C441" t="s">
        <v>603</v>
      </c>
      <c r="D441">
        <f>MATCH(Table2[[#This Row],[Final]],Table1[NAME],0)</f>
        <v>7603</v>
      </c>
      <c r="E441" t="str">
        <f>$H$2 &amp; Table2[[#This Row],[Final]] &amp; ");"</f>
        <v>this.TreasureChestHash.add(ItemID.BRONZE_DRAGON_MASK);</v>
      </c>
    </row>
    <row r="442" spans="1:5" x14ac:dyDescent="0.25">
      <c r="A442" t="s">
        <v>604</v>
      </c>
      <c r="B442">
        <f>MATCH(Table2[[#This Row],[NAME]],Table1[NAME],0)</f>
        <v>7604</v>
      </c>
      <c r="C442" t="s">
        <v>604</v>
      </c>
      <c r="D442">
        <f>MATCH(Table2[[#This Row],[Final]],Table1[NAME],0)</f>
        <v>7604</v>
      </c>
      <c r="E442" t="str">
        <f>$H$2 &amp; Table2[[#This Row],[Final]] &amp; ");"</f>
        <v>this.TreasureChestHash.add(ItemID.IRON_DRAGON_MASK);</v>
      </c>
    </row>
    <row r="443" spans="1:5" x14ac:dyDescent="0.25">
      <c r="A443" t="s">
        <v>605</v>
      </c>
      <c r="B443">
        <f>MATCH(Table2[[#This Row],[NAME]],Table1[NAME],0)</f>
        <v>7607</v>
      </c>
      <c r="C443" t="s">
        <v>605</v>
      </c>
      <c r="D443">
        <f>MATCH(Table2[[#This Row],[Final]],Table1[NAME],0)</f>
        <v>7607</v>
      </c>
      <c r="E443" t="str">
        <f>$H$2 &amp; Table2[[#This Row],[Final]] &amp; ");"</f>
        <v>this.TreasureChestHash.add(ItemID.LAVA_DRAGON_MASK);</v>
      </c>
    </row>
    <row r="444" spans="1:5" x14ac:dyDescent="0.25">
      <c r="A444" t="s">
        <v>606</v>
      </c>
      <c r="B444">
        <f>MATCH(Table2[[#This Row],[NAME]],Table1[NAME],0)</f>
        <v>7606</v>
      </c>
      <c r="C444" t="s">
        <v>606</v>
      </c>
      <c r="D444">
        <f>MATCH(Table2[[#This Row],[Final]],Table1[NAME],0)</f>
        <v>7606</v>
      </c>
      <c r="E444" t="str">
        <f>$H$2 &amp; Table2[[#This Row],[Final]] &amp; ");"</f>
        <v>this.TreasureChestHash.add(ItemID.MITHRIL_DRAGON_MASK);</v>
      </c>
    </row>
    <row r="445" spans="1:5" x14ac:dyDescent="0.25">
      <c r="A445" t="s">
        <v>607</v>
      </c>
      <c r="B445">
        <f>MATCH(Table2[[#This Row],[NAME]],Table1[NAME],0)</f>
        <v>10580</v>
      </c>
      <c r="C445" t="s">
        <v>607</v>
      </c>
      <c r="D445">
        <f>MATCH(Table2[[#This Row],[Final]],Table1[NAME],0)</f>
        <v>10580</v>
      </c>
      <c r="E445" t="str">
        <f>$H$2 &amp; Table2[[#This Row],[Final]] &amp; ");"</f>
        <v>this.TreasureChestHash.add(ItemID.RUNE_DRAGON_MASK);</v>
      </c>
    </row>
    <row r="446" spans="1:5" x14ac:dyDescent="0.25">
      <c r="A446" t="s">
        <v>608</v>
      </c>
      <c r="B446">
        <f>MATCH(Table2[[#This Row],[NAME]],Table1[NAME],0)</f>
        <v>7605</v>
      </c>
      <c r="C446" t="s">
        <v>608</v>
      </c>
      <c r="D446">
        <f>MATCH(Table2[[#This Row],[Final]],Table1[NAME],0)</f>
        <v>7605</v>
      </c>
      <c r="E446" t="str">
        <f>$H$2 &amp; Table2[[#This Row],[Final]] &amp; ");"</f>
        <v>this.TreasureChestHash.add(ItemID.STEEL_DRAGON_MASK);</v>
      </c>
    </row>
    <row r="447" spans="1:5" x14ac:dyDescent="0.25">
      <c r="A447" t="s">
        <v>9403</v>
      </c>
      <c r="B447">
        <f>MATCH(Table2[[#This Row],[NAME]],Table1[NAME],0)</f>
        <v>8919</v>
      </c>
      <c r="C447" t="s">
        <v>9403</v>
      </c>
      <c r="D447">
        <f>MATCH(Table2[[#This Row],[Final]],Table1[NAME],0)</f>
        <v>8919</v>
      </c>
      <c r="E447" t="str">
        <f>$H$2 &amp; Table2[[#This Row],[Final]] &amp; ");"</f>
        <v>this.TreasureChestHash.add(ItemID.DRAGON_SCIMITAR_OR);</v>
      </c>
    </row>
    <row r="448" spans="1:5" x14ac:dyDescent="0.25">
      <c r="A448" t="s">
        <v>609</v>
      </c>
      <c r="B448">
        <f>MATCH(Table2[[#This Row],[NAME]],Table1[NAME],0)</f>
        <v>10575</v>
      </c>
      <c r="C448" t="s">
        <v>609</v>
      </c>
      <c r="D448">
        <f>MATCH(Table2[[#This Row],[Final]],Table1[NAME],0)</f>
        <v>10575</v>
      </c>
      <c r="E448" t="str">
        <f>$H$2 &amp; Table2[[#This Row],[Final]] &amp; ");"</f>
        <v>this.TreasureChestHash.add(ItemID.GILDED_COIF);</v>
      </c>
    </row>
    <row r="449" spans="1:5" x14ac:dyDescent="0.25">
      <c r="A449" t="s">
        <v>10997</v>
      </c>
      <c r="B449">
        <f>MATCH(Table2[[#This Row],[NAME]],Table1[NAME],0)</f>
        <v>10576</v>
      </c>
      <c r="C449" t="s">
        <v>10997</v>
      </c>
      <c r="D449">
        <f>MATCH(Table2[[#This Row],[Final]],Table1[NAME],0)</f>
        <v>10576</v>
      </c>
      <c r="E449" t="str">
        <f>$H$2 &amp; Table2[[#This Row],[Final]] &amp; ");"</f>
        <v>this.TreasureChestHash.add(ItemID.GILDED_DHIDE_VAMBRACES);</v>
      </c>
    </row>
    <row r="450" spans="1:5" x14ac:dyDescent="0.25">
      <c r="A450" t="s">
        <v>10998</v>
      </c>
      <c r="B450">
        <f>MATCH(Table2[[#This Row],[NAME]],Table1[NAME],0)</f>
        <v>10577</v>
      </c>
      <c r="C450" t="s">
        <v>10998</v>
      </c>
      <c r="D450">
        <f>MATCH(Table2[[#This Row],[Final]],Table1[NAME],0)</f>
        <v>10577</v>
      </c>
      <c r="E450" t="str">
        <f>$H$2 &amp; Table2[[#This Row],[Final]] &amp; ");"</f>
        <v>this.TreasureChestHash.add(ItemID.GILDED_DHIDE_BODY);</v>
      </c>
    </row>
    <row r="451" spans="1:5" x14ac:dyDescent="0.25">
      <c r="A451" t="s">
        <v>10999</v>
      </c>
      <c r="B451">
        <f>MATCH(Table2[[#This Row],[NAME]],Table1[NAME],0)</f>
        <v>10578</v>
      </c>
      <c r="C451" t="s">
        <v>10999</v>
      </c>
      <c r="D451">
        <f>MATCH(Table2[[#This Row],[Final]],Table1[NAME],0)</f>
        <v>10578</v>
      </c>
      <c r="E451" t="str">
        <f>$H$2 &amp; Table2[[#This Row],[Final]] &amp; ");"</f>
        <v>this.TreasureChestHash.add(ItemID.GILDED_DHIDE_CHAPS);</v>
      </c>
    </row>
    <row r="452" spans="1:5" x14ac:dyDescent="0.25">
      <c r="A452" t="s">
        <v>610</v>
      </c>
      <c r="B452">
        <f>MATCH(Table2[[#This Row],[NAME]],Table1[NAME],0)</f>
        <v>10571</v>
      </c>
      <c r="C452" t="s">
        <v>610</v>
      </c>
      <c r="D452">
        <f>MATCH(Table2[[#This Row],[Final]],Table1[NAME],0)</f>
        <v>10571</v>
      </c>
      <c r="E452" t="str">
        <f>$H$2 &amp; Table2[[#This Row],[Final]] &amp; ");"</f>
        <v>this.TreasureChestHash.add(ItemID.FREMENNIK_KILT);</v>
      </c>
    </row>
    <row r="453" spans="1:5" x14ac:dyDescent="0.25">
      <c r="A453" t="s">
        <v>611</v>
      </c>
      <c r="B453">
        <f>MATCH(Table2[[#This Row],[NAME]],Table1[NAME],0)</f>
        <v>10573</v>
      </c>
      <c r="C453" t="s">
        <v>611</v>
      </c>
      <c r="D453">
        <f>MATCH(Table2[[#This Row],[Final]],Table1[NAME],0)</f>
        <v>10573</v>
      </c>
      <c r="E453" t="str">
        <f>$H$2 &amp; Table2[[#This Row],[Final]] &amp; ");"</f>
        <v>this.TreasureChestHash.add(ItemID.GIANT_BOOT);</v>
      </c>
    </row>
    <row r="454" spans="1:5" x14ac:dyDescent="0.25">
      <c r="A454" t="s">
        <v>612</v>
      </c>
      <c r="B454">
        <f>MATCH(Table2[[#This Row],[NAME]],Table1[NAME],0)</f>
        <v>8899</v>
      </c>
      <c r="C454" t="s">
        <v>612</v>
      </c>
      <c r="D454">
        <f>MATCH(Table2[[#This Row],[Final]],Table1[NAME],0)</f>
        <v>8899</v>
      </c>
      <c r="E454" t="str">
        <f>$H$2 &amp; Table2[[#This Row],[Final]] &amp; ");"</f>
        <v>this.TreasureChestHash.add(ItemID.HEAVY_CASKET);</v>
      </c>
    </row>
    <row r="455" spans="1:5" x14ac:dyDescent="0.25">
      <c r="A455" t="s">
        <v>613</v>
      </c>
      <c r="B455">
        <f>MATCH(Table2[[#This Row],[NAME]],Table1[NAME],0)</f>
        <v>8918</v>
      </c>
      <c r="C455" t="s">
        <v>613</v>
      </c>
      <c r="D455">
        <f>MATCH(Table2[[#This Row],[Final]],Table1[NAME],0)</f>
        <v>8918</v>
      </c>
      <c r="E455" t="str">
        <f>$H$2 &amp; Table2[[#This Row],[Final]] &amp; ");"</f>
        <v>this.TreasureChestHash.add(ItemID.HOLY_WRAPS);</v>
      </c>
    </row>
    <row r="456" spans="1:5" x14ac:dyDescent="0.25">
      <c r="A456" t="s">
        <v>614</v>
      </c>
      <c r="B456">
        <f>MATCH(Table2[[#This Row],[NAME]],Table1[NAME],0)</f>
        <v>7600</v>
      </c>
      <c r="C456" t="s">
        <v>614</v>
      </c>
      <c r="D456">
        <f>MATCH(Table2[[#This Row],[Final]],Table1[NAME],0)</f>
        <v>7600</v>
      </c>
      <c r="E456" t="str">
        <f>$H$2 &amp; Table2[[#This Row],[Final]] &amp; ");"</f>
        <v>this.TreasureChestHash.add(ItemID.KATANA);</v>
      </c>
    </row>
    <row r="457" spans="1:5" x14ac:dyDescent="0.25">
      <c r="A457" t="s">
        <v>615</v>
      </c>
      <c r="B457">
        <f>MATCH(Table2[[#This Row],[NAME]],Table1[NAME],0)</f>
        <v>8900</v>
      </c>
      <c r="C457" t="s">
        <v>615</v>
      </c>
      <c r="D457">
        <f>MATCH(Table2[[#This Row],[Final]],Table1[NAME],0)</f>
        <v>8900</v>
      </c>
      <c r="E457" t="str">
        <f>$H$2 &amp; Table2[[#This Row],[Final]] &amp; ");"</f>
        <v>this.TreasureChestHash.add(ItemID.ARCEUUS_SCARF);</v>
      </c>
    </row>
    <row r="458" spans="1:5" x14ac:dyDescent="0.25">
      <c r="A458" t="s">
        <v>616</v>
      </c>
      <c r="B458">
        <f>MATCH(Table2[[#This Row],[NAME]],Table1[NAME],0)</f>
        <v>8901</v>
      </c>
      <c r="C458" t="s">
        <v>616</v>
      </c>
      <c r="D458">
        <f>MATCH(Table2[[#This Row],[Final]],Table1[NAME],0)</f>
        <v>8901</v>
      </c>
      <c r="E458" t="str">
        <f>$H$2 &amp; Table2[[#This Row],[Final]] &amp; ");"</f>
        <v>this.TreasureChestHash.add(ItemID.HOSIDIUS_SCARF);</v>
      </c>
    </row>
    <row r="459" spans="1:5" x14ac:dyDescent="0.25">
      <c r="A459" t="s">
        <v>617</v>
      </c>
      <c r="B459">
        <f>MATCH(Table2[[#This Row],[NAME]],Table1[NAME],0)</f>
        <v>8902</v>
      </c>
      <c r="C459" t="s">
        <v>617</v>
      </c>
      <c r="D459">
        <f>MATCH(Table2[[#This Row],[Final]],Table1[NAME],0)</f>
        <v>8902</v>
      </c>
      <c r="E459" t="str">
        <f>$H$2 &amp; Table2[[#This Row],[Final]] &amp; ");"</f>
        <v>this.TreasureChestHash.add(ItemID.LOVAKENGJ_SCARF);</v>
      </c>
    </row>
    <row r="460" spans="1:5" x14ac:dyDescent="0.25">
      <c r="A460" t="s">
        <v>618</v>
      </c>
      <c r="B460">
        <f>MATCH(Table2[[#This Row],[NAME]],Table1[NAME],0)</f>
        <v>8903</v>
      </c>
      <c r="C460" t="s">
        <v>618</v>
      </c>
      <c r="D460">
        <f>MATCH(Table2[[#This Row],[Final]],Table1[NAME],0)</f>
        <v>8903</v>
      </c>
      <c r="E460" t="str">
        <f>$H$2 &amp; Table2[[#This Row],[Final]] &amp; ");"</f>
        <v>this.TreasureChestHash.add(ItemID.PISCARILIUS_SCARF);</v>
      </c>
    </row>
    <row r="461" spans="1:5" x14ac:dyDescent="0.25">
      <c r="A461" t="s">
        <v>619</v>
      </c>
      <c r="B461">
        <f>MATCH(Table2[[#This Row],[NAME]],Table1[NAME],0)</f>
        <v>8904</v>
      </c>
      <c r="C461" t="s">
        <v>619</v>
      </c>
      <c r="D461">
        <f>MATCH(Table2[[#This Row],[Final]],Table1[NAME],0)</f>
        <v>8904</v>
      </c>
      <c r="E461" t="str">
        <f>$H$2 &amp; Table2[[#This Row],[Final]] &amp; ");"</f>
        <v>this.TreasureChestHash.add(ItemID.SHAYZIEN_SCARF);</v>
      </c>
    </row>
    <row r="462" spans="1:5" x14ac:dyDescent="0.25">
      <c r="A462" t="s">
        <v>620</v>
      </c>
      <c r="B462">
        <f>MATCH(Table2[[#This Row],[NAME]],Table1[NAME],0)</f>
        <v>7598</v>
      </c>
      <c r="C462" t="s">
        <v>620</v>
      </c>
      <c r="D462">
        <f>MATCH(Table2[[#This Row],[Final]],Table1[NAME],0)</f>
        <v>7598</v>
      </c>
      <c r="E462" t="str">
        <f>$H$2 &amp; Table2[[#This Row],[Final]] &amp; ");"</f>
        <v>this.TreasureChestHash.add(ItemID.MONOCLE);</v>
      </c>
    </row>
    <row r="463" spans="1:5" x14ac:dyDescent="0.25">
      <c r="A463" t="s">
        <v>621</v>
      </c>
      <c r="B463">
        <f>MATCH(Table2[[#This Row],[NAME]],Table1[NAME],0)</f>
        <v>7597</v>
      </c>
      <c r="C463" t="s">
        <v>621</v>
      </c>
      <c r="D463">
        <f>MATCH(Table2[[#This Row],[Final]],Table1[NAME],0)</f>
        <v>7597</v>
      </c>
      <c r="E463" t="str">
        <f>$H$2 &amp; Table2[[#This Row],[Final]] &amp; ");"</f>
        <v>this.TreasureChestHash.add(ItemID.MUSKETEER_HAT);</v>
      </c>
    </row>
    <row r="464" spans="1:5" x14ac:dyDescent="0.25">
      <c r="A464" t="s">
        <v>622</v>
      </c>
      <c r="B464">
        <f>MATCH(Table2[[#This Row],[NAME]],Table1[NAME],0)</f>
        <v>7651</v>
      </c>
      <c r="C464" t="s">
        <v>622</v>
      </c>
      <c r="D464">
        <f>MATCH(Table2[[#This Row],[Final]],Table1[NAME],0)</f>
        <v>7651</v>
      </c>
      <c r="E464" t="str">
        <f>$H$2 &amp; Table2[[#This Row],[Final]] &amp; ");"</f>
        <v>this.TreasureChestHash.add(ItemID.MUSKETEER_TABARD);</v>
      </c>
    </row>
    <row r="465" spans="1:5" x14ac:dyDescent="0.25">
      <c r="A465" t="s">
        <v>623</v>
      </c>
      <c r="B465">
        <f>MATCH(Table2[[#This Row],[NAME]],Table1[NAME],0)</f>
        <v>7652</v>
      </c>
      <c r="C465" t="s">
        <v>623</v>
      </c>
      <c r="D465">
        <f>MATCH(Table2[[#This Row],[Final]],Table1[NAME],0)</f>
        <v>7652</v>
      </c>
      <c r="E465" t="str">
        <f>$H$2 &amp; Table2[[#This Row],[Final]] &amp; ");"</f>
        <v>this.TreasureChestHash.add(ItemID.MUSKETEER_PANTS);</v>
      </c>
    </row>
    <row r="466" spans="1:5" x14ac:dyDescent="0.25">
      <c r="A466" t="s">
        <v>624</v>
      </c>
      <c r="B466" t="e">
        <f>MATCH(Table2[[#This Row],[NAME]],Table1[NAME],0)</f>
        <v>#N/A</v>
      </c>
      <c r="C466" t="s">
        <v>8165</v>
      </c>
      <c r="D466">
        <f>MATCH(Table2[[#This Row],[Final]],Table1[NAME],0)</f>
        <v>7621</v>
      </c>
      <c r="E466" t="str">
        <f>$H$2 &amp; Table2[[#This Row],[Final]] &amp; ");"</f>
        <v>this.TreasureChestHash.add(ItemID.PARTYHAT__SPECS);</v>
      </c>
    </row>
    <row r="467" spans="1:5" x14ac:dyDescent="0.25">
      <c r="A467" t="s">
        <v>625</v>
      </c>
      <c r="B467" t="e">
        <f>MATCH(Table2[[#This Row],[NAME]],Table1[NAME],0)</f>
        <v>#N/A</v>
      </c>
      <c r="C467" t="s">
        <v>8176</v>
      </c>
      <c r="D467">
        <f>MATCH(Table2[[#This Row],[Final]],Table1[NAME],0)</f>
        <v>7632</v>
      </c>
      <c r="E467" t="str">
        <f>$H$2 &amp; Table2[[#This Row],[Final]] &amp; ");"</f>
        <v>this.TreasureChestHash.add(ItemID.PIRATE_HAT__PATCH);</v>
      </c>
    </row>
    <row r="468" spans="1:5" x14ac:dyDescent="0.25">
      <c r="A468" t="s">
        <v>626</v>
      </c>
      <c r="B468">
        <f>MATCH(Table2[[#This Row],[NAME]],Table1[NAME],0)</f>
        <v>7599</v>
      </c>
      <c r="C468" t="s">
        <v>626</v>
      </c>
      <c r="D468">
        <f>MATCH(Table2[[#This Row],[Final]],Table1[NAME],0)</f>
        <v>7599</v>
      </c>
      <c r="E468" t="str">
        <f>$H$2 &amp; Table2[[#This Row],[Final]] &amp; ");"</f>
        <v>this.TreasureChestHash.add(ItemID.BIG_PIRATE_HAT);</v>
      </c>
    </row>
    <row r="469" spans="1:5" x14ac:dyDescent="0.25">
      <c r="A469" t="s">
        <v>8262</v>
      </c>
      <c r="B469">
        <f>MATCH(Table2[[#This Row],[NAME]],Table1[NAME],0)</f>
        <v>7755</v>
      </c>
      <c r="C469" t="s">
        <v>8262</v>
      </c>
      <c r="D469">
        <f>MATCH(Table2[[#This Row],[Final]],Table1[NAME],0)</f>
        <v>7755</v>
      </c>
      <c r="E469" t="str">
        <f>$H$2 &amp; Table2[[#This Row],[Final]] &amp; ");"</f>
        <v>this.TreasureChestHash.add(ItemID.RANGERS_TUNIC);</v>
      </c>
    </row>
    <row r="470" spans="1:5" x14ac:dyDescent="0.25">
      <c r="A470" t="s">
        <v>10995</v>
      </c>
      <c r="B470">
        <f>MATCH(Table2[[#This Row],[NAME]],Table1[NAME],0)</f>
        <v>10572</v>
      </c>
      <c r="C470" t="s">
        <v>10995</v>
      </c>
      <c r="D470">
        <f>MATCH(Table2[[#This Row],[Final]],Table1[NAME],0)</f>
        <v>10572</v>
      </c>
      <c r="E470" t="str">
        <f>$H$2 &amp; Table2[[#This Row],[Final]] &amp; ");"</f>
        <v>this.TreasureChestHash.add(ItemID.RANGERS_TIGHTS);</v>
      </c>
    </row>
    <row r="471" spans="1:5" x14ac:dyDescent="0.25">
      <c r="A471" t="s">
        <v>627</v>
      </c>
      <c r="B471">
        <f>MATCH(Table2[[#This Row],[NAME]],Table1[NAME],0)</f>
        <v>8917</v>
      </c>
      <c r="C471" t="s">
        <v>627</v>
      </c>
      <c r="D471">
        <f>MATCH(Table2[[#This Row],[Final]],Table1[NAME],0)</f>
        <v>8917</v>
      </c>
      <c r="E471" t="str">
        <f>$H$2 &amp; Table2[[#This Row],[Final]] &amp; ");"</f>
        <v>this.TreasureChestHash.add(ItemID.RANGER_GLOVES);</v>
      </c>
    </row>
    <row r="472" spans="1:5" x14ac:dyDescent="0.25">
      <c r="A472" t="s">
        <v>628</v>
      </c>
      <c r="B472">
        <f>MATCH(Table2[[#This Row],[NAME]],Table1[NAME],0)</f>
        <v>10549</v>
      </c>
      <c r="C472" t="s">
        <v>628</v>
      </c>
      <c r="D472">
        <f>MATCH(Table2[[#This Row],[Final]],Table1[NAME],0)</f>
        <v>10549</v>
      </c>
      <c r="E472" t="str">
        <f>$H$2 &amp; Table2[[#This Row],[Final]] &amp; ");"</f>
        <v>this.TreasureChestHash.add(ItemID.RING_OF_3RD_AGE);</v>
      </c>
    </row>
    <row r="473" spans="1:5" x14ac:dyDescent="0.25">
      <c r="A473" t="s">
        <v>629</v>
      </c>
      <c r="B473">
        <f>MATCH(Table2[[#This Row],[NAME]],Table1[NAME],0)</f>
        <v>8921</v>
      </c>
      <c r="C473" t="s">
        <v>629</v>
      </c>
      <c r="D473">
        <f>MATCH(Table2[[#This Row],[Final]],Table1[NAME],0)</f>
        <v>8921</v>
      </c>
      <c r="E473" t="str">
        <f>$H$2 &amp; Table2[[#This Row],[Final]] &amp; ");"</f>
        <v>this.TreasureChestHash.add(ItemID.RING_OF_NATURE);</v>
      </c>
    </row>
    <row r="474" spans="1:5" x14ac:dyDescent="0.25">
      <c r="A474" t="s">
        <v>630</v>
      </c>
      <c r="B474">
        <f>MATCH(Table2[[#This Row],[NAME]],Table1[NAME],0)</f>
        <v>7620</v>
      </c>
      <c r="C474" t="s">
        <v>630</v>
      </c>
      <c r="D474">
        <f>MATCH(Table2[[#This Row],[Final]],Table1[NAME],0)</f>
        <v>7620</v>
      </c>
      <c r="E474" t="str">
        <f>$H$2 &amp; Table2[[#This Row],[Final]] &amp; ");"</f>
        <v>this.TreasureChestHash.add(ItemID.ROYAL_CROWN);</v>
      </c>
    </row>
    <row r="475" spans="1:5" x14ac:dyDescent="0.25">
      <c r="A475" t="s">
        <v>631</v>
      </c>
      <c r="B475">
        <f>MATCH(Table2[[#This Row],[NAME]],Table1[NAME],0)</f>
        <v>7618</v>
      </c>
      <c r="C475" t="s">
        <v>631</v>
      </c>
      <c r="D475">
        <f>MATCH(Table2[[#This Row],[Final]],Table1[NAME],0)</f>
        <v>7618</v>
      </c>
      <c r="E475" t="str">
        <f>$H$2 &amp; Table2[[#This Row],[Final]] &amp; ");"</f>
        <v>this.TreasureChestHash.add(ItemID.ROYAL_GOWN_TOP);</v>
      </c>
    </row>
    <row r="476" spans="1:5" x14ac:dyDescent="0.25">
      <c r="A476" t="s">
        <v>632</v>
      </c>
      <c r="B476">
        <f>MATCH(Table2[[#This Row],[NAME]],Table1[NAME],0)</f>
        <v>7619</v>
      </c>
      <c r="C476" t="s">
        <v>632</v>
      </c>
      <c r="D476">
        <f>MATCH(Table2[[#This Row],[Final]],Table1[NAME],0)</f>
        <v>7619</v>
      </c>
      <c r="E476" t="str">
        <f>$H$2 &amp; Table2[[#This Row],[Final]] &amp; ");"</f>
        <v>this.TreasureChestHash.add(ItemID.ROYAL_GOWN_BOTTOM);</v>
      </c>
    </row>
    <row r="477" spans="1:5" x14ac:dyDescent="0.25">
      <c r="A477" t="s">
        <v>633</v>
      </c>
      <c r="B477">
        <f>MATCH(Table2[[#This Row],[NAME]],Table1[NAME],0)</f>
        <v>7650</v>
      </c>
      <c r="C477" t="s">
        <v>633</v>
      </c>
      <c r="D477">
        <f>MATCH(Table2[[#This Row],[Final]],Table1[NAME],0)</f>
        <v>7650</v>
      </c>
      <c r="E477" t="str">
        <f>$H$2 &amp; Table2[[#This Row],[Final]] &amp; ");"</f>
        <v>this.TreasureChestHash.add(ItemID.ROYAL_SCEPTRE);</v>
      </c>
    </row>
    <row r="478" spans="1:5" x14ac:dyDescent="0.25">
      <c r="A478" t="s">
        <v>634</v>
      </c>
      <c r="B478">
        <f>MATCH(Table2[[#This Row],[NAME]],Table1[NAME],0)</f>
        <v>10582</v>
      </c>
      <c r="C478" t="s">
        <v>634</v>
      </c>
      <c r="D478">
        <f>MATCH(Table2[[#This Row],[Final]],Table1[NAME],0)</f>
        <v>10582</v>
      </c>
      <c r="E478" t="str">
        <f>$H$2 &amp; Table2[[#This Row],[Final]] &amp; ");"</f>
        <v>this.TreasureChestHash.add(ItemID.GILDED_AXE);</v>
      </c>
    </row>
    <row r="479" spans="1:5" x14ac:dyDescent="0.25">
      <c r="A479" t="s">
        <v>635</v>
      </c>
      <c r="B479">
        <f>MATCH(Table2[[#This Row],[NAME]],Table1[NAME],0)</f>
        <v>7617</v>
      </c>
      <c r="C479" t="s">
        <v>635</v>
      </c>
      <c r="D479">
        <f>MATCH(Table2[[#This Row],[Final]],Table1[NAME],0)</f>
        <v>7617</v>
      </c>
      <c r="E479" t="str">
        <f>$H$2 &amp; Table2[[#This Row],[Final]] &amp; ");"</f>
        <v>this.TreasureChestHash.add(ItemID.GILDED_BOOTS);</v>
      </c>
    </row>
    <row r="480" spans="1:5" x14ac:dyDescent="0.25">
      <c r="A480" t="s">
        <v>636</v>
      </c>
      <c r="B480">
        <f>MATCH(Table2[[#This Row],[NAME]],Table1[NAME],0)</f>
        <v>10581</v>
      </c>
      <c r="C480" t="s">
        <v>636</v>
      </c>
      <c r="D480">
        <f>MATCH(Table2[[#This Row],[Final]],Table1[NAME],0)</f>
        <v>10581</v>
      </c>
      <c r="E480" t="str">
        <f>$H$2 &amp; Table2[[#This Row],[Final]] &amp; ");"</f>
        <v>this.TreasureChestHash.add(ItemID.GILDED_PICKAXE);</v>
      </c>
    </row>
    <row r="481" spans="1:5" x14ac:dyDescent="0.25">
      <c r="A481" t="s">
        <v>637</v>
      </c>
      <c r="B481">
        <f>MATCH(Table2[[#This Row],[NAME]],Table1[NAME],0)</f>
        <v>7616</v>
      </c>
      <c r="C481" t="s">
        <v>637</v>
      </c>
      <c r="D481">
        <f>MATCH(Table2[[#This Row],[Final]],Table1[NAME],0)</f>
        <v>7616</v>
      </c>
      <c r="E481" t="str">
        <f>$H$2 &amp; Table2[[#This Row],[Final]] &amp; ");"</f>
        <v>this.TreasureChestHash.add(ItemID.GILDED_SCIMITAR);</v>
      </c>
    </row>
    <row r="482" spans="1:5" x14ac:dyDescent="0.25">
      <c r="A482" t="s">
        <v>638</v>
      </c>
      <c r="B482">
        <f>MATCH(Table2[[#This Row],[NAME]],Table1[NAME],0)</f>
        <v>7590</v>
      </c>
      <c r="C482" t="s">
        <v>638</v>
      </c>
      <c r="D482">
        <f>MATCH(Table2[[#This Row],[Final]],Table1[NAME],0)</f>
        <v>7590</v>
      </c>
      <c r="E482" t="str">
        <f>$H$2 &amp; Table2[[#This Row],[Final]] &amp; ");"</f>
        <v>this.TreasureChestHash.add(ItemID.SAGACIOUS_SPECTACLES);</v>
      </c>
    </row>
    <row r="483" spans="1:5" x14ac:dyDescent="0.25">
      <c r="A483" t="s">
        <v>639</v>
      </c>
      <c r="B483">
        <f>MATCH(Table2[[#This Row],[NAME]],Table1[NAME],0)</f>
        <v>10583</v>
      </c>
      <c r="C483" t="s">
        <v>639</v>
      </c>
      <c r="D483">
        <f>MATCH(Table2[[#This Row],[Final]],Table1[NAME],0)</f>
        <v>10583</v>
      </c>
      <c r="E483" t="str">
        <f>$H$2 &amp; Table2[[#This Row],[Final]] &amp; ");"</f>
        <v>this.TreasureChestHash.add(ItemID.GILDED_SPADE);</v>
      </c>
    </row>
    <row r="484" spans="1:5" x14ac:dyDescent="0.25">
      <c r="A484" t="s">
        <v>640</v>
      </c>
      <c r="B484">
        <f>MATCH(Table2[[#This Row],[NAME]],Table1[NAME],0)</f>
        <v>7646</v>
      </c>
      <c r="C484" t="s">
        <v>640</v>
      </c>
      <c r="D484">
        <f>MATCH(Table2[[#This Row],[Final]],Table1[NAME],0)</f>
        <v>7646</v>
      </c>
      <c r="E484" t="str">
        <f>$H$2 &amp; Table2[[#This Row],[Final]] &amp; ");"</f>
        <v>this.TreasureChestHash.add(ItemID.TOP_HAT);</v>
      </c>
    </row>
    <row r="485" spans="1:5" x14ac:dyDescent="0.25">
      <c r="A485" t="s">
        <v>641</v>
      </c>
      <c r="B485" t="e">
        <f>MATCH(Table2[[#This Row],[NAME]],Table1[NAME],0)</f>
        <v>#N/A</v>
      </c>
      <c r="C485" t="s">
        <v>8188</v>
      </c>
      <c r="D485">
        <f>MATCH(Table2[[#This Row],[Final]],Table1[NAME],0)</f>
        <v>7647</v>
      </c>
      <c r="E485" t="str">
        <f>$H$2 &amp; Table2[[#This Row],[Final]] &amp; ");"</f>
        <v>this.TreasureChestHash.add(ItemID.TOP_HAT__MONOCLE);</v>
      </c>
    </row>
    <row r="486" spans="1:5" x14ac:dyDescent="0.25">
      <c r="A486" t="s">
        <v>642</v>
      </c>
      <c r="B486">
        <f>MATCH(Table2[[#This Row],[NAME]],Table1[NAME],0)</f>
        <v>8909</v>
      </c>
      <c r="C486" t="s">
        <v>642</v>
      </c>
      <c r="D486">
        <f>MATCH(Table2[[#This Row],[Final]],Table1[NAME],0)</f>
        <v>8909</v>
      </c>
      <c r="E486" t="str">
        <f>$H$2 &amp; Table2[[#This Row],[Final]] &amp; ");"</f>
        <v>this.TreasureChestHash.add(ItemID.DARK_BOW_TIE);</v>
      </c>
    </row>
    <row r="487" spans="1:5" x14ac:dyDescent="0.25">
      <c r="A487" t="s">
        <v>643</v>
      </c>
      <c r="B487">
        <f>MATCH(Table2[[#This Row],[NAME]],Table1[NAME],0)</f>
        <v>8905</v>
      </c>
      <c r="C487" t="s">
        <v>643</v>
      </c>
      <c r="D487">
        <f>MATCH(Table2[[#This Row],[Final]],Table1[NAME],0)</f>
        <v>8905</v>
      </c>
      <c r="E487" t="str">
        <f>$H$2 &amp; Table2[[#This Row],[Final]] &amp; ");"</f>
        <v>this.TreasureChestHash.add(ItemID.DARK_TUXEDO_JACKET);</v>
      </c>
    </row>
    <row r="488" spans="1:5" x14ac:dyDescent="0.25">
      <c r="A488" t="s">
        <v>644</v>
      </c>
      <c r="B488">
        <f>MATCH(Table2[[#This Row],[NAME]],Table1[NAME],0)</f>
        <v>8907</v>
      </c>
      <c r="C488" t="s">
        <v>644</v>
      </c>
      <c r="D488">
        <f>MATCH(Table2[[#This Row],[Final]],Table1[NAME],0)</f>
        <v>8907</v>
      </c>
      <c r="E488" t="str">
        <f>$H$2 &amp; Table2[[#This Row],[Final]] &amp; ");"</f>
        <v>this.TreasureChestHash.add(ItemID.DARK_TROUSERS);</v>
      </c>
    </row>
    <row r="489" spans="1:5" x14ac:dyDescent="0.25">
      <c r="A489" t="s">
        <v>645</v>
      </c>
      <c r="B489">
        <f>MATCH(Table2[[#This Row],[NAME]],Table1[NAME],0)</f>
        <v>8906</v>
      </c>
      <c r="C489" t="s">
        <v>645</v>
      </c>
      <c r="D489">
        <f>MATCH(Table2[[#This Row],[Final]],Table1[NAME],0)</f>
        <v>8906</v>
      </c>
      <c r="E489" t="str">
        <f>$H$2 &amp; Table2[[#This Row],[Final]] &amp; ");"</f>
        <v>this.TreasureChestHash.add(ItemID.DARK_TUXEDO_CUFFS);</v>
      </c>
    </row>
    <row r="490" spans="1:5" x14ac:dyDescent="0.25">
      <c r="A490" t="s">
        <v>646</v>
      </c>
      <c r="B490">
        <f>MATCH(Table2[[#This Row],[NAME]],Table1[NAME],0)</f>
        <v>8908</v>
      </c>
      <c r="C490" t="s">
        <v>646</v>
      </c>
      <c r="D490">
        <f>MATCH(Table2[[#This Row],[Final]],Table1[NAME],0)</f>
        <v>8908</v>
      </c>
      <c r="E490" t="str">
        <f>$H$2 &amp; Table2[[#This Row],[Final]] &amp; ");"</f>
        <v>this.TreasureChestHash.add(ItemID.DARK_TUXEDO_SHOES);</v>
      </c>
    </row>
    <row r="491" spans="1:5" x14ac:dyDescent="0.25">
      <c r="A491" t="s">
        <v>647</v>
      </c>
      <c r="B491">
        <f>MATCH(Table2[[#This Row],[NAME]],Table1[NAME],0)</f>
        <v>8914</v>
      </c>
      <c r="C491" t="s">
        <v>647</v>
      </c>
      <c r="D491">
        <f>MATCH(Table2[[#This Row],[Final]],Table1[NAME],0)</f>
        <v>8914</v>
      </c>
      <c r="E491" t="str">
        <f>$H$2 &amp; Table2[[#This Row],[Final]] &amp; ");"</f>
        <v>this.TreasureChestHash.add(ItemID.LIGHT_BOW_TIE);</v>
      </c>
    </row>
    <row r="492" spans="1:5" x14ac:dyDescent="0.25">
      <c r="A492" t="s">
        <v>648</v>
      </c>
      <c r="B492">
        <f>MATCH(Table2[[#This Row],[NAME]],Table1[NAME],0)</f>
        <v>8910</v>
      </c>
      <c r="C492" t="s">
        <v>648</v>
      </c>
      <c r="D492">
        <f>MATCH(Table2[[#This Row],[Final]],Table1[NAME],0)</f>
        <v>8910</v>
      </c>
      <c r="E492" t="str">
        <f>$H$2 &amp; Table2[[#This Row],[Final]] &amp; ");"</f>
        <v>this.TreasureChestHash.add(ItemID.LIGHT_TUXEDO_JACKET);</v>
      </c>
    </row>
    <row r="493" spans="1:5" x14ac:dyDescent="0.25">
      <c r="A493" t="s">
        <v>649</v>
      </c>
      <c r="B493">
        <f>MATCH(Table2[[#This Row],[NAME]],Table1[NAME],0)</f>
        <v>8912</v>
      </c>
      <c r="C493" t="s">
        <v>649</v>
      </c>
      <c r="D493">
        <f>MATCH(Table2[[#This Row],[Final]],Table1[NAME],0)</f>
        <v>8912</v>
      </c>
      <c r="E493" t="str">
        <f>$H$2 &amp; Table2[[#This Row],[Final]] &amp; ");"</f>
        <v>this.TreasureChestHash.add(ItemID.LIGHT_TROUSERS);</v>
      </c>
    </row>
    <row r="494" spans="1:5" x14ac:dyDescent="0.25">
      <c r="A494" t="s">
        <v>650</v>
      </c>
      <c r="B494">
        <f>MATCH(Table2[[#This Row],[NAME]],Table1[NAME],0)</f>
        <v>8911</v>
      </c>
      <c r="C494" t="s">
        <v>650</v>
      </c>
      <c r="D494">
        <f>MATCH(Table2[[#This Row],[Final]],Table1[NAME],0)</f>
        <v>8911</v>
      </c>
      <c r="E494" t="str">
        <f>$H$2 &amp; Table2[[#This Row],[Final]] &amp; ");"</f>
        <v>this.TreasureChestHash.add(ItemID.LIGHT_TUXEDO_CUFFS);</v>
      </c>
    </row>
    <row r="495" spans="1:5" x14ac:dyDescent="0.25">
      <c r="A495" t="s">
        <v>651</v>
      </c>
      <c r="B495">
        <f>MATCH(Table2[[#This Row],[NAME]],Table1[NAME],0)</f>
        <v>8913</v>
      </c>
      <c r="C495" t="s">
        <v>651</v>
      </c>
      <c r="D495">
        <f>MATCH(Table2[[#This Row],[Final]],Table1[NAME],0)</f>
        <v>8913</v>
      </c>
      <c r="E495" t="str">
        <f>$H$2 &amp; Table2[[#This Row],[Final]] &amp; ");"</f>
        <v>this.TreasureChestHash.add(ItemID.LIGHT_TUXEDO_SHOES);</v>
      </c>
    </row>
    <row r="496" spans="1:5" x14ac:dyDescent="0.25">
      <c r="A496" t="s">
        <v>10996</v>
      </c>
      <c r="B496">
        <f>MATCH(Table2[[#This Row],[NAME]],Table1[NAME],0)</f>
        <v>10574</v>
      </c>
      <c r="C496" t="s">
        <v>10996</v>
      </c>
      <c r="D496">
        <f>MATCH(Table2[[#This Row],[Final]],Table1[NAME],0)</f>
        <v>10574</v>
      </c>
      <c r="E496" t="str">
        <f>$H$2 &amp; Table2[[#This Row],[Final]] &amp; ");"</f>
        <v>this.TreasureChestHash.add(ItemID.URIS_HAT);</v>
      </c>
    </row>
    <row r="497" spans="1:5" x14ac:dyDescent="0.25">
      <c r="A497" t="s">
        <v>9405</v>
      </c>
      <c r="B497">
        <f>MATCH(Table2[[#This Row],[NAME]],Table1[NAME],0)</f>
        <v>8923</v>
      </c>
      <c r="C497" t="s">
        <v>9405</v>
      </c>
      <c r="D497">
        <f>MATCH(Table2[[#This Row],[Final]],Table1[NAME],0)</f>
        <v>8923</v>
      </c>
      <c r="E497" t="str">
        <f>$H$2 &amp; Table2[[#This Row],[Final]] &amp; ");"</f>
        <v>this.TreasureChestHash.add(ItemID._3RD_AGE_AXE);</v>
      </c>
    </row>
    <row r="498" spans="1:5" x14ac:dyDescent="0.25">
      <c r="A498" t="s">
        <v>11012</v>
      </c>
      <c r="B498">
        <f>MATCH(Table2[[#This Row],[NAME]],Table1[NAME],0)</f>
        <v>10605</v>
      </c>
      <c r="C498" t="s">
        <v>11012</v>
      </c>
      <c r="D498">
        <f>MATCH(Table2[[#This Row],[Final]],Table1[NAME],0)</f>
        <v>10605</v>
      </c>
      <c r="E498" t="str">
        <f>$H$2 &amp; Table2[[#This Row],[Final]] &amp; ");"</f>
        <v>this.TreasureChestHash.add(ItemID._3RD_AGE_DRUIDIC_CLOAK);</v>
      </c>
    </row>
    <row r="499" spans="1:5" x14ac:dyDescent="0.25">
      <c r="A499" t="s">
        <v>11010</v>
      </c>
      <c r="B499">
        <f>MATCH(Table2[[#This Row],[NAME]],Table1[NAME],0)</f>
        <v>10603</v>
      </c>
      <c r="C499" t="s">
        <v>11010</v>
      </c>
      <c r="D499">
        <f>MATCH(Table2[[#This Row],[Final]],Table1[NAME],0)</f>
        <v>10603</v>
      </c>
      <c r="E499" t="str">
        <f>$H$2 &amp; Table2[[#This Row],[Final]] &amp; ");"</f>
        <v>this.TreasureChestHash.add(ItemID._3RD_AGE_DRUIDIC_ROBE_BOTTOMS);</v>
      </c>
    </row>
    <row r="500" spans="1:5" x14ac:dyDescent="0.25">
      <c r="A500" t="s">
        <v>11009</v>
      </c>
      <c r="B500">
        <f>MATCH(Table2[[#This Row],[NAME]],Table1[NAME],0)</f>
        <v>10602</v>
      </c>
      <c r="C500" t="s">
        <v>11009</v>
      </c>
      <c r="D500">
        <f>MATCH(Table2[[#This Row],[Final]],Table1[NAME],0)</f>
        <v>10602</v>
      </c>
      <c r="E500" t="str">
        <f>$H$2 &amp; Table2[[#This Row],[Final]] &amp; ");"</f>
        <v>this.TreasureChestHash.add(ItemID._3RD_AGE_DRUIDIC_ROBE_TOP);</v>
      </c>
    </row>
    <row r="501" spans="1:5" x14ac:dyDescent="0.25">
      <c r="A501" t="s">
        <v>11011</v>
      </c>
      <c r="B501">
        <f>MATCH(Table2[[#This Row],[NAME]],Table1[NAME],0)</f>
        <v>10604</v>
      </c>
      <c r="C501" t="s">
        <v>11011</v>
      </c>
      <c r="D501">
        <f>MATCH(Table2[[#This Row],[Final]],Table1[NAME],0)</f>
        <v>10604</v>
      </c>
      <c r="E501" t="str">
        <f>$H$2 &amp; Table2[[#This Row],[Final]] &amp; ");"</f>
        <v>this.TreasureChestHash.add(ItemID._3RD_AGE_DRUIDIC_STAFF);</v>
      </c>
    </row>
    <row r="502" spans="1:5" x14ac:dyDescent="0.25">
      <c r="A502" t="s">
        <v>9406</v>
      </c>
      <c r="B502">
        <f>MATCH(Table2[[#This Row],[NAME]],Table1[NAME],0)</f>
        <v>8924</v>
      </c>
      <c r="C502" t="s">
        <v>9406</v>
      </c>
      <c r="D502">
        <f>MATCH(Table2[[#This Row],[Final]],Table1[NAME],0)</f>
        <v>8924</v>
      </c>
      <c r="E502" t="str">
        <f>$H$2 &amp; Table2[[#This Row],[Final]] &amp; ");"</f>
        <v>this.TreasureChestHash.add(ItemID._3RD_AGE_PICKAXE);</v>
      </c>
    </row>
    <row r="503" spans="1:5" x14ac:dyDescent="0.25">
      <c r="A503" t="s">
        <v>652</v>
      </c>
      <c r="B503">
        <f>MATCH(Table2[[#This Row],[NAME]],Table1[NAME],0)</f>
        <v>8938</v>
      </c>
      <c r="C503" t="s">
        <v>652</v>
      </c>
      <c r="D503">
        <f>MATCH(Table2[[#This Row],[Final]],Table1[NAME],0)</f>
        <v>8938</v>
      </c>
      <c r="E503" t="str">
        <f>$H$2 &amp; Table2[[#This Row],[Final]] &amp; ");"</f>
        <v>this.TreasureChestHash.add(ItemID.ALE_OF_THE_GODS);</v>
      </c>
    </row>
    <row r="504" spans="1:5" x14ac:dyDescent="0.25">
      <c r="A504" t="s">
        <v>653</v>
      </c>
      <c r="B504">
        <f>MATCH(Table2[[#This Row],[NAME]],Table1[NAME],0)</f>
        <v>8951</v>
      </c>
      <c r="C504" t="s">
        <v>653</v>
      </c>
      <c r="D504">
        <f>MATCH(Table2[[#This Row],[Final]],Table1[NAME],0)</f>
        <v>8951</v>
      </c>
      <c r="E504" t="str">
        <f>$H$2 &amp; Table2[[#This Row],[Final]] &amp; ");"</f>
        <v>this.TreasureChestHash.add(ItemID.ANKOU_MASK);</v>
      </c>
    </row>
    <row r="505" spans="1:5" x14ac:dyDescent="0.25">
      <c r="A505" t="s">
        <v>654</v>
      </c>
      <c r="B505">
        <f>MATCH(Table2[[#This Row],[NAME]],Table1[NAME],0)</f>
        <v>8952</v>
      </c>
      <c r="C505" t="s">
        <v>654</v>
      </c>
      <c r="D505">
        <f>MATCH(Table2[[#This Row],[Final]],Table1[NAME],0)</f>
        <v>8952</v>
      </c>
      <c r="E505" t="str">
        <f>$H$2 &amp; Table2[[#This Row],[Final]] &amp; ");"</f>
        <v>this.TreasureChestHash.add(ItemID.ANKOU_TOP);</v>
      </c>
    </row>
    <row r="506" spans="1:5" x14ac:dyDescent="0.25">
      <c r="A506" t="s">
        <v>9420</v>
      </c>
      <c r="B506">
        <f>MATCH(Table2[[#This Row],[NAME]],Table1[NAME],0)</f>
        <v>8954</v>
      </c>
      <c r="C506" t="s">
        <v>9420</v>
      </c>
      <c r="D506">
        <f>MATCH(Table2[[#This Row],[Final]],Table1[NAME],0)</f>
        <v>8954</v>
      </c>
      <c r="E506" t="str">
        <f>$H$2 &amp; Table2[[#This Row],[Final]] &amp; ");"</f>
        <v>this.TreasureChestHash.add(ItemID.ANKOUS_LEGGINGS);</v>
      </c>
    </row>
    <row r="507" spans="1:5" x14ac:dyDescent="0.25">
      <c r="A507" t="s">
        <v>655</v>
      </c>
      <c r="B507">
        <f>MATCH(Table2[[#This Row],[NAME]],Table1[NAME],0)</f>
        <v>8953</v>
      </c>
      <c r="C507" t="s">
        <v>655</v>
      </c>
      <c r="D507">
        <f>MATCH(Table2[[#This Row],[Final]],Table1[NAME],0)</f>
        <v>8953</v>
      </c>
      <c r="E507" t="str">
        <f>$H$2 &amp; Table2[[#This Row],[Final]] &amp; ");"</f>
        <v>this.TreasureChestHash.add(ItemID.ANKOU_GLOVES);</v>
      </c>
    </row>
    <row r="508" spans="1:5" x14ac:dyDescent="0.25">
      <c r="A508" t="s">
        <v>656</v>
      </c>
      <c r="B508">
        <f>MATCH(Table2[[#This Row],[NAME]],Table1[NAME],0)</f>
        <v>8955</v>
      </c>
      <c r="C508" t="s">
        <v>656</v>
      </c>
      <c r="D508">
        <f>MATCH(Table2[[#This Row],[Final]],Table1[NAME],0)</f>
        <v>8955</v>
      </c>
      <c r="E508" t="str">
        <f>$H$2 &amp; Table2[[#This Row],[Final]] &amp; ");"</f>
        <v>this.TreasureChestHash.add(ItemID.ANKOU_SOCKS);</v>
      </c>
    </row>
    <row r="509" spans="1:5" x14ac:dyDescent="0.25">
      <c r="A509" t="s">
        <v>657</v>
      </c>
      <c r="B509">
        <f>MATCH(Table2[[#This Row],[NAME]],Table1[NAME],0)</f>
        <v>8956</v>
      </c>
      <c r="C509" t="s">
        <v>657</v>
      </c>
      <c r="D509">
        <f>MATCH(Table2[[#This Row],[Final]],Table1[NAME],0)</f>
        <v>8956</v>
      </c>
      <c r="E509" t="str">
        <f>$H$2 &amp; Table2[[#This Row],[Final]] &amp; ");"</f>
        <v>this.TreasureChestHash.add(ItemID.BOWL_WIG);</v>
      </c>
    </row>
    <row r="510" spans="1:5" x14ac:dyDescent="0.25">
      <c r="A510" t="s">
        <v>9408</v>
      </c>
      <c r="B510">
        <f>MATCH(Table2[[#This Row],[NAME]],Table1[NAME],0)</f>
        <v>8939</v>
      </c>
      <c r="C510" t="s">
        <v>9408</v>
      </c>
      <c r="D510">
        <f>MATCH(Table2[[#This Row],[Final]],Table1[NAME],0)</f>
        <v>8939</v>
      </c>
      <c r="E510" t="str">
        <f>$H$2 &amp; Table2[[#This Row],[Final]] &amp; ");"</f>
        <v>this.TreasureChestHash.add(ItemID.BUCKET_HELM_G);</v>
      </c>
    </row>
    <row r="511" spans="1:5" x14ac:dyDescent="0.25">
      <c r="A511" t="s">
        <v>658</v>
      </c>
      <c r="B511">
        <f>MATCH(Table2[[#This Row],[NAME]],Table1[NAME],0)</f>
        <v>8707</v>
      </c>
      <c r="C511" t="s">
        <v>658</v>
      </c>
      <c r="D511">
        <f>MATCH(Table2[[#This Row],[Final]],Table1[NAME],0)</f>
        <v>8707</v>
      </c>
      <c r="E511" t="str">
        <f>$H$2 &amp; Table2[[#This Row],[Final]] &amp; ");"</f>
        <v>this.TreasureChestHash.add(ItemID.LEFT_EYE_PATCH);</v>
      </c>
    </row>
    <row r="512" spans="1:5" x14ac:dyDescent="0.25">
      <c r="A512" t="s">
        <v>659</v>
      </c>
      <c r="B512">
        <f>MATCH(Table2[[#This Row],[NAME]],Table1[NAME],0)</f>
        <v>8922</v>
      </c>
      <c r="C512" t="s">
        <v>659</v>
      </c>
      <c r="D512">
        <f>MATCH(Table2[[#This Row],[Final]],Table1[NAME],0)</f>
        <v>8922</v>
      </c>
      <c r="E512" t="str">
        <f>$H$2 &amp; Table2[[#This Row],[Final]] &amp; ");"</f>
        <v>this.TreasureChestHash.add(ItemID.FANCY_TIARA);</v>
      </c>
    </row>
    <row r="513" spans="1:5" x14ac:dyDescent="0.25">
      <c r="A513" t="s">
        <v>660</v>
      </c>
      <c r="B513">
        <f>MATCH(Table2[[#This Row],[NAME]],Table1[NAME],0)</f>
        <v>8937</v>
      </c>
      <c r="C513" t="s">
        <v>660</v>
      </c>
      <c r="D513">
        <f>MATCH(Table2[[#This Row],[Final]],Table1[NAME],0)</f>
        <v>8937</v>
      </c>
      <c r="E513" t="str">
        <f>$H$2 &amp; Table2[[#This Row],[Final]] &amp; ");"</f>
        <v>this.TreasureChestHash.add(ItemID.HALF_MOON_SPECTACLES);</v>
      </c>
    </row>
    <row r="514" spans="1:5" x14ac:dyDescent="0.25">
      <c r="A514" t="s">
        <v>661</v>
      </c>
      <c r="B514">
        <f>MATCH(Table2[[#This Row],[NAME]],Table1[NAME],0)</f>
        <v>8957</v>
      </c>
      <c r="C514" t="s">
        <v>661</v>
      </c>
      <c r="D514">
        <f>MATCH(Table2[[#This Row],[Final]],Table1[NAME],0)</f>
        <v>8957</v>
      </c>
      <c r="E514" t="str">
        <f>$H$2 &amp; Table2[[#This Row],[Final]] &amp; ");"</f>
        <v>this.TreasureChestHash.add(ItemID.ARCEUUS_HOOD);</v>
      </c>
    </row>
    <row r="515" spans="1:5" x14ac:dyDescent="0.25">
      <c r="A515" t="s">
        <v>662</v>
      </c>
      <c r="B515">
        <f>MATCH(Table2[[#This Row],[NAME]],Table1[NAME],0)</f>
        <v>8958</v>
      </c>
      <c r="C515" t="s">
        <v>662</v>
      </c>
      <c r="D515">
        <f>MATCH(Table2[[#This Row],[Final]],Table1[NAME],0)</f>
        <v>8958</v>
      </c>
      <c r="E515" t="str">
        <f>$H$2 &amp; Table2[[#This Row],[Final]] &amp; ");"</f>
        <v>this.TreasureChestHash.add(ItemID.HOSIDIUS_HOOD);</v>
      </c>
    </row>
    <row r="516" spans="1:5" x14ac:dyDescent="0.25">
      <c r="A516" t="s">
        <v>663</v>
      </c>
      <c r="B516">
        <f>MATCH(Table2[[#This Row],[NAME]],Table1[NAME],0)</f>
        <v>8959</v>
      </c>
      <c r="C516" t="s">
        <v>663</v>
      </c>
      <c r="D516">
        <f>MATCH(Table2[[#This Row],[Final]],Table1[NAME],0)</f>
        <v>8959</v>
      </c>
      <c r="E516" t="str">
        <f>$H$2 &amp; Table2[[#This Row],[Final]] &amp; ");"</f>
        <v>this.TreasureChestHash.add(ItemID.LOVAKENGJ_HOOD);</v>
      </c>
    </row>
    <row r="517" spans="1:5" x14ac:dyDescent="0.25">
      <c r="A517" t="s">
        <v>664</v>
      </c>
      <c r="B517">
        <f>MATCH(Table2[[#This Row],[NAME]],Table1[NAME],0)</f>
        <v>8960</v>
      </c>
      <c r="C517" t="s">
        <v>664</v>
      </c>
      <c r="D517">
        <f>MATCH(Table2[[#This Row],[Final]],Table1[NAME],0)</f>
        <v>8960</v>
      </c>
      <c r="E517" t="str">
        <f>$H$2 &amp; Table2[[#This Row],[Final]] &amp; ");"</f>
        <v>this.TreasureChestHash.add(ItemID.PISCARILIUS_HOOD);</v>
      </c>
    </row>
    <row r="518" spans="1:5" x14ac:dyDescent="0.25">
      <c r="A518" t="s">
        <v>665</v>
      </c>
      <c r="B518">
        <f>MATCH(Table2[[#This Row],[NAME]],Table1[NAME],0)</f>
        <v>8961</v>
      </c>
      <c r="C518" t="s">
        <v>665</v>
      </c>
      <c r="D518">
        <f>MATCH(Table2[[#This Row],[Final]],Table1[NAME],0)</f>
        <v>8961</v>
      </c>
      <c r="E518" t="str">
        <f>$H$2 &amp; Table2[[#This Row],[Final]] &amp; ");"</f>
        <v>this.TreasureChestHash.add(ItemID.SHAYZIEN_HOOD);</v>
      </c>
    </row>
    <row r="519" spans="1:5" x14ac:dyDescent="0.25">
      <c r="A519" t="s">
        <v>666</v>
      </c>
      <c r="B519">
        <f>MATCH(Table2[[#This Row],[NAME]],Table1[NAME],0)</f>
        <v>8928</v>
      </c>
      <c r="C519" t="s">
        <v>666</v>
      </c>
      <c r="D519">
        <f>MATCH(Table2[[#This Row],[Final]],Table1[NAME],0)</f>
        <v>8928</v>
      </c>
      <c r="E519" t="str">
        <f>$H$2 &amp; Table2[[#This Row],[Final]] &amp; ");"</f>
        <v>this.TreasureChestHash.add(ItemID.BLACK_DEMON_MASK);</v>
      </c>
    </row>
    <row r="520" spans="1:5" x14ac:dyDescent="0.25">
      <c r="A520" t="s">
        <v>667</v>
      </c>
      <c r="B520">
        <f>MATCH(Table2[[#This Row],[NAME]],Table1[NAME],0)</f>
        <v>8927</v>
      </c>
      <c r="C520" t="s">
        <v>667</v>
      </c>
      <c r="D520">
        <f>MATCH(Table2[[#This Row],[Final]],Table1[NAME],0)</f>
        <v>8927</v>
      </c>
      <c r="E520" t="str">
        <f>$H$2 &amp; Table2[[#This Row],[Final]] &amp; ");"</f>
        <v>this.TreasureChestHash.add(ItemID.GREATER_DEMON_MASK);</v>
      </c>
    </row>
    <row r="521" spans="1:5" x14ac:dyDescent="0.25">
      <c r="A521" t="s">
        <v>668</v>
      </c>
      <c r="B521">
        <f>MATCH(Table2[[#This Row],[NAME]],Table1[NAME],0)</f>
        <v>8930</v>
      </c>
      <c r="C521" t="s">
        <v>668</v>
      </c>
      <c r="D521">
        <f>MATCH(Table2[[#This Row],[Final]],Table1[NAME],0)</f>
        <v>8930</v>
      </c>
      <c r="E521" t="str">
        <f>$H$2 &amp; Table2[[#This Row],[Final]] &amp; ");"</f>
        <v>this.TreasureChestHash.add(ItemID.JUNGLE_DEMON_MASK);</v>
      </c>
    </row>
    <row r="522" spans="1:5" x14ac:dyDescent="0.25">
      <c r="A522" t="s">
        <v>669</v>
      </c>
      <c r="B522">
        <f>MATCH(Table2[[#This Row],[NAME]],Table1[NAME],0)</f>
        <v>8926</v>
      </c>
      <c r="C522" t="s">
        <v>669</v>
      </c>
      <c r="D522">
        <f>MATCH(Table2[[#This Row],[Final]],Table1[NAME],0)</f>
        <v>8926</v>
      </c>
      <c r="E522" t="str">
        <f>$H$2 &amp; Table2[[#This Row],[Final]] &amp; ");"</f>
        <v>this.TreasureChestHash.add(ItemID.LESSER_DEMON_MASK);</v>
      </c>
    </row>
    <row r="523" spans="1:5" x14ac:dyDescent="0.25">
      <c r="A523" t="s">
        <v>670</v>
      </c>
      <c r="B523">
        <f>MATCH(Table2[[#This Row],[NAME]],Table1[NAME],0)</f>
        <v>8929</v>
      </c>
      <c r="C523" t="s">
        <v>670</v>
      </c>
      <c r="D523">
        <f>MATCH(Table2[[#This Row],[Final]],Table1[NAME],0)</f>
        <v>8929</v>
      </c>
      <c r="E523" t="str">
        <f>$H$2 &amp; Table2[[#This Row],[Final]] &amp; ");"</f>
        <v>this.TreasureChestHash.add(ItemID.OLD_DEMON_MASK);</v>
      </c>
    </row>
    <row r="524" spans="1:5" x14ac:dyDescent="0.25">
      <c r="A524" t="s">
        <v>9415</v>
      </c>
      <c r="B524">
        <f>MATCH(Table2[[#This Row],[NAME]],Table1[NAME],0)</f>
        <v>8946</v>
      </c>
      <c r="C524" t="s">
        <v>9415</v>
      </c>
      <c r="D524">
        <f>MATCH(Table2[[#This Row],[Final]],Table1[NAME],0)</f>
        <v>8946</v>
      </c>
      <c r="E524" t="str">
        <f>$H$2 &amp; Table2[[#This Row],[Final]] &amp; ");"</f>
        <v>this.TreasureChestHash.add(ItemID.MUMMYS_HEAD);</v>
      </c>
    </row>
    <row r="525" spans="1:5" x14ac:dyDescent="0.25">
      <c r="A525" t="s">
        <v>9416</v>
      </c>
      <c r="B525">
        <f>MATCH(Table2[[#This Row],[NAME]],Table1[NAME],0)</f>
        <v>8947</v>
      </c>
      <c r="C525" t="s">
        <v>9416</v>
      </c>
      <c r="D525">
        <f>MATCH(Table2[[#This Row],[Final]],Table1[NAME],0)</f>
        <v>8947</v>
      </c>
      <c r="E525" t="str">
        <f>$H$2 &amp; Table2[[#This Row],[Final]] &amp; ");"</f>
        <v>this.TreasureChestHash.add(ItemID.MUMMYS_BODY);</v>
      </c>
    </row>
    <row r="526" spans="1:5" x14ac:dyDescent="0.25">
      <c r="A526" t="s">
        <v>9418</v>
      </c>
      <c r="B526">
        <f>MATCH(Table2[[#This Row],[NAME]],Table1[NAME],0)</f>
        <v>8949</v>
      </c>
      <c r="C526" t="s">
        <v>9418</v>
      </c>
      <c r="D526">
        <f>MATCH(Table2[[#This Row],[Final]],Table1[NAME],0)</f>
        <v>8949</v>
      </c>
      <c r="E526" t="str">
        <f>$H$2 &amp; Table2[[#This Row],[Final]] &amp; ");"</f>
        <v>this.TreasureChestHash.add(ItemID.MUMMYS_LEGS);</v>
      </c>
    </row>
    <row r="527" spans="1:5" x14ac:dyDescent="0.25">
      <c r="A527" t="s">
        <v>9417</v>
      </c>
      <c r="B527">
        <f>MATCH(Table2[[#This Row],[NAME]],Table1[NAME],0)</f>
        <v>8948</v>
      </c>
      <c r="C527" t="s">
        <v>9417</v>
      </c>
      <c r="D527">
        <f>MATCH(Table2[[#This Row],[Final]],Table1[NAME],0)</f>
        <v>8948</v>
      </c>
      <c r="E527" t="str">
        <f>$H$2 &amp; Table2[[#This Row],[Final]] &amp; ");"</f>
        <v>this.TreasureChestHash.add(ItemID.MUMMYS_HANDS);</v>
      </c>
    </row>
    <row r="528" spans="1:5" x14ac:dyDescent="0.25">
      <c r="A528" t="s">
        <v>9419</v>
      </c>
      <c r="B528">
        <f>MATCH(Table2[[#This Row],[NAME]],Table1[NAME],0)</f>
        <v>8950</v>
      </c>
      <c r="C528" t="s">
        <v>9419</v>
      </c>
      <c r="D528">
        <f>MATCH(Table2[[#This Row],[Final]],Table1[NAME],0)</f>
        <v>8950</v>
      </c>
      <c r="E528" t="str">
        <f>$H$2 &amp; Table2[[#This Row],[Final]] &amp; ");"</f>
        <v>this.TreasureChestHash.add(ItemID.MUMMYS_FEET);</v>
      </c>
    </row>
    <row r="529" spans="1:5" x14ac:dyDescent="0.25">
      <c r="A529" t="s">
        <v>9407</v>
      </c>
      <c r="B529">
        <f>MATCH(Table2[[#This Row],[NAME]],Table1[NAME],0)</f>
        <v>8936</v>
      </c>
      <c r="C529" t="s">
        <v>9407</v>
      </c>
      <c r="D529">
        <f>MATCH(Table2[[#This Row],[Final]],Table1[NAME],0)</f>
        <v>8936</v>
      </c>
      <c r="E529" t="str">
        <f>$H$2 &amp; Table2[[#This Row],[Final]] &amp; ");"</f>
        <v>this.TreasureChestHash.add(ItemID.OBSIDIAN_CAPE_R);</v>
      </c>
    </row>
    <row r="530" spans="1:5" x14ac:dyDescent="0.25">
      <c r="A530" t="s">
        <v>671</v>
      </c>
      <c r="B530">
        <f>MATCH(Table2[[#This Row],[NAME]],Table1[NAME],0)</f>
        <v>8925</v>
      </c>
      <c r="C530" t="s">
        <v>671</v>
      </c>
      <c r="D530">
        <f>MATCH(Table2[[#This Row],[Final]],Table1[NAME],0)</f>
        <v>8925</v>
      </c>
      <c r="E530" t="str">
        <f>$H$2 &amp; Table2[[#This Row],[Final]] &amp; ");"</f>
        <v>this.TreasureChestHash.add(ItemID.RING_OF_COINS);</v>
      </c>
    </row>
    <row r="531" spans="1:5" x14ac:dyDescent="0.25">
      <c r="A531" t="s">
        <v>672</v>
      </c>
      <c r="B531">
        <f>MATCH(Table2[[#This Row],[NAME]],Table1[NAME],0)</f>
        <v>8962</v>
      </c>
      <c r="C531" t="s">
        <v>672</v>
      </c>
      <c r="D531">
        <f>MATCH(Table2[[#This Row],[Final]],Table1[NAME],0)</f>
        <v>8962</v>
      </c>
      <c r="E531" t="str">
        <f>$H$2 &amp; Table2[[#This Row],[Final]] &amp; ");"</f>
        <v>this.TreasureChestHash.add(ItemID.HOOD_OF_DARKNESS);</v>
      </c>
    </row>
    <row r="532" spans="1:5" x14ac:dyDescent="0.25">
      <c r="A532" t="s">
        <v>673</v>
      </c>
      <c r="B532">
        <f>MATCH(Table2[[#This Row],[NAME]],Table1[NAME],0)</f>
        <v>8963</v>
      </c>
      <c r="C532" t="s">
        <v>673</v>
      </c>
      <c r="D532">
        <f>MATCH(Table2[[#This Row],[Final]],Table1[NAME],0)</f>
        <v>8963</v>
      </c>
      <c r="E532" t="str">
        <f>$H$2 &amp; Table2[[#This Row],[Final]] &amp; ");"</f>
        <v>this.TreasureChestHash.add(ItemID.ROBE_TOP_OF_DARKNESS);</v>
      </c>
    </row>
    <row r="533" spans="1:5" x14ac:dyDescent="0.25">
      <c r="A533" t="s">
        <v>674</v>
      </c>
      <c r="B533">
        <f>MATCH(Table2[[#This Row],[NAME]],Table1[NAME],0)</f>
        <v>8965</v>
      </c>
      <c r="C533" t="s">
        <v>674</v>
      </c>
      <c r="D533">
        <f>MATCH(Table2[[#This Row],[Final]],Table1[NAME],0)</f>
        <v>8965</v>
      </c>
      <c r="E533" t="str">
        <f>$H$2 &amp; Table2[[#This Row],[Final]] &amp; ");"</f>
        <v>this.TreasureChestHash.add(ItemID.ROBE_BOTTOM_OF_DARKNESS);</v>
      </c>
    </row>
    <row r="534" spans="1:5" x14ac:dyDescent="0.25">
      <c r="A534" t="s">
        <v>675</v>
      </c>
      <c r="B534">
        <f>MATCH(Table2[[#This Row],[NAME]],Table1[NAME],0)</f>
        <v>8964</v>
      </c>
      <c r="C534" t="s">
        <v>675</v>
      </c>
      <c r="D534">
        <f>MATCH(Table2[[#This Row],[Final]],Table1[NAME],0)</f>
        <v>8964</v>
      </c>
      <c r="E534" t="str">
        <f>$H$2 &amp; Table2[[#This Row],[Final]] &amp; ");"</f>
        <v>this.TreasureChestHash.add(ItemID.GLOVES_OF_DARKNESS);</v>
      </c>
    </row>
    <row r="535" spans="1:5" x14ac:dyDescent="0.25">
      <c r="A535" t="s">
        <v>676</v>
      </c>
      <c r="B535">
        <f>MATCH(Table2[[#This Row],[NAME]],Table1[NAME],0)</f>
        <v>8966</v>
      </c>
      <c r="C535" t="s">
        <v>676</v>
      </c>
      <c r="D535">
        <f>MATCH(Table2[[#This Row],[Final]],Table1[NAME],0)</f>
        <v>8966</v>
      </c>
      <c r="E535" t="str">
        <f>$H$2 &amp; Table2[[#This Row],[Final]] &amp; ");"</f>
        <v>this.TreasureChestHash.add(ItemID.BOOTS_OF_DARKNESS);</v>
      </c>
    </row>
    <row r="536" spans="1:5" x14ac:dyDescent="0.25">
      <c r="A536" t="s">
        <v>677</v>
      </c>
      <c r="B536">
        <f>MATCH(Table2[[#This Row],[NAME]],Table1[NAME],0)</f>
        <v>8931</v>
      </c>
      <c r="C536" t="s">
        <v>677</v>
      </c>
      <c r="D536">
        <f>MATCH(Table2[[#This Row],[Final]],Table1[NAME],0)</f>
        <v>8931</v>
      </c>
      <c r="E536" t="str">
        <f>$H$2 &amp; Table2[[#This Row],[Final]] &amp; ");"</f>
        <v>this.TreasureChestHash.add(ItemID.SAMURAI_KASA);</v>
      </c>
    </row>
    <row r="537" spans="1:5" x14ac:dyDescent="0.25">
      <c r="A537" t="s">
        <v>678</v>
      </c>
      <c r="B537">
        <f>MATCH(Table2[[#This Row],[NAME]],Table1[NAME],0)</f>
        <v>8932</v>
      </c>
      <c r="C537" t="s">
        <v>678</v>
      </c>
      <c r="D537">
        <f>MATCH(Table2[[#This Row],[Final]],Table1[NAME],0)</f>
        <v>8932</v>
      </c>
      <c r="E537" t="str">
        <f>$H$2 &amp; Table2[[#This Row],[Final]] &amp; ");"</f>
        <v>this.TreasureChestHash.add(ItemID.SAMURAI_SHIRT);</v>
      </c>
    </row>
    <row r="538" spans="1:5" x14ac:dyDescent="0.25">
      <c r="A538" t="s">
        <v>679</v>
      </c>
      <c r="B538">
        <f>MATCH(Table2[[#This Row],[NAME]],Table1[NAME],0)</f>
        <v>8934</v>
      </c>
      <c r="C538" t="s">
        <v>679</v>
      </c>
      <c r="D538">
        <f>MATCH(Table2[[#This Row],[Final]],Table1[NAME],0)</f>
        <v>8934</v>
      </c>
      <c r="E538" t="str">
        <f>$H$2 &amp; Table2[[#This Row],[Final]] &amp; ");"</f>
        <v>this.TreasureChestHash.add(ItemID.SAMURAI_GREAVES);</v>
      </c>
    </row>
    <row r="539" spans="1:5" x14ac:dyDescent="0.25">
      <c r="A539" t="s">
        <v>680</v>
      </c>
      <c r="B539">
        <f>MATCH(Table2[[#This Row],[NAME]],Table1[NAME],0)</f>
        <v>8933</v>
      </c>
      <c r="C539" t="s">
        <v>680</v>
      </c>
      <c r="D539">
        <f>MATCH(Table2[[#This Row],[Final]],Table1[NAME],0)</f>
        <v>8933</v>
      </c>
      <c r="E539" t="str">
        <f>$H$2 &amp; Table2[[#This Row],[Final]] &amp; ");"</f>
        <v>this.TreasureChestHash.add(ItemID.SAMURAI_GLOVES);</v>
      </c>
    </row>
    <row r="540" spans="1:5" x14ac:dyDescent="0.25">
      <c r="A540" t="s">
        <v>681</v>
      </c>
      <c r="B540">
        <f>MATCH(Table2[[#This Row],[NAME]],Table1[NAME],0)</f>
        <v>8935</v>
      </c>
      <c r="C540" t="s">
        <v>681</v>
      </c>
      <c r="D540">
        <f>MATCH(Table2[[#This Row],[Final]],Table1[NAME],0)</f>
        <v>8935</v>
      </c>
      <c r="E540" t="str">
        <f>$H$2 &amp; Table2[[#This Row],[Final]] &amp; ");"</f>
        <v>this.TreasureChestHash.add(ItemID.SAMURAI_BOOTS);</v>
      </c>
    </row>
    <row r="541" spans="1:5" x14ac:dyDescent="0.25">
      <c r="A541" t="s">
        <v>682</v>
      </c>
      <c r="B541">
        <f>MATCH(Table2[[#This Row],[NAME]],Table1[NAME],0)</f>
        <v>10303</v>
      </c>
      <c r="C541" t="s">
        <v>682</v>
      </c>
      <c r="D541">
        <f>MATCH(Table2[[#This Row],[Final]],Table1[NAME],0)</f>
        <v>10303</v>
      </c>
      <c r="E541" t="str">
        <f>$H$2 &amp; Table2[[#This Row],[Final]] &amp; ");"</f>
        <v>this.TreasureChestHash.add(ItemID.SCROLL_SACK);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96F2B-DFCD-41C1-82E3-91CE0F101D7D}">
  <sheetPr codeName="Sheet4"/>
  <dimension ref="A1:H230"/>
  <sheetViews>
    <sheetView topLeftCell="A15" workbookViewId="0">
      <selection activeCell="A27" sqref="A27"/>
    </sheetView>
  </sheetViews>
  <sheetFormatPr defaultRowHeight="15" x14ac:dyDescent="0.25"/>
  <sheetData>
    <row r="1" spans="1:8" ht="23.25" x14ac:dyDescent="0.25">
      <c r="A1" s="7" t="s">
        <v>12269</v>
      </c>
      <c r="E1" t="s">
        <v>11796</v>
      </c>
      <c r="H1" t="s">
        <v>11796</v>
      </c>
    </row>
    <row r="2" spans="1:8" x14ac:dyDescent="0.25">
      <c r="E2" t="s">
        <v>9880</v>
      </c>
      <c r="H2" t="s">
        <v>9880</v>
      </c>
    </row>
    <row r="3" spans="1:8" x14ac:dyDescent="0.25">
      <c r="A3" s="1" t="s">
        <v>0</v>
      </c>
      <c r="B3" s="1" t="s">
        <v>1</v>
      </c>
      <c r="E3" t="s">
        <v>9881</v>
      </c>
      <c r="H3" t="s">
        <v>9881</v>
      </c>
    </row>
    <row r="4" spans="1:8" ht="30" x14ac:dyDescent="0.25">
      <c r="A4" s="3" t="s">
        <v>12270</v>
      </c>
      <c r="B4" s="2"/>
      <c r="E4" t="s">
        <v>9882</v>
      </c>
      <c r="H4" t="s">
        <v>9882</v>
      </c>
    </row>
    <row r="5" spans="1:8" ht="30" x14ac:dyDescent="0.25">
      <c r="A5" s="3" t="s">
        <v>12271</v>
      </c>
      <c r="B5" s="2"/>
      <c r="E5" t="s">
        <v>11679</v>
      </c>
      <c r="H5" t="s">
        <v>11679</v>
      </c>
    </row>
    <row r="6" spans="1:8" ht="45" x14ac:dyDescent="0.25">
      <c r="A6" s="2" t="s">
        <v>12272</v>
      </c>
      <c r="B6" s="2"/>
      <c r="E6" t="s">
        <v>11680</v>
      </c>
      <c r="H6" t="s">
        <v>11680</v>
      </c>
    </row>
    <row r="7" spans="1:8" ht="30" x14ac:dyDescent="0.25">
      <c r="A7" s="3" t="s">
        <v>12273</v>
      </c>
      <c r="B7" s="2"/>
      <c r="E7" t="s">
        <v>11681</v>
      </c>
      <c r="H7" t="s">
        <v>11681</v>
      </c>
    </row>
    <row r="8" spans="1:8" ht="60" x14ac:dyDescent="0.25">
      <c r="A8" s="3" t="s">
        <v>12274</v>
      </c>
      <c r="B8" s="2"/>
      <c r="E8" t="s">
        <v>12102</v>
      </c>
      <c r="H8" t="s">
        <v>12102</v>
      </c>
    </row>
    <row r="9" spans="1:8" ht="60" x14ac:dyDescent="0.25">
      <c r="A9" s="3" t="s">
        <v>12275</v>
      </c>
      <c r="B9" s="2"/>
      <c r="E9" t="s">
        <v>12099</v>
      </c>
      <c r="H9" t="s">
        <v>12099</v>
      </c>
    </row>
    <row r="10" spans="1:8" ht="60" x14ac:dyDescent="0.25">
      <c r="A10" s="3" t="s">
        <v>12276</v>
      </c>
      <c r="B10" s="2"/>
      <c r="E10" t="s">
        <v>12103</v>
      </c>
      <c r="H10" t="s">
        <v>12103</v>
      </c>
    </row>
    <row r="11" spans="1:8" ht="60" x14ac:dyDescent="0.25">
      <c r="A11" s="3" t="s">
        <v>12277</v>
      </c>
      <c r="B11" s="2"/>
      <c r="E11" t="s">
        <v>12100</v>
      </c>
      <c r="H11" t="s">
        <v>12100</v>
      </c>
    </row>
    <row r="12" spans="1:8" ht="60" x14ac:dyDescent="0.25">
      <c r="A12" s="3" t="s">
        <v>12278</v>
      </c>
      <c r="B12" s="2"/>
      <c r="E12" t="s">
        <v>12101</v>
      </c>
      <c r="H12" t="s">
        <v>12101</v>
      </c>
    </row>
    <row r="13" spans="1:8" ht="60" x14ac:dyDescent="0.25">
      <c r="A13" s="3" t="s">
        <v>12279</v>
      </c>
      <c r="B13" s="2"/>
      <c r="E13" t="s">
        <v>11521</v>
      </c>
      <c r="H13" t="s">
        <v>11521</v>
      </c>
    </row>
    <row r="14" spans="1:8" ht="30" x14ac:dyDescent="0.25">
      <c r="A14" s="3" t="s">
        <v>12280</v>
      </c>
      <c r="B14" s="2"/>
      <c r="E14" t="s">
        <v>11522</v>
      </c>
      <c r="H14" t="s">
        <v>11522</v>
      </c>
    </row>
    <row r="15" spans="1:8" ht="30" x14ac:dyDescent="0.25">
      <c r="A15" s="3" t="s">
        <v>12281</v>
      </c>
      <c r="B15" s="2"/>
      <c r="E15" t="s">
        <v>11523</v>
      </c>
      <c r="H15" t="s">
        <v>11523</v>
      </c>
    </row>
    <row r="16" spans="1:8" ht="30" x14ac:dyDescent="0.25">
      <c r="A16" s="3" t="s">
        <v>12282</v>
      </c>
      <c r="B16" s="2"/>
      <c r="E16" t="s">
        <v>11524</v>
      </c>
      <c r="H16" t="s">
        <v>11524</v>
      </c>
    </row>
    <row r="17" spans="1:8" ht="30" x14ac:dyDescent="0.25">
      <c r="A17" s="3" t="s">
        <v>12283</v>
      </c>
      <c r="B17" s="2"/>
      <c r="E17" t="s">
        <v>11525</v>
      </c>
      <c r="H17" t="s">
        <v>11525</v>
      </c>
    </row>
    <row r="18" spans="1:8" ht="60" x14ac:dyDescent="0.25">
      <c r="A18" s="3" t="s">
        <v>12284</v>
      </c>
      <c r="B18" s="2"/>
      <c r="E18" t="s">
        <v>11526</v>
      </c>
      <c r="H18" t="s">
        <v>11526</v>
      </c>
    </row>
    <row r="19" spans="1:8" ht="45" x14ac:dyDescent="0.25">
      <c r="A19" s="3" t="s">
        <v>12285</v>
      </c>
      <c r="B19" s="2"/>
      <c r="E19" t="s">
        <v>9679</v>
      </c>
      <c r="H19" t="s">
        <v>9679</v>
      </c>
    </row>
    <row r="20" spans="1:8" x14ac:dyDescent="0.25">
      <c r="A20" s="3" t="s">
        <v>12286</v>
      </c>
      <c r="B20" s="2"/>
      <c r="E20" t="s">
        <v>11792</v>
      </c>
      <c r="H20" t="s">
        <v>11792</v>
      </c>
    </row>
    <row r="21" spans="1:8" ht="30" x14ac:dyDescent="0.25">
      <c r="A21" s="3" t="s">
        <v>12287</v>
      </c>
      <c r="B21" s="2"/>
      <c r="E21" t="s">
        <v>11793</v>
      </c>
      <c r="H21" t="s">
        <v>11793</v>
      </c>
    </row>
    <row r="22" spans="1:8" ht="30" x14ac:dyDescent="0.25">
      <c r="A22" s="3" t="s">
        <v>12288</v>
      </c>
      <c r="B22" s="2"/>
      <c r="E22" t="s">
        <v>11794</v>
      </c>
      <c r="H22" t="s">
        <v>11794</v>
      </c>
    </row>
    <row r="23" spans="1:8" ht="45" x14ac:dyDescent="0.25">
      <c r="A23" s="3" t="s">
        <v>12289</v>
      </c>
      <c r="B23" s="2"/>
      <c r="E23" t="s">
        <v>11795</v>
      </c>
      <c r="H23" t="s">
        <v>11795</v>
      </c>
    </row>
    <row r="24" spans="1:8" ht="30" x14ac:dyDescent="0.25">
      <c r="A24" s="3" t="s">
        <v>12290</v>
      </c>
      <c r="B24" s="2"/>
      <c r="E24" t="s">
        <v>11493</v>
      </c>
      <c r="H24" t="s">
        <v>11493</v>
      </c>
    </row>
    <row r="25" spans="1:8" ht="30" x14ac:dyDescent="0.25">
      <c r="A25" s="3" t="s">
        <v>12291</v>
      </c>
      <c r="B25" s="2"/>
      <c r="E25" t="s">
        <v>11494</v>
      </c>
      <c r="H25" t="s">
        <v>11494</v>
      </c>
    </row>
    <row r="26" spans="1:8" ht="30" x14ac:dyDescent="0.25">
      <c r="A26" s="3" t="s">
        <v>12292</v>
      </c>
      <c r="B26" s="2"/>
      <c r="E26" t="s">
        <v>11495</v>
      </c>
      <c r="H26" t="s">
        <v>11495</v>
      </c>
    </row>
    <row r="27" spans="1:8" ht="30" x14ac:dyDescent="0.25">
      <c r="A27" s="3" t="s">
        <v>12293</v>
      </c>
      <c r="B27" s="2"/>
      <c r="E27" t="s">
        <v>12173</v>
      </c>
      <c r="H27" t="s">
        <v>12173</v>
      </c>
    </row>
    <row r="28" spans="1:8" ht="30" x14ac:dyDescent="0.25">
      <c r="A28" s="3" t="s">
        <v>12294</v>
      </c>
      <c r="B28" s="2"/>
      <c r="E28" t="s">
        <v>9589</v>
      </c>
      <c r="H28" t="s">
        <v>9589</v>
      </c>
    </row>
    <row r="29" spans="1:8" ht="30" x14ac:dyDescent="0.25">
      <c r="A29" s="3" t="s">
        <v>12295</v>
      </c>
      <c r="B29" s="2"/>
      <c r="E29" t="s">
        <v>9528</v>
      </c>
      <c r="H29" t="s">
        <v>9528</v>
      </c>
    </row>
    <row r="30" spans="1:8" ht="60" x14ac:dyDescent="0.25">
      <c r="A30" s="3" t="s">
        <v>12296</v>
      </c>
      <c r="B30" s="2"/>
      <c r="E30" t="s">
        <v>9529</v>
      </c>
      <c r="H30" t="s">
        <v>9529</v>
      </c>
    </row>
    <row r="31" spans="1:8" ht="45" x14ac:dyDescent="0.25">
      <c r="A31" s="3" t="s">
        <v>12297</v>
      </c>
      <c r="B31" s="2"/>
      <c r="E31" t="s">
        <v>9490</v>
      </c>
      <c r="H31" t="s">
        <v>9490</v>
      </c>
    </row>
    <row r="32" spans="1:8" ht="60" x14ac:dyDescent="0.25">
      <c r="A32" s="3" t="s">
        <v>12298</v>
      </c>
      <c r="B32" s="2"/>
      <c r="E32" t="s">
        <v>9489</v>
      </c>
      <c r="H32" t="s">
        <v>9489</v>
      </c>
    </row>
    <row r="33" spans="1:8" ht="45" x14ac:dyDescent="0.25">
      <c r="A33" s="3" t="s">
        <v>12299</v>
      </c>
      <c r="B33" s="2"/>
      <c r="E33" t="s">
        <v>9491</v>
      </c>
      <c r="H33" t="s">
        <v>9491</v>
      </c>
    </row>
    <row r="34" spans="1:8" ht="45" x14ac:dyDescent="0.25">
      <c r="A34" s="3" t="s">
        <v>12300</v>
      </c>
      <c r="B34" s="2"/>
      <c r="E34" t="s">
        <v>9488</v>
      </c>
      <c r="H34" t="s">
        <v>9488</v>
      </c>
    </row>
    <row r="35" spans="1:8" ht="60" x14ac:dyDescent="0.25">
      <c r="A35" s="3" t="s">
        <v>12301</v>
      </c>
      <c r="B35" s="2"/>
      <c r="E35" t="s">
        <v>10812</v>
      </c>
      <c r="H35" t="s">
        <v>10812</v>
      </c>
    </row>
    <row r="36" spans="1:8" ht="60" x14ac:dyDescent="0.25">
      <c r="A36" s="3" t="s">
        <v>12302</v>
      </c>
      <c r="B36" s="2"/>
      <c r="E36" t="s">
        <v>6302</v>
      </c>
      <c r="H36" t="s">
        <v>6302</v>
      </c>
    </row>
    <row r="37" spans="1:8" ht="45" x14ac:dyDescent="0.25">
      <c r="A37" s="3" t="s">
        <v>12303</v>
      </c>
      <c r="B37" s="2"/>
      <c r="E37" t="s">
        <v>6300</v>
      </c>
      <c r="H37" t="s">
        <v>6300</v>
      </c>
    </row>
    <row r="38" spans="1:8" ht="60" x14ac:dyDescent="0.25">
      <c r="A38" s="3" t="s">
        <v>12304</v>
      </c>
      <c r="B38" s="2"/>
      <c r="E38" t="s">
        <v>6301</v>
      </c>
      <c r="H38" t="s">
        <v>6301</v>
      </c>
    </row>
    <row r="39" spans="1:8" ht="30" x14ac:dyDescent="0.25">
      <c r="A39" s="3" t="s">
        <v>12305</v>
      </c>
      <c r="B39" s="2"/>
      <c r="E39" t="s">
        <v>6303</v>
      </c>
      <c r="H39" t="s">
        <v>6303</v>
      </c>
    </row>
    <row r="40" spans="1:8" ht="30" x14ac:dyDescent="0.25">
      <c r="A40" s="3" t="s">
        <v>12306</v>
      </c>
      <c r="B40" s="2"/>
      <c r="E40" t="s">
        <v>6305</v>
      </c>
      <c r="H40" t="s">
        <v>6305</v>
      </c>
    </row>
    <row r="41" spans="1:8" ht="45" x14ac:dyDescent="0.25">
      <c r="A41" s="3" t="s">
        <v>12307</v>
      </c>
      <c r="B41" s="2"/>
      <c r="E41" t="s">
        <v>6304</v>
      </c>
      <c r="H41" t="s">
        <v>6304</v>
      </c>
    </row>
    <row r="42" spans="1:8" ht="45" x14ac:dyDescent="0.25">
      <c r="A42" s="3" t="s">
        <v>12308</v>
      </c>
      <c r="B42" s="2"/>
      <c r="E42" t="s">
        <v>4336</v>
      </c>
      <c r="H42" t="s">
        <v>4336</v>
      </c>
    </row>
    <row r="43" spans="1:8" ht="45" x14ac:dyDescent="0.25">
      <c r="A43" s="3" t="s">
        <v>12309</v>
      </c>
      <c r="B43" s="2"/>
      <c r="E43" t="s">
        <v>12337</v>
      </c>
      <c r="H43" t="s">
        <v>12337</v>
      </c>
    </row>
    <row r="44" spans="1:8" ht="30" x14ac:dyDescent="0.25">
      <c r="A44" s="3" t="s">
        <v>12310</v>
      </c>
      <c r="B44" s="2"/>
      <c r="E44" t="s">
        <v>12338</v>
      </c>
      <c r="H44" t="s">
        <v>12338</v>
      </c>
    </row>
    <row r="45" spans="1:8" ht="30" x14ac:dyDescent="0.25">
      <c r="A45" s="3" t="s">
        <v>12311</v>
      </c>
      <c r="B45" s="2"/>
      <c r="E45" t="s">
        <v>4338</v>
      </c>
      <c r="H45" t="s">
        <v>4338</v>
      </c>
    </row>
    <row r="46" spans="1:8" ht="30" x14ac:dyDescent="0.25">
      <c r="A46" s="3" t="s">
        <v>12312</v>
      </c>
      <c r="B46" s="2"/>
      <c r="E46" t="s">
        <v>4337</v>
      </c>
      <c r="H46" t="s">
        <v>4337</v>
      </c>
    </row>
    <row r="47" spans="1:8" ht="30" x14ac:dyDescent="0.25">
      <c r="A47" s="3" t="s">
        <v>12313</v>
      </c>
      <c r="B47" s="2"/>
      <c r="E47" t="s">
        <v>4333</v>
      </c>
      <c r="H47" t="s">
        <v>4333</v>
      </c>
    </row>
    <row r="48" spans="1:8" ht="30" x14ac:dyDescent="0.25">
      <c r="A48" s="3" t="s">
        <v>12314</v>
      </c>
      <c r="B48" s="2"/>
      <c r="E48" t="s">
        <v>10813</v>
      </c>
      <c r="H48" t="s">
        <v>10813</v>
      </c>
    </row>
    <row r="49" spans="1:8" ht="30" x14ac:dyDescent="0.25">
      <c r="A49" s="3" t="s">
        <v>12315</v>
      </c>
      <c r="B49" s="2"/>
      <c r="E49" t="s">
        <v>7836</v>
      </c>
      <c r="H49" t="s">
        <v>7836</v>
      </c>
    </row>
    <row r="50" spans="1:8" ht="45" x14ac:dyDescent="0.25">
      <c r="A50" s="3" t="s">
        <v>12316</v>
      </c>
      <c r="B50" s="2"/>
      <c r="E50" t="s">
        <v>7840</v>
      </c>
      <c r="H50" t="s">
        <v>7840</v>
      </c>
    </row>
    <row r="51" spans="1:8" ht="45" x14ac:dyDescent="0.25">
      <c r="A51" s="3" t="s">
        <v>12317</v>
      </c>
      <c r="B51" s="2"/>
      <c r="E51" t="s">
        <v>7842</v>
      </c>
      <c r="H51" t="s">
        <v>7842</v>
      </c>
    </row>
    <row r="52" spans="1:8" ht="45" x14ac:dyDescent="0.25">
      <c r="A52" s="3" t="s">
        <v>12318</v>
      </c>
      <c r="B52" s="2"/>
      <c r="E52" t="s">
        <v>7838</v>
      </c>
      <c r="H52" t="s">
        <v>7838</v>
      </c>
    </row>
    <row r="53" spans="1:8" ht="45" x14ac:dyDescent="0.25">
      <c r="A53" s="3" t="s">
        <v>12319</v>
      </c>
      <c r="B53" s="2"/>
      <c r="E53" t="s">
        <v>7844</v>
      </c>
      <c r="H53" t="s">
        <v>7844</v>
      </c>
    </row>
    <row r="54" spans="1:8" ht="45" x14ac:dyDescent="0.25">
      <c r="A54" s="3" t="s">
        <v>12320</v>
      </c>
      <c r="B54" s="2"/>
      <c r="E54" t="s">
        <v>7846</v>
      </c>
      <c r="H54" t="s">
        <v>7846</v>
      </c>
    </row>
    <row r="55" spans="1:8" ht="45" x14ac:dyDescent="0.25">
      <c r="A55" s="3" t="s">
        <v>12321</v>
      </c>
      <c r="B55" s="2"/>
      <c r="E55" t="s">
        <v>12339</v>
      </c>
      <c r="H55" t="s">
        <v>12339</v>
      </c>
    </row>
    <row r="56" spans="1:8" ht="45" x14ac:dyDescent="0.25">
      <c r="A56" s="3" t="s">
        <v>12322</v>
      </c>
      <c r="B56" s="2"/>
      <c r="E56" t="s">
        <v>12340</v>
      </c>
      <c r="H56" t="s">
        <v>12340</v>
      </c>
    </row>
    <row r="57" spans="1:8" ht="60" x14ac:dyDescent="0.25">
      <c r="A57" s="3" t="s">
        <v>12323</v>
      </c>
      <c r="B57" s="2"/>
      <c r="E57" t="s">
        <v>12341</v>
      </c>
      <c r="H57" t="s">
        <v>12341</v>
      </c>
    </row>
    <row r="58" spans="1:8" ht="45" x14ac:dyDescent="0.25">
      <c r="A58" s="3" t="s">
        <v>12324</v>
      </c>
      <c r="B58" s="2"/>
      <c r="E58" t="s">
        <v>12342</v>
      </c>
      <c r="H58" t="s">
        <v>12342</v>
      </c>
    </row>
    <row r="59" spans="1:8" ht="45" x14ac:dyDescent="0.25">
      <c r="A59" s="3" t="s">
        <v>12325</v>
      </c>
      <c r="B59" s="2"/>
      <c r="E59" t="s">
        <v>12343</v>
      </c>
      <c r="H59" t="s">
        <v>12343</v>
      </c>
    </row>
    <row r="60" spans="1:8" ht="45" x14ac:dyDescent="0.25">
      <c r="A60" s="3" t="s">
        <v>12326</v>
      </c>
      <c r="B60" s="2"/>
      <c r="E60" t="s">
        <v>12344</v>
      </c>
      <c r="H60" t="s">
        <v>12344</v>
      </c>
    </row>
    <row r="61" spans="1:8" ht="30" x14ac:dyDescent="0.25">
      <c r="A61" s="3" t="s">
        <v>12327</v>
      </c>
      <c r="B61" s="2"/>
      <c r="E61" t="s">
        <v>12345</v>
      </c>
      <c r="H61" t="s">
        <v>12345</v>
      </c>
    </row>
    <row r="62" spans="1:8" ht="30" x14ac:dyDescent="0.25">
      <c r="A62" s="3" t="s">
        <v>12328</v>
      </c>
      <c r="B62" s="2"/>
      <c r="E62" t="s">
        <v>12346</v>
      </c>
      <c r="H62" t="s">
        <v>12346</v>
      </c>
    </row>
    <row r="63" spans="1:8" ht="30" x14ac:dyDescent="0.25">
      <c r="A63" s="3" t="s">
        <v>12329</v>
      </c>
      <c r="B63" s="2"/>
      <c r="E63" t="s">
        <v>12347</v>
      </c>
      <c r="H63" t="s">
        <v>12347</v>
      </c>
    </row>
    <row r="64" spans="1:8" ht="45" x14ac:dyDescent="0.25">
      <c r="A64" s="3" t="s">
        <v>12330</v>
      </c>
      <c r="B64" s="2"/>
      <c r="E64" t="s">
        <v>12348</v>
      </c>
      <c r="H64" t="s">
        <v>12348</v>
      </c>
    </row>
    <row r="65" spans="1:8" ht="45" x14ac:dyDescent="0.25">
      <c r="A65" s="3" t="s">
        <v>12331</v>
      </c>
      <c r="B65" s="2"/>
      <c r="E65" t="s">
        <v>12349</v>
      </c>
      <c r="H65" t="s">
        <v>12349</v>
      </c>
    </row>
    <row r="66" spans="1:8" ht="45" x14ac:dyDescent="0.25">
      <c r="A66" s="3" t="s">
        <v>12332</v>
      </c>
      <c r="B66" s="2"/>
      <c r="E66" t="s">
        <v>12350</v>
      </c>
      <c r="H66" t="s">
        <v>12350</v>
      </c>
    </row>
    <row r="67" spans="1:8" ht="45" x14ac:dyDescent="0.25">
      <c r="A67" s="3" t="s">
        <v>12333</v>
      </c>
      <c r="B67" s="2"/>
      <c r="E67" t="s">
        <v>12351</v>
      </c>
      <c r="H67" t="s">
        <v>12351</v>
      </c>
    </row>
    <row r="68" spans="1:8" ht="45" x14ac:dyDescent="0.25">
      <c r="A68" s="3" t="s">
        <v>12334</v>
      </c>
      <c r="B68" s="2"/>
      <c r="E68" t="s">
        <v>12352</v>
      </c>
      <c r="H68" t="s">
        <v>12352</v>
      </c>
    </row>
    <row r="69" spans="1:8" ht="30" x14ac:dyDescent="0.25">
      <c r="A69" s="3" t="s">
        <v>12335</v>
      </c>
      <c r="B69" s="2"/>
      <c r="E69" t="s">
        <v>12353</v>
      </c>
      <c r="H69" t="s">
        <v>12353</v>
      </c>
    </row>
    <row r="70" spans="1:8" ht="30" x14ac:dyDescent="0.25">
      <c r="A70" s="3" t="s">
        <v>12336</v>
      </c>
      <c r="B70" s="2"/>
      <c r="E70" t="s">
        <v>12354</v>
      </c>
      <c r="H70" t="s">
        <v>12354</v>
      </c>
    </row>
    <row r="71" spans="1:8" x14ac:dyDescent="0.25">
      <c r="E71" t="s">
        <v>12355</v>
      </c>
      <c r="H71" t="s">
        <v>12355</v>
      </c>
    </row>
    <row r="72" spans="1:8" x14ac:dyDescent="0.25">
      <c r="A72" s="4" t="s">
        <v>334</v>
      </c>
      <c r="E72" t="s">
        <v>12356</v>
      </c>
      <c r="H72" t="s">
        <v>12356</v>
      </c>
    </row>
    <row r="73" spans="1:8" x14ac:dyDescent="0.25">
      <c r="E73" t="s">
        <v>12357</v>
      </c>
      <c r="H73" t="s">
        <v>12357</v>
      </c>
    </row>
    <row r="74" spans="1:8" x14ac:dyDescent="0.25">
      <c r="E74" t="s">
        <v>12358</v>
      </c>
      <c r="H74" t="s">
        <v>12358</v>
      </c>
    </row>
    <row r="75" spans="1:8" x14ac:dyDescent="0.25">
      <c r="E75" t="s">
        <v>12359</v>
      </c>
      <c r="H75" t="s">
        <v>12359</v>
      </c>
    </row>
    <row r="76" spans="1:8" x14ac:dyDescent="0.25">
      <c r="E76" t="s">
        <v>12360</v>
      </c>
      <c r="H76" t="s">
        <v>12360</v>
      </c>
    </row>
    <row r="77" spans="1:8" x14ac:dyDescent="0.25">
      <c r="E77" t="s">
        <v>12361</v>
      </c>
      <c r="H77" t="s">
        <v>12361</v>
      </c>
    </row>
    <row r="78" spans="1:8" x14ac:dyDescent="0.25">
      <c r="E78" t="s">
        <v>12362</v>
      </c>
      <c r="H78" t="s">
        <v>12362</v>
      </c>
    </row>
    <row r="79" spans="1:8" x14ac:dyDescent="0.25">
      <c r="E79" t="s">
        <v>12363</v>
      </c>
      <c r="H79" t="s">
        <v>12363</v>
      </c>
    </row>
    <row r="80" spans="1:8" x14ac:dyDescent="0.25">
      <c r="E80" t="s">
        <v>12364</v>
      </c>
      <c r="H80" t="s">
        <v>12364</v>
      </c>
    </row>
    <row r="81" spans="5:8" x14ac:dyDescent="0.25">
      <c r="E81" t="s">
        <v>12365</v>
      </c>
      <c r="H81" t="s">
        <v>12365</v>
      </c>
    </row>
    <row r="82" spans="5:8" x14ac:dyDescent="0.25">
      <c r="E82" t="s">
        <v>12366</v>
      </c>
      <c r="H82" t="s">
        <v>12366</v>
      </c>
    </row>
    <row r="83" spans="5:8" x14ac:dyDescent="0.25">
      <c r="E83" t="s">
        <v>12367</v>
      </c>
      <c r="H83" t="s">
        <v>12367</v>
      </c>
    </row>
    <row r="84" spans="5:8" x14ac:dyDescent="0.25">
      <c r="E84" t="s">
        <v>12368</v>
      </c>
      <c r="H84" t="s">
        <v>12368</v>
      </c>
    </row>
    <row r="85" spans="5:8" x14ac:dyDescent="0.25">
      <c r="E85" t="s">
        <v>12369</v>
      </c>
      <c r="H85" t="s">
        <v>12369</v>
      </c>
    </row>
    <row r="86" spans="5:8" x14ac:dyDescent="0.25">
      <c r="E86" t="s">
        <v>12370</v>
      </c>
      <c r="H86" t="s">
        <v>12370</v>
      </c>
    </row>
    <row r="87" spans="5:8" x14ac:dyDescent="0.25">
      <c r="E87" t="s">
        <v>12371</v>
      </c>
      <c r="H87" t="s">
        <v>12371</v>
      </c>
    </row>
    <row r="88" spans="5:8" x14ac:dyDescent="0.25">
      <c r="E88" t="s">
        <v>12372</v>
      </c>
      <c r="H88" t="s">
        <v>12372</v>
      </c>
    </row>
    <row r="89" spans="5:8" x14ac:dyDescent="0.25">
      <c r="E89" t="s">
        <v>12373</v>
      </c>
      <c r="H89" t="s">
        <v>12373</v>
      </c>
    </row>
    <row r="90" spans="5:8" x14ac:dyDescent="0.25">
      <c r="E90" t="s">
        <v>12374</v>
      </c>
      <c r="H90" t="s">
        <v>12374</v>
      </c>
    </row>
    <row r="91" spans="5:8" x14ac:dyDescent="0.25">
      <c r="E91" t="s">
        <v>12375</v>
      </c>
      <c r="H91" t="s">
        <v>12375</v>
      </c>
    </row>
    <row r="92" spans="5:8" x14ac:dyDescent="0.25">
      <c r="E92" t="s">
        <v>12376</v>
      </c>
      <c r="H92" t="s">
        <v>12376</v>
      </c>
    </row>
    <row r="93" spans="5:8" x14ac:dyDescent="0.25">
      <c r="E93" t="s">
        <v>12377</v>
      </c>
      <c r="H93" t="s">
        <v>12377</v>
      </c>
    </row>
    <row r="94" spans="5:8" x14ac:dyDescent="0.25">
      <c r="E94" t="s">
        <v>12378</v>
      </c>
      <c r="H94" t="s">
        <v>12378</v>
      </c>
    </row>
    <row r="95" spans="5:8" x14ac:dyDescent="0.25">
      <c r="E95" t="s">
        <v>12379</v>
      </c>
      <c r="H95" t="s">
        <v>12379</v>
      </c>
    </row>
    <row r="96" spans="5:8" x14ac:dyDescent="0.25">
      <c r="E96" t="s">
        <v>12380</v>
      </c>
      <c r="H96" t="s">
        <v>12380</v>
      </c>
    </row>
    <row r="97" spans="5:8" x14ac:dyDescent="0.25">
      <c r="E97" t="s">
        <v>12381</v>
      </c>
      <c r="H97" t="s">
        <v>12381</v>
      </c>
    </row>
    <row r="98" spans="5:8" x14ac:dyDescent="0.25">
      <c r="E98" t="s">
        <v>12382</v>
      </c>
      <c r="H98" t="s">
        <v>12382</v>
      </c>
    </row>
    <row r="99" spans="5:8" x14ac:dyDescent="0.25">
      <c r="E99" t="s">
        <v>12383</v>
      </c>
      <c r="H99" t="s">
        <v>12383</v>
      </c>
    </row>
    <row r="100" spans="5:8" x14ac:dyDescent="0.25">
      <c r="E100" t="s">
        <v>12384</v>
      </c>
      <c r="H100" t="s">
        <v>12384</v>
      </c>
    </row>
    <row r="101" spans="5:8" x14ac:dyDescent="0.25">
      <c r="E101" t="s">
        <v>12385</v>
      </c>
      <c r="H101" t="s">
        <v>12385</v>
      </c>
    </row>
    <row r="102" spans="5:8" x14ac:dyDescent="0.25">
      <c r="E102" t="s">
        <v>12386</v>
      </c>
      <c r="H102" t="s">
        <v>12386</v>
      </c>
    </row>
    <row r="103" spans="5:8" x14ac:dyDescent="0.25">
      <c r="E103" t="s">
        <v>12387</v>
      </c>
      <c r="H103" t="s">
        <v>12387</v>
      </c>
    </row>
    <row r="104" spans="5:8" x14ac:dyDescent="0.25">
      <c r="E104" t="s">
        <v>12388</v>
      </c>
      <c r="H104" t="s">
        <v>12388</v>
      </c>
    </row>
    <row r="105" spans="5:8" x14ac:dyDescent="0.25">
      <c r="E105" t="s">
        <v>12389</v>
      </c>
      <c r="H105" t="s">
        <v>12389</v>
      </c>
    </row>
    <row r="106" spans="5:8" x14ac:dyDescent="0.25">
      <c r="E106" t="s">
        <v>12390</v>
      </c>
      <c r="H106" t="s">
        <v>12390</v>
      </c>
    </row>
    <row r="107" spans="5:8" x14ac:dyDescent="0.25">
      <c r="E107" t="s">
        <v>12391</v>
      </c>
      <c r="H107" t="s">
        <v>12391</v>
      </c>
    </row>
    <row r="108" spans="5:8" x14ac:dyDescent="0.25">
      <c r="E108" t="s">
        <v>12392</v>
      </c>
      <c r="H108" t="s">
        <v>12392</v>
      </c>
    </row>
    <row r="109" spans="5:8" x14ac:dyDescent="0.25">
      <c r="E109" t="s">
        <v>12228</v>
      </c>
      <c r="H109" t="s">
        <v>12228</v>
      </c>
    </row>
    <row r="110" spans="5:8" x14ac:dyDescent="0.25">
      <c r="E110" t="s">
        <v>4842</v>
      </c>
      <c r="H110" t="s">
        <v>4842</v>
      </c>
    </row>
    <row r="111" spans="5:8" x14ac:dyDescent="0.25">
      <c r="E111" t="s">
        <v>4841</v>
      </c>
      <c r="H111" t="s">
        <v>4841</v>
      </c>
    </row>
    <row r="112" spans="5:8" x14ac:dyDescent="0.25">
      <c r="E112" t="s">
        <v>4845</v>
      </c>
      <c r="H112" t="s">
        <v>4845</v>
      </c>
    </row>
    <row r="113" spans="5:8" x14ac:dyDescent="0.25">
      <c r="E113" t="s">
        <v>4844</v>
      </c>
      <c r="H113" t="s">
        <v>4844</v>
      </c>
    </row>
    <row r="114" spans="5:8" x14ac:dyDescent="0.25">
      <c r="E114" t="s">
        <v>4843</v>
      </c>
      <c r="H114" t="s">
        <v>4843</v>
      </c>
    </row>
    <row r="115" spans="5:8" x14ac:dyDescent="0.25">
      <c r="E115" t="s">
        <v>8197</v>
      </c>
      <c r="H115" t="s">
        <v>8197</v>
      </c>
    </row>
    <row r="116" spans="5:8" x14ac:dyDescent="0.25">
      <c r="E116" t="s">
        <v>8198</v>
      </c>
      <c r="H116" t="s">
        <v>8198</v>
      </c>
    </row>
    <row r="117" spans="5:8" x14ac:dyDescent="0.25">
      <c r="E117" t="s">
        <v>8199</v>
      </c>
      <c r="H117" t="s">
        <v>8199</v>
      </c>
    </row>
    <row r="118" spans="5:8" x14ac:dyDescent="0.25">
      <c r="E118" t="s">
        <v>4844</v>
      </c>
      <c r="H118" t="s">
        <v>4844</v>
      </c>
    </row>
    <row r="119" spans="5:8" x14ac:dyDescent="0.25">
      <c r="E119" t="s">
        <v>4843</v>
      </c>
      <c r="H119" t="s">
        <v>4843</v>
      </c>
    </row>
    <row r="120" spans="5:8" x14ac:dyDescent="0.25">
      <c r="E120" t="s">
        <v>8182</v>
      </c>
      <c r="H120" t="s">
        <v>8182</v>
      </c>
    </row>
    <row r="121" spans="5:8" x14ac:dyDescent="0.25">
      <c r="E121" t="s">
        <v>8183</v>
      </c>
      <c r="H121" t="s">
        <v>8183</v>
      </c>
    </row>
    <row r="122" spans="5:8" x14ac:dyDescent="0.25">
      <c r="E122" t="s">
        <v>8184</v>
      </c>
      <c r="H122" t="s">
        <v>8184</v>
      </c>
    </row>
    <row r="123" spans="5:8" x14ac:dyDescent="0.25">
      <c r="E123" t="s">
        <v>4844</v>
      </c>
      <c r="H123" t="s">
        <v>4844</v>
      </c>
    </row>
    <row r="124" spans="5:8" x14ac:dyDescent="0.25">
      <c r="E124" t="s">
        <v>4843</v>
      </c>
      <c r="H124" t="s">
        <v>4843</v>
      </c>
    </row>
    <row r="125" spans="5:8" x14ac:dyDescent="0.25">
      <c r="E125" t="s">
        <v>6397</v>
      </c>
      <c r="H125" t="s">
        <v>6397</v>
      </c>
    </row>
    <row r="126" spans="5:8" x14ac:dyDescent="0.25">
      <c r="E126" t="s">
        <v>6398</v>
      </c>
      <c r="H126" t="s">
        <v>6398</v>
      </c>
    </row>
    <row r="127" spans="5:8" x14ac:dyDescent="0.25">
      <c r="E127" t="s">
        <v>6399</v>
      </c>
      <c r="H127" t="s">
        <v>6399</v>
      </c>
    </row>
    <row r="128" spans="5:8" x14ac:dyDescent="0.25">
      <c r="E128" t="s">
        <v>6403</v>
      </c>
      <c r="H128" t="s">
        <v>6403</v>
      </c>
    </row>
    <row r="129" spans="5:8" x14ac:dyDescent="0.25">
      <c r="E129" t="s">
        <v>6402</v>
      </c>
      <c r="H129" t="s">
        <v>6402</v>
      </c>
    </row>
    <row r="130" spans="5:8" x14ac:dyDescent="0.25">
      <c r="E130" t="s">
        <v>6400</v>
      </c>
      <c r="H130" t="s">
        <v>6400</v>
      </c>
    </row>
    <row r="131" spans="5:8" x14ac:dyDescent="0.25">
      <c r="E131" t="s">
        <v>6405</v>
      </c>
      <c r="H131" t="s">
        <v>6405</v>
      </c>
    </row>
    <row r="132" spans="5:8" x14ac:dyDescent="0.25">
      <c r="E132" t="s">
        <v>6401</v>
      </c>
      <c r="H132" t="s">
        <v>6401</v>
      </c>
    </row>
    <row r="133" spans="5:8" x14ac:dyDescent="0.25">
      <c r="E133" t="s">
        <v>6370</v>
      </c>
      <c r="H133" t="s">
        <v>6370</v>
      </c>
    </row>
    <row r="134" spans="5:8" x14ac:dyDescent="0.25">
      <c r="E134" t="s">
        <v>6369</v>
      </c>
      <c r="H134" t="s">
        <v>6369</v>
      </c>
    </row>
    <row r="135" spans="5:8" x14ac:dyDescent="0.25">
      <c r="E135" t="s">
        <v>6371</v>
      </c>
      <c r="H135" t="s">
        <v>6371</v>
      </c>
    </row>
    <row r="136" spans="5:8" x14ac:dyDescent="0.25">
      <c r="E136" t="s">
        <v>6372</v>
      </c>
      <c r="H136" t="s">
        <v>6372</v>
      </c>
    </row>
    <row r="137" spans="5:8" x14ac:dyDescent="0.25">
      <c r="E137" t="s">
        <v>6375</v>
      </c>
      <c r="H137" t="s">
        <v>6375</v>
      </c>
    </row>
    <row r="138" spans="5:8" x14ac:dyDescent="0.25">
      <c r="E138" t="s">
        <v>6373</v>
      </c>
      <c r="H138" t="s">
        <v>6373</v>
      </c>
    </row>
    <row r="139" spans="5:8" x14ac:dyDescent="0.25">
      <c r="E139" t="s">
        <v>6374</v>
      </c>
      <c r="H139" t="s">
        <v>6374</v>
      </c>
    </row>
    <row r="140" spans="5:8" x14ac:dyDescent="0.25">
      <c r="E140" t="s">
        <v>4634</v>
      </c>
      <c r="H140" t="s">
        <v>4634</v>
      </c>
    </row>
    <row r="141" spans="5:8" x14ac:dyDescent="0.25">
      <c r="E141" t="s">
        <v>4635</v>
      </c>
      <c r="H141" t="s">
        <v>4635</v>
      </c>
    </row>
    <row r="142" spans="5:8" x14ac:dyDescent="0.25">
      <c r="E142" t="s">
        <v>3112</v>
      </c>
      <c r="H142" t="s">
        <v>3112</v>
      </c>
    </row>
    <row r="143" spans="5:8" x14ac:dyDescent="0.25">
      <c r="E143" t="s">
        <v>3113</v>
      </c>
      <c r="H143" t="s">
        <v>3113</v>
      </c>
    </row>
    <row r="144" spans="5:8" x14ac:dyDescent="0.25">
      <c r="E144" t="s">
        <v>3114</v>
      </c>
      <c r="H144" t="s">
        <v>3114</v>
      </c>
    </row>
    <row r="145" spans="5:8" x14ac:dyDescent="0.25">
      <c r="E145" t="s">
        <v>3115</v>
      </c>
      <c r="H145" t="s">
        <v>3115</v>
      </c>
    </row>
    <row r="146" spans="5:8" x14ac:dyDescent="0.25">
      <c r="E146" t="s">
        <v>3116</v>
      </c>
      <c r="H146" t="s">
        <v>3116</v>
      </c>
    </row>
    <row r="147" spans="5:8" x14ac:dyDescent="0.25">
      <c r="E147" t="s">
        <v>3117</v>
      </c>
      <c r="H147" t="s">
        <v>3117</v>
      </c>
    </row>
    <row r="148" spans="5:8" x14ac:dyDescent="0.25">
      <c r="E148" t="s">
        <v>3118</v>
      </c>
      <c r="H148" t="s">
        <v>3118</v>
      </c>
    </row>
    <row r="149" spans="5:8" x14ac:dyDescent="0.25">
      <c r="E149" t="s">
        <v>3119</v>
      </c>
      <c r="H149" t="s">
        <v>3119</v>
      </c>
    </row>
    <row r="150" spans="5:8" x14ac:dyDescent="0.25">
      <c r="E150" t="s">
        <v>3120</v>
      </c>
      <c r="H150" t="s">
        <v>3120</v>
      </c>
    </row>
    <row r="151" spans="5:8" x14ac:dyDescent="0.25">
      <c r="E151" t="s">
        <v>3121</v>
      </c>
      <c r="H151" t="s">
        <v>3121</v>
      </c>
    </row>
    <row r="152" spans="5:8" x14ac:dyDescent="0.25">
      <c r="E152" t="s">
        <v>10887</v>
      </c>
      <c r="H152" t="s">
        <v>10887</v>
      </c>
    </row>
    <row r="153" spans="5:8" x14ac:dyDescent="0.25">
      <c r="E153" t="s">
        <v>10888</v>
      </c>
      <c r="H153" t="s">
        <v>10888</v>
      </c>
    </row>
    <row r="154" spans="5:8" x14ac:dyDescent="0.25">
      <c r="E154" t="s">
        <v>10889</v>
      </c>
      <c r="H154" t="s">
        <v>10889</v>
      </c>
    </row>
    <row r="155" spans="5:8" x14ac:dyDescent="0.25">
      <c r="E155" t="s">
        <v>10890</v>
      </c>
      <c r="H155" t="s">
        <v>10890</v>
      </c>
    </row>
    <row r="156" spans="5:8" x14ac:dyDescent="0.25">
      <c r="E156" t="s">
        <v>10891</v>
      </c>
      <c r="H156" t="s">
        <v>10891</v>
      </c>
    </row>
    <row r="157" spans="5:8" x14ac:dyDescent="0.25">
      <c r="E157" t="s">
        <v>3122</v>
      </c>
      <c r="H157" t="s">
        <v>3122</v>
      </c>
    </row>
    <row r="158" spans="5:8" x14ac:dyDescent="0.25">
      <c r="E158" t="s">
        <v>3123</v>
      </c>
      <c r="H158" t="s">
        <v>3123</v>
      </c>
    </row>
    <row r="159" spans="5:8" x14ac:dyDescent="0.25">
      <c r="E159" t="s">
        <v>3124</v>
      </c>
      <c r="H159" t="s">
        <v>3124</v>
      </c>
    </row>
    <row r="160" spans="5:8" x14ac:dyDescent="0.25">
      <c r="E160" t="s">
        <v>3125</v>
      </c>
      <c r="H160" t="s">
        <v>3125</v>
      </c>
    </row>
    <row r="161" spans="5:8" x14ac:dyDescent="0.25">
      <c r="E161" t="s">
        <v>3126</v>
      </c>
      <c r="H161" t="s">
        <v>3126</v>
      </c>
    </row>
    <row r="162" spans="5:8" x14ac:dyDescent="0.25">
      <c r="E162" t="s">
        <v>6297</v>
      </c>
      <c r="H162" t="s">
        <v>6297</v>
      </c>
    </row>
    <row r="163" spans="5:8" x14ac:dyDescent="0.25">
      <c r="E163" t="s">
        <v>6290</v>
      </c>
      <c r="H163" t="s">
        <v>6290</v>
      </c>
    </row>
    <row r="164" spans="5:8" x14ac:dyDescent="0.25">
      <c r="E164" t="s">
        <v>6321</v>
      </c>
      <c r="H164" t="s">
        <v>6321</v>
      </c>
    </row>
    <row r="165" spans="5:8" x14ac:dyDescent="0.25">
      <c r="E165" t="s">
        <v>6293</v>
      </c>
      <c r="H165" t="s">
        <v>6293</v>
      </c>
    </row>
    <row r="166" spans="5:8" x14ac:dyDescent="0.25">
      <c r="E166" t="s">
        <v>6286</v>
      </c>
      <c r="H166" t="s">
        <v>6286</v>
      </c>
    </row>
    <row r="167" spans="5:8" x14ac:dyDescent="0.25">
      <c r="E167" t="s">
        <v>6317</v>
      </c>
      <c r="H167" t="s">
        <v>6317</v>
      </c>
    </row>
    <row r="168" spans="5:8" x14ac:dyDescent="0.25">
      <c r="E168" t="s">
        <v>6296</v>
      </c>
      <c r="H168" t="s">
        <v>6296</v>
      </c>
    </row>
    <row r="169" spans="5:8" x14ac:dyDescent="0.25">
      <c r="E169" t="s">
        <v>6289</v>
      </c>
      <c r="H169" t="s">
        <v>6289</v>
      </c>
    </row>
    <row r="170" spans="5:8" x14ac:dyDescent="0.25">
      <c r="E170" t="s">
        <v>6320</v>
      </c>
      <c r="H170" t="s">
        <v>6320</v>
      </c>
    </row>
    <row r="171" spans="5:8" x14ac:dyDescent="0.25">
      <c r="E171" t="s">
        <v>6294</v>
      </c>
      <c r="H171" t="s">
        <v>6294</v>
      </c>
    </row>
    <row r="172" spans="5:8" x14ac:dyDescent="0.25">
      <c r="E172" t="s">
        <v>6287</v>
      </c>
      <c r="H172" t="s">
        <v>6287</v>
      </c>
    </row>
    <row r="173" spans="5:8" x14ac:dyDescent="0.25">
      <c r="E173" t="s">
        <v>6318</v>
      </c>
      <c r="H173" t="s">
        <v>6318</v>
      </c>
    </row>
    <row r="174" spans="5:8" x14ac:dyDescent="0.25">
      <c r="E174" t="s">
        <v>6299</v>
      </c>
      <c r="H174" t="s">
        <v>6299</v>
      </c>
    </row>
    <row r="175" spans="5:8" x14ac:dyDescent="0.25">
      <c r="E175" t="s">
        <v>6292</v>
      </c>
      <c r="H175" t="s">
        <v>6292</v>
      </c>
    </row>
    <row r="176" spans="5:8" x14ac:dyDescent="0.25">
      <c r="E176" t="s">
        <v>6323</v>
      </c>
      <c r="H176" t="s">
        <v>6323</v>
      </c>
    </row>
    <row r="177" spans="5:8" x14ac:dyDescent="0.25">
      <c r="E177" t="s">
        <v>6298</v>
      </c>
      <c r="H177" t="s">
        <v>6298</v>
      </c>
    </row>
    <row r="178" spans="5:8" x14ac:dyDescent="0.25">
      <c r="E178" t="s">
        <v>6291</v>
      </c>
      <c r="H178" t="s">
        <v>6291</v>
      </c>
    </row>
    <row r="179" spans="5:8" x14ac:dyDescent="0.25">
      <c r="E179" t="s">
        <v>6322</v>
      </c>
      <c r="H179" t="s">
        <v>6322</v>
      </c>
    </row>
    <row r="180" spans="5:8" x14ac:dyDescent="0.25">
      <c r="E180" t="s">
        <v>6295</v>
      </c>
      <c r="H180" t="s">
        <v>6295</v>
      </c>
    </row>
    <row r="181" spans="5:8" x14ac:dyDescent="0.25">
      <c r="E181" t="s">
        <v>6288</v>
      </c>
      <c r="H181" t="s">
        <v>6288</v>
      </c>
    </row>
    <row r="182" spans="5:8" x14ac:dyDescent="0.25">
      <c r="E182" t="s">
        <v>6319</v>
      </c>
      <c r="H182" t="s">
        <v>6319</v>
      </c>
    </row>
    <row r="183" spans="5:8" x14ac:dyDescent="0.25">
      <c r="E183" t="s">
        <v>10918</v>
      </c>
      <c r="H183" t="s">
        <v>10918</v>
      </c>
    </row>
    <row r="184" spans="5:8" x14ac:dyDescent="0.25">
      <c r="E184" t="s">
        <v>10814</v>
      </c>
      <c r="H184" t="s">
        <v>10814</v>
      </c>
    </row>
    <row r="185" spans="5:8" x14ac:dyDescent="0.25">
      <c r="E185" t="s">
        <v>10816</v>
      </c>
      <c r="H185" t="s">
        <v>10816</v>
      </c>
    </row>
    <row r="186" spans="5:8" x14ac:dyDescent="0.25">
      <c r="E186" t="s">
        <v>10815</v>
      </c>
      <c r="H186" t="s">
        <v>10815</v>
      </c>
    </row>
    <row r="187" spans="5:8" x14ac:dyDescent="0.25">
      <c r="E187" t="s">
        <v>9673</v>
      </c>
      <c r="H187" t="s">
        <v>9673</v>
      </c>
    </row>
    <row r="188" spans="5:8" x14ac:dyDescent="0.25">
      <c r="E188" t="s">
        <v>9671</v>
      </c>
      <c r="H188" t="s">
        <v>9671</v>
      </c>
    </row>
    <row r="189" spans="5:8" x14ac:dyDescent="0.25">
      <c r="E189" t="s">
        <v>9672</v>
      </c>
      <c r="H189" t="s">
        <v>9672</v>
      </c>
    </row>
    <row r="190" spans="5:8" x14ac:dyDescent="0.25">
      <c r="E190" t="s">
        <v>9674</v>
      </c>
      <c r="H190" t="s">
        <v>9674</v>
      </c>
    </row>
    <row r="191" spans="5:8" x14ac:dyDescent="0.25">
      <c r="E191" t="s">
        <v>4356</v>
      </c>
      <c r="H191" t="s">
        <v>4356</v>
      </c>
    </row>
    <row r="192" spans="5:8" x14ac:dyDescent="0.25">
      <c r="E192" t="s">
        <v>4357</v>
      </c>
      <c r="H192" t="s">
        <v>4357</v>
      </c>
    </row>
    <row r="193" spans="5:8" x14ac:dyDescent="0.25">
      <c r="E193" t="s">
        <v>4358</v>
      </c>
      <c r="H193" t="s">
        <v>4358</v>
      </c>
    </row>
    <row r="194" spans="5:8" x14ac:dyDescent="0.25">
      <c r="E194" t="s">
        <v>4361</v>
      </c>
      <c r="H194" t="s">
        <v>4361</v>
      </c>
    </row>
    <row r="195" spans="5:8" x14ac:dyDescent="0.25">
      <c r="E195" t="s">
        <v>4364</v>
      </c>
      <c r="H195" t="s">
        <v>4364</v>
      </c>
    </row>
    <row r="196" spans="5:8" x14ac:dyDescent="0.25">
      <c r="E196" t="s">
        <v>2702</v>
      </c>
      <c r="H196" t="s">
        <v>2702</v>
      </c>
    </row>
    <row r="197" spans="5:8" x14ac:dyDescent="0.25">
      <c r="E197" t="s">
        <v>2703</v>
      </c>
      <c r="H197" t="s">
        <v>2703</v>
      </c>
    </row>
    <row r="198" spans="5:8" x14ac:dyDescent="0.25">
      <c r="E198" t="s">
        <v>2704</v>
      </c>
      <c r="H198" t="s">
        <v>2704</v>
      </c>
    </row>
    <row r="199" spans="5:8" x14ac:dyDescent="0.25">
      <c r="E199" t="s">
        <v>2705</v>
      </c>
      <c r="H199" t="s">
        <v>2705</v>
      </c>
    </row>
    <row r="200" spans="5:8" x14ac:dyDescent="0.25">
      <c r="E200" t="s">
        <v>2706</v>
      </c>
      <c r="H200" t="s">
        <v>2706</v>
      </c>
    </row>
    <row r="201" spans="5:8" x14ac:dyDescent="0.25">
      <c r="E201" t="s">
        <v>12097</v>
      </c>
      <c r="H201" t="s">
        <v>12097</v>
      </c>
    </row>
    <row r="202" spans="5:8" x14ac:dyDescent="0.25">
      <c r="E202" t="s">
        <v>12094</v>
      </c>
      <c r="H202" t="s">
        <v>12094</v>
      </c>
    </row>
    <row r="203" spans="5:8" x14ac:dyDescent="0.25">
      <c r="E203" t="s">
        <v>12098</v>
      </c>
      <c r="H203" t="s">
        <v>12098</v>
      </c>
    </row>
    <row r="204" spans="5:8" x14ac:dyDescent="0.25">
      <c r="E204" t="s">
        <v>12095</v>
      </c>
      <c r="H204" t="s">
        <v>12095</v>
      </c>
    </row>
    <row r="205" spans="5:8" x14ac:dyDescent="0.25">
      <c r="E205" t="s">
        <v>12096</v>
      </c>
      <c r="H205" t="s">
        <v>12096</v>
      </c>
    </row>
    <row r="206" spans="5:8" x14ac:dyDescent="0.25">
      <c r="E206" t="s">
        <v>12393</v>
      </c>
      <c r="H206" t="s">
        <v>12393</v>
      </c>
    </row>
    <row r="207" spans="5:8" x14ac:dyDescent="0.25">
      <c r="E207" t="s">
        <v>12394</v>
      </c>
      <c r="H207" t="s">
        <v>12394</v>
      </c>
    </row>
    <row r="208" spans="5:8" x14ac:dyDescent="0.25">
      <c r="E208" t="s">
        <v>12395</v>
      </c>
      <c r="H208" t="s">
        <v>12395</v>
      </c>
    </row>
    <row r="209" spans="5:8" x14ac:dyDescent="0.25">
      <c r="E209" t="s">
        <v>12396</v>
      </c>
      <c r="H209" t="s">
        <v>12396</v>
      </c>
    </row>
    <row r="210" spans="5:8" x14ac:dyDescent="0.25">
      <c r="E210" t="s">
        <v>12397</v>
      </c>
      <c r="H210" t="s">
        <v>12397</v>
      </c>
    </row>
    <row r="211" spans="5:8" x14ac:dyDescent="0.25">
      <c r="E211" t="s">
        <v>12398</v>
      </c>
      <c r="H211" t="s">
        <v>12398</v>
      </c>
    </row>
    <row r="212" spans="5:8" x14ac:dyDescent="0.25">
      <c r="E212" t="s">
        <v>12399</v>
      </c>
      <c r="H212" t="s">
        <v>12399</v>
      </c>
    </row>
    <row r="213" spans="5:8" x14ac:dyDescent="0.25">
      <c r="E213" t="s">
        <v>12400</v>
      </c>
      <c r="H213" t="s">
        <v>12400</v>
      </c>
    </row>
    <row r="214" spans="5:8" x14ac:dyDescent="0.25">
      <c r="E214" t="s">
        <v>12401</v>
      </c>
      <c r="H214" t="s">
        <v>12401</v>
      </c>
    </row>
    <row r="215" spans="5:8" x14ac:dyDescent="0.25">
      <c r="E215" t="s">
        <v>12402</v>
      </c>
      <c r="H215" t="s">
        <v>12402</v>
      </c>
    </row>
    <row r="216" spans="5:8" x14ac:dyDescent="0.25">
      <c r="E216" t="s">
        <v>12403</v>
      </c>
      <c r="H216" t="s">
        <v>12403</v>
      </c>
    </row>
    <row r="217" spans="5:8" x14ac:dyDescent="0.25">
      <c r="E217" t="s">
        <v>12404</v>
      </c>
      <c r="H217" t="s">
        <v>12404</v>
      </c>
    </row>
    <row r="218" spans="5:8" x14ac:dyDescent="0.25">
      <c r="E218" t="s">
        <v>12405</v>
      </c>
      <c r="H218" t="s">
        <v>12405</v>
      </c>
    </row>
    <row r="219" spans="5:8" x14ac:dyDescent="0.25">
      <c r="E219" t="s">
        <v>12406</v>
      </c>
      <c r="H219" t="s">
        <v>12406</v>
      </c>
    </row>
    <row r="220" spans="5:8" x14ac:dyDescent="0.25">
      <c r="E220" t="s">
        <v>12407</v>
      </c>
      <c r="H220" t="s">
        <v>12407</v>
      </c>
    </row>
    <row r="221" spans="5:8" x14ac:dyDescent="0.25">
      <c r="E221" t="s">
        <v>12408</v>
      </c>
      <c r="H221" t="s">
        <v>12408</v>
      </c>
    </row>
    <row r="222" spans="5:8" x14ac:dyDescent="0.25">
      <c r="E222" t="s">
        <v>12409</v>
      </c>
      <c r="H222" t="s">
        <v>12409</v>
      </c>
    </row>
    <row r="223" spans="5:8" x14ac:dyDescent="0.25">
      <c r="E223" t="s">
        <v>12410</v>
      </c>
      <c r="H223" t="s">
        <v>12410</v>
      </c>
    </row>
    <row r="224" spans="5:8" x14ac:dyDescent="0.25">
      <c r="E224" t="s">
        <v>12411</v>
      </c>
      <c r="H224" t="s">
        <v>12411</v>
      </c>
    </row>
    <row r="225" spans="5:8" x14ac:dyDescent="0.25">
      <c r="E225" t="s">
        <v>12412</v>
      </c>
      <c r="H225" t="s">
        <v>12412</v>
      </c>
    </row>
    <row r="226" spans="5:8" x14ac:dyDescent="0.25">
      <c r="E226" t="s">
        <v>9675</v>
      </c>
      <c r="H226" t="s">
        <v>9675</v>
      </c>
    </row>
    <row r="227" spans="5:8" x14ac:dyDescent="0.25">
      <c r="E227" t="s">
        <v>12113</v>
      </c>
      <c r="H227" t="s">
        <v>12113</v>
      </c>
    </row>
    <row r="228" spans="5:8" x14ac:dyDescent="0.25">
      <c r="E228" t="s">
        <v>12111</v>
      </c>
      <c r="H228" t="s">
        <v>12111</v>
      </c>
    </row>
    <row r="229" spans="5:8" x14ac:dyDescent="0.25">
      <c r="E229" t="s">
        <v>12112</v>
      </c>
      <c r="H229" t="s">
        <v>12112</v>
      </c>
    </row>
    <row r="230" spans="5:8" x14ac:dyDescent="0.25">
      <c r="E230" t="s">
        <v>12114</v>
      </c>
      <c r="H230" t="s">
        <v>12114</v>
      </c>
    </row>
  </sheetData>
  <hyperlinks>
    <hyperlink ref="A4" r:id="rId1" tooltip="Amy's saw" display="https://oldschool.runescape.wiki/w/Amy%27s_saw" xr:uid="{FCAB89FB-F851-4273-87E7-9F61999079BA}"/>
    <hyperlink ref="A5" r:id="rId2" tooltip="Ancestral robes" display="https://oldschool.runescape.wiki/w/Ancestral_robes" xr:uid="{3C25CBBF-D43A-4741-B132-A90DE5C48AB8}"/>
    <hyperlink ref="A7" r:id="rId3" tooltip="Bloodbark armour" display="https://oldschool.runescape.wiki/w/Bloodbark_armour" xr:uid="{C9ADC25C-BC0B-4068-AE26-0773ED2E6C64}"/>
    <hyperlink ref="A8" r:id="rId4" tooltip="Bounty hunter hat (tier 1)" display="https://oldschool.runescape.wiki/w/Bounty_hunter_hat_(tier_1)" xr:uid="{045BF09F-A5BE-4587-B5DE-F7005E995E5A}"/>
    <hyperlink ref="A9" r:id="rId5" tooltip="Bounty hunter hat (tier 2)" display="https://oldschool.runescape.wiki/w/Bounty_hunter_hat_(tier_2)" xr:uid="{7A39D380-3C63-4CC6-A576-E8A49CF49F8E}"/>
    <hyperlink ref="A10" r:id="rId6" tooltip="Bounty hunter hat (tier 3)" display="https://oldschool.runescape.wiki/w/Bounty_hunter_hat_(tier_3)" xr:uid="{F8C25106-4D5E-46EC-8E86-4650414797A8}"/>
    <hyperlink ref="A11" r:id="rId7" tooltip="Bounty hunter hat (tier 4)" display="https://oldschool.runescape.wiki/w/Bounty_hunter_hat_(tier_4)" xr:uid="{0D42CEED-BB61-487B-838D-29DE58DCB0DE}"/>
    <hyperlink ref="A12" r:id="rId8" tooltip="Bounty hunter hat (tier 5)" display="https://oldschool.runescape.wiki/w/Bounty_hunter_hat_(tier_5)" xr:uid="{8C3F82C6-14A7-497C-92F2-D4ED77F48634}"/>
    <hyperlink ref="A13" r:id="rId9" tooltip="Bounty hunter hat (tier 6)" display="https://oldschool.runescape.wiki/w/Bounty_hunter_hat_(tier_6)" xr:uid="{C3A366F8-4482-4EBF-A8A8-FAB98D3B02E8}"/>
    <hyperlink ref="A14" r:id="rId10" tooltip="Bruma torch" display="https://oldschool.runescape.wiki/w/Bruma_torch" xr:uid="{056235AF-6961-4606-B828-ADD442A86C03}"/>
    <hyperlink ref="A15" r:id="rId11" tooltip="Carpenter's outfit" display="https://oldschool.runescape.wiki/w/Carpenter%27s_outfit" xr:uid="{D0AB724A-9B16-4375-9150-4BD6F823B5D7}"/>
    <hyperlink ref="A16" r:id="rId12" tooltip="Dagon'hai robes" display="https://oldschool.runescape.wiki/w/Dagon%27hai_robes" xr:uid="{260C3C54-0466-4B12-8E8B-01543386D7EA}"/>
    <hyperlink ref="A17" r:id="rId13" tooltip="Dark flippers" display="https://oldschool.runescape.wiki/w/Dark_flippers" xr:uid="{DB1FBBA3-EF09-40CB-8CC0-8902C760D901}"/>
    <hyperlink ref="A18" r:id="rId14" tooltip="Elder chaos druid robes" display="https://oldschool.runescape.wiki/w/Elder_chaos_druid_robes" xr:uid="{79EBC107-CEA4-4E56-967D-141A4F8DCD99}"/>
    <hyperlink ref="A19" r:id="rId15" tooltip="Evil chicken outfit" display="https://oldschool.runescape.wiki/w/Evil_chicken_outfit" xr:uid="{DBF83A30-6349-4D69-8B1B-3396CC853BF8}"/>
    <hyperlink ref="A20" r:id="rId16" tooltip="Fish sack" display="https://oldschool.runescape.wiki/w/Fish_sack" xr:uid="{29321C2B-703A-499D-8FD2-F8E93DDCB498}"/>
    <hyperlink ref="A21" r:id="rId17" tooltip="Bronze fist flag" display="https://oldschool.runescape.wiki/w/Bronze_fist_flag" xr:uid="{B8D2E513-8C2F-4310-BE95-AB32AA9220FD}"/>
    <hyperlink ref="A22" r:id="rId18" tooltip="Cutthroat flag" display="https://oldschool.runescape.wiki/w/Cutthroat_flag" xr:uid="{8C9D379F-17D9-4B99-B7F3-DFD517BBE1EC}"/>
    <hyperlink ref="A23" r:id="rId19" tooltip="Gilded smile flag" display="https://oldschool.runescape.wiki/w/Gilded_smile_flag" xr:uid="{1B0ADC4E-4535-44D7-8FED-46B72EC15A1D}"/>
    <hyperlink ref="A24" r:id="rId20" tooltip="Lucky shot flag" display="https://oldschool.runescape.wiki/w/Lucky_shot_flag" xr:uid="{1826E3C8-8BCB-4CF2-A1BE-0136F9912B34}"/>
    <hyperlink ref="A25" r:id="rId21" tooltip="Phasmatys flag" display="https://oldschool.runescape.wiki/w/Phasmatys_flag" xr:uid="{2A2CDE15-D957-4366-AA18-1660984ADC38}"/>
    <hyperlink ref="A26" r:id="rId22" tooltip="Treasure flag" display="https://oldschool.runescape.wiki/w/Treasure_flag" xr:uid="{20E2C447-E7F1-4F06-B66A-DDB9D3FFCB03}"/>
    <hyperlink ref="A27" r:id="rId23" tooltip="Ghostly robes" display="https://oldschool.runescape.wiki/w/Ghostly_robes" xr:uid="{7EBA0D5E-B29A-4576-9F80-A662D24738F5}"/>
    <hyperlink ref="A28" r:id="rId24" tooltip="Golden tench" display="https://oldschool.runescape.wiki/w/Golden_tench" xr:uid="{61FFE6EB-97BB-4580-AB54-1CC41B321E93}"/>
    <hyperlink ref="A29" r:id="rId25" tooltip="Graceful outfit" display="https://oldschool.runescape.wiki/w/Graceful_outfit" xr:uid="{B3E39C34-68B0-4480-93D6-8E823E955027}"/>
    <hyperlink ref="A30" r:id="rId26" location="Recolouring" tooltip="Graceful outfit" display="https://oldschool.runescape.wiki/w/Graceful_outfit - Recolouring" xr:uid="{D617FF83-06C3-4ED7-9021-2C99E82BC285}"/>
    <hyperlink ref="A31" r:id="rId27" location="Recolouring" tooltip="Graceful outfit" display="https://oldschool.runescape.wiki/w/Graceful_outfit - Recolouring" xr:uid="{D8B30549-A428-4210-A469-C55498794445}"/>
    <hyperlink ref="A32" r:id="rId28" location="Recolouring" tooltip="Graceful outfit" display="https://oldschool.runescape.wiki/w/Graceful_outfit - Recolouring" xr:uid="{509B949F-0FC8-4B4B-BA72-EC43AB98A40A}"/>
    <hyperlink ref="A33" r:id="rId29" location="Recolouring" tooltip="Graceful outfit" display="https://oldschool.runescape.wiki/w/Graceful_outfit - Recolouring" xr:uid="{D51E0560-4AEA-4F79-940A-D1AE50A53A80}"/>
    <hyperlink ref="A34" r:id="rId30" location="Recolouring" tooltip="Graceful outfit" display="https://oldschool.runescape.wiki/w/Graceful_outfit - Recolouring" xr:uid="{558B9634-C3B8-44FB-A135-E57847342425}"/>
    <hyperlink ref="A35" r:id="rId31" location="Recolouring" tooltip="Graceful outfit" display="https://oldschool.runescape.wiki/w/Graceful_outfit - Recolouring" xr:uid="{72C6593B-8093-4EB1-AE99-831D9198EC14}"/>
    <hyperlink ref="A36" r:id="rId32" location="Recolouring" tooltip="Graceful outfit" display="https://oldschool.runescape.wiki/w/Graceful_outfit - Recolouring" xr:uid="{FC450D08-8FE1-4FF0-A4F8-D998E14B5881}"/>
    <hyperlink ref="A37" r:id="rId33" location="Recolouring" tooltip="Graceful outfit" display="https://oldschool.runescape.wiki/w/Graceful_outfit - Recolouring" xr:uid="{A33B7B67-134E-4147-875E-9133E315926A}"/>
    <hyperlink ref="A38" r:id="rId34" location="Recolouring" tooltip="Graceful outfit" display="https://oldschool.runescape.wiki/w/Graceful_outfit - Recolouring" xr:uid="{93D1576D-C546-4B73-A9CB-41EC0BA841CE}"/>
    <hyperlink ref="A39" r:id="rId35" tooltip="Imcando hammer" display="https://oldschool.runescape.wiki/w/Imcando_hammer" xr:uid="{21CC5F4E-52C2-4334-B9CA-C88062DC7C78}"/>
    <hyperlink ref="A40" r:id="rId36" tooltip="Infinity robes" display="https://oldschool.runescape.wiki/w/Infinity_robes" xr:uid="{E9EA634A-80AC-4829-9C18-ED9DC13A456C}"/>
    <hyperlink ref="A41" r:id="rId37" tooltip="Infinity robes" display="https://oldschool.runescape.wiki/w/Infinity_robes" xr:uid="{F017DBBA-58FF-4AE7-8D8B-A33FF15ECF14}"/>
    <hyperlink ref="A42" r:id="rId38" tooltip="Infinity robes" display="https://oldschool.runescape.wiki/w/Infinity_robes" xr:uid="{83E233F9-8C91-4FE2-B43D-54831A85AC9C}"/>
    <hyperlink ref="A43" r:id="rId39" tooltip="Lunar equipment" display="https://oldschool.runescape.wiki/w/Lunar_equipment" xr:uid="{EE68C91C-4D05-4F9A-9298-1C6B9C9B0A85}"/>
    <hyperlink ref="A44" r:id="rId40" tooltip="Moonclan robes" display="https://oldschool.runescape.wiki/w/Moonclan_robes" xr:uid="{993413F9-AD1A-4A66-A892-2B28B312FF20}"/>
    <hyperlink ref="A45" r:id="rId41" tooltip="Mudskipper hat" display="https://oldschool.runescape.wiki/w/Mudskipper_hat" xr:uid="{CC62D727-576F-45DA-9069-513016362B09}"/>
    <hyperlink ref="A46" r:id="rId42" location="Blue" tooltip="Mystic robes" display="https://oldschool.runescape.wiki/w/Mystic_robes - Blue" xr:uid="{463AAEBB-BB1C-4BDB-8117-CDF64CA19635}"/>
    <hyperlink ref="A47" r:id="rId43" location="Dark" tooltip="Mystic robes" display="https://oldschool.runescape.wiki/w/Mystic_robes - Dark" xr:uid="{B7E8D109-36AA-4454-9827-96542EF26358}"/>
    <hyperlink ref="A48" r:id="rId44" location="Dusk" tooltip="Mystic robes" display="https://oldschool.runescape.wiki/w/Mystic_robes - Dusk" xr:uid="{127D3717-F672-4812-9EA8-A59E19CDF5D9}"/>
    <hyperlink ref="A49" r:id="rId45" location="Light" tooltip="Mystic robes" display="https://oldschool.runescape.wiki/w/Mystic_robes - Light" xr:uid="{0C8FB142-8F03-4053-B599-FE31CAFB5A27}"/>
    <hyperlink ref="A50" r:id="rId46" tooltip="Black naval set" display="https://oldschool.runescape.wiki/w/Black_naval_set" xr:uid="{77E1E663-DDBA-44FC-A87A-36F1FD791BA5}"/>
    <hyperlink ref="A51" r:id="rId47" tooltip="Blue naval set" display="https://oldschool.runescape.wiki/w/Blue_naval_set" xr:uid="{13763CA8-A522-4F0E-8BA9-64920C670839}"/>
    <hyperlink ref="A52" r:id="rId48" tooltip="Brown naval set" display="https://oldschool.runescape.wiki/w/Brown_naval_set" xr:uid="{0A7C8F4B-C689-490F-91ED-83310E79FF93}"/>
    <hyperlink ref="A53" r:id="rId49" tooltip="Green naval set" display="https://oldschool.runescape.wiki/w/Green_naval_set" xr:uid="{CAE3FEFB-8B99-4F52-AAD5-9B8712A7ACF6}"/>
    <hyperlink ref="A54" r:id="rId50" tooltip="Grey naval set" display="https://oldschool.runescape.wiki/w/Grey_naval_set" xr:uid="{48DBC7BA-5214-4670-9A58-8738F6C10259}"/>
    <hyperlink ref="A55" r:id="rId51" tooltip="Purple naval set" display="https://oldschool.runescape.wiki/w/Purple_naval_set" xr:uid="{8AE93728-71C2-4E58-B5A4-1DF6483B0FA2}"/>
    <hyperlink ref="A56" r:id="rId52" tooltip="Red naval set" display="https://oldschool.runescape.wiki/w/Red_naval_set" xr:uid="{C67BDAA9-E495-4F82-895C-B1D812F93383}"/>
    <hyperlink ref="A57" r:id="rId53" tooltip="Oily pearl fishing rod" display="https://oldschool.runescape.wiki/w/Oily_pearl_fishing_rod" xr:uid="{07E5D0A8-F3EA-479D-A0FA-54E8598AFEDD}"/>
    <hyperlink ref="A58" r:id="rId54" tooltip="Pearl barbarian rod" display="https://oldschool.runescape.wiki/w/Pearl_barbarian_rod" xr:uid="{82264762-0B99-4C66-B211-BEE6DAA9B772}"/>
    <hyperlink ref="A59" r:id="rId55" tooltip="Pearl fishing rod" display="https://oldschool.runescape.wiki/w/Pearl_fishing_rod" xr:uid="{9789C917-EE2B-4A36-9F4F-ECE52C57E790}"/>
    <hyperlink ref="A60" r:id="rId56" tooltip="Pearl fly fishing rod" display="https://oldschool.runescape.wiki/w/Pearl_fly_fishing_rod" xr:uid="{EF38C147-39B0-42C0-996A-8931AA73603F}"/>
    <hyperlink ref="A61" r:id="rId57" tooltip="Pyromancer outfit" display="https://oldschool.runescape.wiki/w/Pyromancer_outfit" xr:uid="{1DD5EB8C-7BE8-4902-BE26-277ABEA0A113}"/>
    <hyperlink ref="A62" r:id="rId58" tooltip="Skeletal armour" display="https://oldschool.runescape.wiki/w/Skeletal_armour" xr:uid="{9982A119-98DB-4B29-B3D5-B32DED4FE75D}"/>
    <hyperlink ref="A63" r:id="rId59" tooltip="Splitbark armour" display="https://oldschool.runescape.wiki/w/Splitbark_armour" xr:uid="{D7AD2F67-B4F7-44A8-80A4-FB13E0D795C1}"/>
    <hyperlink ref="A64" r:id="rId60" tooltip="Swampbark armour" display="https://oldschool.runescape.wiki/w/Swampbark_armour" xr:uid="{91163B5A-E086-4CD9-B08B-45E97126A871}"/>
    <hyperlink ref="A65" r:id="rId61" tooltip="Villager clothing" display="https://oldschool.runescape.wiki/w/Villager_clothing" xr:uid="{EDD6A29C-8893-41D3-B5A3-F3464FAE9835}"/>
    <hyperlink ref="A66" r:id="rId62" tooltip="Villager clothing" display="https://oldschool.runescape.wiki/w/Villager_clothing" xr:uid="{9C6BE089-D09D-4F7C-B1F7-F680A7DED763}"/>
    <hyperlink ref="A67" r:id="rId63" tooltip="Villager clothing" display="https://oldschool.runescape.wiki/w/Villager_clothing" xr:uid="{40F61027-2A08-4134-B184-70E5DA322F0A}"/>
    <hyperlink ref="A68" r:id="rId64" tooltip="Villager clothing" display="https://oldschool.runescape.wiki/w/Villager_clothing" xr:uid="{B41FB096-0579-40DC-ABD7-824D799D6D08}"/>
    <hyperlink ref="A69" r:id="rId65" tooltip="Warm gloves" display="https://oldschool.runescape.wiki/w/Warm_gloves" xr:uid="{FA0BC965-5DDA-4ADC-8A0F-9AE2E1666910}"/>
    <hyperlink ref="A70" r:id="rId66" tooltip="Zealot's robes" display="https://oldschool.runescape.wiki/w/Zealot%27s_robes" xr:uid="{A203B203-23A3-416B-92B5-F588223AC910}"/>
    <hyperlink ref="A72" r:id="rId67" location="Changes" tooltip="Link to this section" display="https://oldschool.runescape.wiki/w/Marble_magic_wardrobe - Changes" xr:uid="{4C5027EA-EA91-4527-9B2C-85FDA6BFE5A5}"/>
  </hyperlinks>
  <pageMargins left="0.7" right="0.7" top="0.75" bottom="0.75" header="0.3" footer="0.3"/>
  <drawing r:id="rId68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A0015-0A6A-4458-8235-9CF9E4CBC5FF}">
  <sheetPr codeName="Sheet5"/>
  <dimension ref="A1:H274"/>
  <sheetViews>
    <sheetView topLeftCell="A219" workbookViewId="0">
      <selection activeCell="H223" sqref="H223"/>
    </sheetView>
  </sheetViews>
  <sheetFormatPr defaultRowHeight="15" x14ac:dyDescent="0.25"/>
  <cols>
    <col min="2" max="2" width="10.5703125" customWidth="1"/>
  </cols>
  <sheetData>
    <row r="1" spans="1:8" x14ac:dyDescent="0.25">
      <c r="A1" t="s">
        <v>12257</v>
      </c>
      <c r="B1" t="s">
        <v>12260</v>
      </c>
      <c r="C1" t="s">
        <v>12265</v>
      </c>
      <c r="D1" t="s">
        <v>12266</v>
      </c>
      <c r="E1" t="s">
        <v>12267</v>
      </c>
    </row>
    <row r="2" spans="1:8" x14ac:dyDescent="0.25">
      <c r="A2" t="s">
        <v>11494</v>
      </c>
      <c r="B2">
        <f>MATCH(Table24[[#This Row],[NAME]],Table1[NAME],0)</f>
        <v>11094</v>
      </c>
      <c r="C2" t="s">
        <v>11494</v>
      </c>
      <c r="D2">
        <f>MATCH(Table24[[#This Row],[Final]],Table1[NAME],0)</f>
        <v>11094</v>
      </c>
      <c r="E2" t="str">
        <f>$H$2 &amp; Table24[[#This Row],[Final]] &amp; ");"</f>
        <v>this.MagicWardrobeHash.add(ItemID.DAGONHAI_ROBE_TOP);</v>
      </c>
      <c r="H2" t="s">
        <v>12414</v>
      </c>
    </row>
    <row r="3" spans="1:8" x14ac:dyDescent="0.25">
      <c r="A3" t="s">
        <v>11495</v>
      </c>
      <c r="B3">
        <f>MATCH(Table24[[#This Row],[NAME]],Table1[NAME],0)</f>
        <v>11095</v>
      </c>
      <c r="C3" t="s">
        <v>11495</v>
      </c>
      <c r="D3">
        <f>MATCH(Table24[[#This Row],[Final]],Table1[NAME],0)</f>
        <v>11095</v>
      </c>
      <c r="E3" t="str">
        <f>$H$2 &amp; Table24[[#This Row],[Final]] &amp; ");"</f>
        <v>this.MagicWardrobeHash.add(ItemID.DAGONHAI_ROBE_BOTTOM);</v>
      </c>
    </row>
    <row r="4" spans="1:8" x14ac:dyDescent="0.25">
      <c r="A4" t="s">
        <v>12173</v>
      </c>
      <c r="B4">
        <f>MATCH(Table24[[#This Row],[NAME]],Table1[NAME],0)</f>
        <v>11773</v>
      </c>
      <c r="C4" t="s">
        <v>12173</v>
      </c>
      <c r="D4">
        <f>MATCH(Table24[[#This Row],[Final]],Table1[NAME],0)</f>
        <v>11773</v>
      </c>
      <c r="E4" t="str">
        <f>$H$2 &amp; Table24[[#This Row],[Final]] &amp; ");"</f>
        <v>this.MagicWardrobeHash.add(ItemID.DARK_FLIPPERS);</v>
      </c>
    </row>
    <row r="5" spans="1:8" x14ac:dyDescent="0.25">
      <c r="A5" t="s">
        <v>9589</v>
      </c>
      <c r="B5">
        <f>MATCH(Table24[[#This Row],[NAME]],Table1[NAME],0)</f>
        <v>9161</v>
      </c>
      <c r="C5" t="s">
        <v>9589</v>
      </c>
      <c r="D5">
        <f>MATCH(Table24[[#This Row],[Final]],Table1[NAME],0)</f>
        <v>9161</v>
      </c>
      <c r="E5" t="str">
        <f>$H$2 &amp; Table24[[#This Row],[Final]] &amp; ");"</f>
        <v>this.MagicWardrobeHash.add(ItemID.ELDER_CHAOS_HOOD);</v>
      </c>
    </row>
    <row r="6" spans="1:8" x14ac:dyDescent="0.25">
      <c r="A6" t="s">
        <v>9528</v>
      </c>
      <c r="B6">
        <f>MATCH(Table24[[#This Row],[NAME]],Table1[NAME],0)</f>
        <v>9100</v>
      </c>
      <c r="C6" t="s">
        <v>9528</v>
      </c>
      <c r="D6">
        <f>MATCH(Table24[[#This Row],[Final]],Table1[NAME],0)</f>
        <v>9100</v>
      </c>
      <c r="E6" t="str">
        <f>$H$2 &amp; Table24[[#This Row],[Final]] &amp; ");"</f>
        <v>this.MagicWardrobeHash.add(ItemID.ELDER_CHAOS_TOP);</v>
      </c>
    </row>
    <row r="7" spans="1:8" x14ac:dyDescent="0.25">
      <c r="A7" t="s">
        <v>9529</v>
      </c>
      <c r="B7">
        <f>MATCH(Table24[[#This Row],[NAME]],Table1[NAME],0)</f>
        <v>9101</v>
      </c>
      <c r="C7" t="s">
        <v>9529</v>
      </c>
      <c r="D7">
        <f>MATCH(Table24[[#This Row],[Final]],Table1[NAME],0)</f>
        <v>9101</v>
      </c>
      <c r="E7" t="str">
        <f>$H$2 &amp; Table24[[#This Row],[Final]] &amp; ");"</f>
        <v>this.MagicWardrobeHash.add(ItemID.ELDER_CHAOS_ROBE);</v>
      </c>
    </row>
    <row r="8" spans="1:8" x14ac:dyDescent="0.25">
      <c r="A8" t="s">
        <v>9490</v>
      </c>
      <c r="B8">
        <f>MATCH(Table24[[#This Row],[NAME]],Table1[NAME],0)</f>
        <v>9062</v>
      </c>
      <c r="C8" t="s">
        <v>9490</v>
      </c>
      <c r="D8">
        <f>MATCH(Table24[[#This Row],[Final]],Table1[NAME],0)</f>
        <v>9062</v>
      </c>
      <c r="E8" t="str">
        <f>$H$2 &amp; Table24[[#This Row],[Final]] &amp; ");"</f>
        <v>this.MagicWardrobeHash.add(ItemID.EVIL_CHICKEN_HEAD);</v>
      </c>
    </row>
    <row r="9" spans="1:8" x14ac:dyDescent="0.25">
      <c r="A9" t="s">
        <v>9489</v>
      </c>
      <c r="B9">
        <f>MATCH(Table24[[#This Row],[NAME]],Table1[NAME],0)</f>
        <v>9061</v>
      </c>
      <c r="C9" t="s">
        <v>9489</v>
      </c>
      <c r="D9">
        <f>MATCH(Table24[[#This Row],[Final]],Table1[NAME],0)</f>
        <v>9061</v>
      </c>
      <c r="E9" t="str">
        <f>$H$2 &amp; Table24[[#This Row],[Final]] &amp; ");"</f>
        <v>this.MagicWardrobeHash.add(ItemID.EVIL_CHICKEN_WINGS);</v>
      </c>
    </row>
    <row r="10" spans="1:8" x14ac:dyDescent="0.25">
      <c r="A10" t="s">
        <v>9491</v>
      </c>
      <c r="B10">
        <f>MATCH(Table24[[#This Row],[NAME]],Table1[NAME],0)</f>
        <v>9063</v>
      </c>
      <c r="C10" t="s">
        <v>9491</v>
      </c>
      <c r="D10">
        <f>MATCH(Table24[[#This Row],[Final]],Table1[NAME],0)</f>
        <v>9063</v>
      </c>
      <c r="E10" t="str">
        <f>$H$2 &amp; Table24[[#This Row],[Final]] &amp; ");"</f>
        <v>this.MagicWardrobeHash.add(ItemID.EVIL_CHICKEN_LEGS);</v>
      </c>
    </row>
    <row r="11" spans="1:8" x14ac:dyDescent="0.25">
      <c r="A11" t="s">
        <v>9488</v>
      </c>
      <c r="B11">
        <f>MATCH(Table24[[#This Row],[NAME]],Table1[NAME],0)</f>
        <v>9060</v>
      </c>
      <c r="C11" t="s">
        <v>9488</v>
      </c>
      <c r="D11">
        <f>MATCH(Table24[[#This Row],[Final]],Table1[NAME],0)</f>
        <v>9060</v>
      </c>
      <c r="E11" t="str">
        <f>$H$2 &amp; Table24[[#This Row],[Final]] &amp; ");"</f>
        <v>this.MagicWardrobeHash.add(ItemID.EVIL_CHICKEN_FEET);</v>
      </c>
    </row>
    <row r="12" spans="1:8" x14ac:dyDescent="0.25">
      <c r="A12" t="s">
        <v>10812</v>
      </c>
      <c r="B12">
        <f>MATCH(Table24[[#This Row],[NAME]],Table1[NAME],0)</f>
        <v>10385</v>
      </c>
      <c r="C12" t="s">
        <v>10812</v>
      </c>
      <c r="D12">
        <f>MATCH(Table24[[#This Row],[Final]],Table1[NAME],0)</f>
        <v>10385</v>
      </c>
      <c r="E12" t="str">
        <f>$H$2 &amp; Table24[[#This Row],[Final]] &amp; ");"</f>
        <v>this.MagicWardrobeHash.add(ItemID.FISH_SACK);</v>
      </c>
    </row>
    <row r="13" spans="1:8" x14ac:dyDescent="0.25">
      <c r="A13" t="s">
        <v>6302</v>
      </c>
      <c r="B13">
        <f>MATCH(Table24[[#This Row],[NAME]],Table1[NAME],0)</f>
        <v>5640</v>
      </c>
      <c r="C13" t="s">
        <v>6302</v>
      </c>
      <c r="D13">
        <f>MATCH(Table24[[#This Row],[Final]],Table1[NAME],0)</f>
        <v>5640</v>
      </c>
      <c r="E13" t="str">
        <f>$H$2 &amp; Table24[[#This Row],[Final]] &amp; ");"</f>
        <v>this.MagicWardrobeHash.add(ItemID.BRONZE_FIST_FLAG);</v>
      </c>
    </row>
    <row r="14" spans="1:8" x14ac:dyDescent="0.25">
      <c r="A14" t="s">
        <v>6300</v>
      </c>
      <c r="B14">
        <f>MATCH(Table24[[#This Row],[NAME]],Table1[NAME],0)</f>
        <v>5638</v>
      </c>
      <c r="C14" t="s">
        <v>6300</v>
      </c>
      <c r="D14">
        <f>MATCH(Table24[[#This Row],[Final]],Table1[NAME],0)</f>
        <v>5638</v>
      </c>
      <c r="E14" t="str">
        <f>$H$2 &amp; Table24[[#This Row],[Final]] &amp; ");"</f>
        <v>this.MagicWardrobeHash.add(ItemID.CUTTHROAT_FLAG);</v>
      </c>
    </row>
    <row r="15" spans="1:8" x14ac:dyDescent="0.25">
      <c r="A15" t="s">
        <v>6301</v>
      </c>
      <c r="B15">
        <f>MATCH(Table24[[#This Row],[NAME]],Table1[NAME],0)</f>
        <v>5639</v>
      </c>
      <c r="C15" t="s">
        <v>6301</v>
      </c>
      <c r="D15">
        <f>MATCH(Table24[[#This Row],[Final]],Table1[NAME],0)</f>
        <v>5639</v>
      </c>
      <c r="E15" t="str">
        <f>$H$2 &amp; Table24[[#This Row],[Final]] &amp; ");"</f>
        <v>this.MagicWardrobeHash.add(ItemID.GILDED_SMILE_FLAG);</v>
      </c>
    </row>
    <row r="16" spans="1:8" x14ac:dyDescent="0.25">
      <c r="A16" t="s">
        <v>6303</v>
      </c>
      <c r="B16">
        <f>MATCH(Table24[[#This Row],[NAME]],Table1[NAME],0)</f>
        <v>5641</v>
      </c>
      <c r="C16" t="s">
        <v>6303</v>
      </c>
      <c r="D16">
        <f>MATCH(Table24[[#This Row],[Final]],Table1[NAME],0)</f>
        <v>5641</v>
      </c>
      <c r="E16" t="str">
        <f>$H$2 &amp; Table24[[#This Row],[Final]] &amp; ");"</f>
        <v>this.MagicWardrobeHash.add(ItemID.LUCKY_SHOT_FLAG);</v>
      </c>
    </row>
    <row r="17" spans="1:5" x14ac:dyDescent="0.25">
      <c r="A17" t="s">
        <v>6305</v>
      </c>
      <c r="B17">
        <f>MATCH(Table24[[#This Row],[NAME]],Table1[NAME],0)</f>
        <v>5643</v>
      </c>
      <c r="C17" t="s">
        <v>6305</v>
      </c>
      <c r="D17">
        <f>MATCH(Table24[[#This Row],[Final]],Table1[NAME],0)</f>
        <v>5643</v>
      </c>
      <c r="E17" t="str">
        <f>$H$2 &amp; Table24[[#This Row],[Final]] &amp; ");"</f>
        <v>this.MagicWardrobeHash.add(ItemID.PHASMATYS_FLAG);</v>
      </c>
    </row>
    <row r="18" spans="1:5" x14ac:dyDescent="0.25">
      <c r="A18" t="s">
        <v>6304</v>
      </c>
      <c r="B18">
        <f>MATCH(Table24[[#This Row],[NAME]],Table1[NAME],0)</f>
        <v>5642</v>
      </c>
      <c r="C18" t="s">
        <v>6304</v>
      </c>
      <c r="D18">
        <f>MATCH(Table24[[#This Row],[Final]],Table1[NAME],0)</f>
        <v>5642</v>
      </c>
      <c r="E18" t="str">
        <f>$H$2 &amp; Table24[[#This Row],[Final]] &amp; ");"</f>
        <v>this.MagicWardrobeHash.add(ItemID.TREASURE_FLAG);</v>
      </c>
    </row>
    <row r="19" spans="1:5" x14ac:dyDescent="0.25">
      <c r="A19" t="s">
        <v>4336</v>
      </c>
      <c r="B19">
        <f>MATCH(Table24[[#This Row],[NAME]],Table1[NAME],0)</f>
        <v>3666</v>
      </c>
      <c r="C19" t="s">
        <v>4336</v>
      </c>
      <c r="D19">
        <f>MATCH(Table24[[#This Row],[Final]],Table1[NAME],0)</f>
        <v>3666</v>
      </c>
      <c r="E19" t="str">
        <f>$H$2 &amp; Table24[[#This Row],[Final]] &amp; ");"</f>
        <v>this.MagicWardrobeHash.add(ItemID.GHOSTLY_HOOD);</v>
      </c>
    </row>
    <row r="20" spans="1:5" x14ac:dyDescent="0.25">
      <c r="A20" t="s">
        <v>12337</v>
      </c>
      <c r="B20" t="e">
        <f>MATCH(Table24[[#This Row],[NAME]],Table1[NAME],0)</f>
        <v>#N/A</v>
      </c>
      <c r="C20" t="s">
        <v>4334</v>
      </c>
      <c r="D20">
        <f>MATCH(Table24[[#This Row],[Final]],Table1[NAME],0)</f>
        <v>3664</v>
      </c>
      <c r="E20" t="str">
        <f>$H$2 &amp; Table24[[#This Row],[Final]] &amp; ");"</f>
        <v>this.MagicWardrobeHash.add(ItemID.GHOSTLY_ROBE);</v>
      </c>
    </row>
    <row r="21" spans="1:5" x14ac:dyDescent="0.25">
      <c r="A21" t="s">
        <v>12338</v>
      </c>
      <c r="B21" t="e">
        <f>MATCH(Table24[[#This Row],[NAME]],Table1[NAME],0)</f>
        <v>#N/A</v>
      </c>
      <c r="C21" t="s">
        <v>4335</v>
      </c>
      <c r="D21">
        <f>MATCH(Table24[[#This Row],[Final]],Table1[NAME],0)</f>
        <v>3665</v>
      </c>
      <c r="E21" t="str">
        <f>$H$2 &amp; Table24[[#This Row],[Final]] &amp; ");"</f>
        <v>this.MagicWardrobeHash.add(ItemID.GHOSTLY_ROBE_6108);</v>
      </c>
    </row>
    <row r="22" spans="1:5" x14ac:dyDescent="0.25">
      <c r="A22" t="s">
        <v>4338</v>
      </c>
      <c r="B22">
        <f>MATCH(Table24[[#This Row],[NAME]],Table1[NAME],0)</f>
        <v>3668</v>
      </c>
      <c r="C22" t="s">
        <v>4338</v>
      </c>
      <c r="D22">
        <f>MATCH(Table24[[#This Row],[Final]],Table1[NAME],0)</f>
        <v>3668</v>
      </c>
      <c r="E22" t="str">
        <f>$H$2 &amp; Table24[[#This Row],[Final]] &amp; ");"</f>
        <v>this.MagicWardrobeHash.add(ItemID.GHOSTLY_CLOAK);</v>
      </c>
    </row>
    <row r="23" spans="1:5" x14ac:dyDescent="0.25">
      <c r="A23" t="s">
        <v>4337</v>
      </c>
      <c r="B23">
        <f>MATCH(Table24[[#This Row],[NAME]],Table1[NAME],0)</f>
        <v>3667</v>
      </c>
      <c r="C23" t="s">
        <v>4337</v>
      </c>
      <c r="D23">
        <f>MATCH(Table24[[#This Row],[Final]],Table1[NAME],0)</f>
        <v>3667</v>
      </c>
      <c r="E23" t="str">
        <f>$H$2 &amp; Table24[[#This Row],[Final]] &amp; ");"</f>
        <v>this.MagicWardrobeHash.add(ItemID.GHOSTLY_GLOVES);</v>
      </c>
    </row>
    <row r="24" spans="1:5" x14ac:dyDescent="0.25">
      <c r="A24" t="s">
        <v>4333</v>
      </c>
      <c r="B24">
        <f>MATCH(Table24[[#This Row],[NAME]],Table1[NAME],0)</f>
        <v>3663</v>
      </c>
      <c r="C24" t="s">
        <v>4333</v>
      </c>
      <c r="D24">
        <f>MATCH(Table24[[#This Row],[Final]],Table1[NAME],0)</f>
        <v>3663</v>
      </c>
      <c r="E24" t="str">
        <f>$H$2 &amp; Table24[[#This Row],[Final]] &amp; ");"</f>
        <v>this.MagicWardrobeHash.add(ItemID.GHOSTLY_BOOTS);</v>
      </c>
    </row>
    <row r="25" spans="1:5" x14ac:dyDescent="0.25">
      <c r="A25" t="s">
        <v>10813</v>
      </c>
      <c r="B25">
        <f>MATCH(Table24[[#This Row],[NAME]],Table1[NAME],0)</f>
        <v>10386</v>
      </c>
      <c r="C25" t="s">
        <v>10813</v>
      </c>
      <c r="D25">
        <f>MATCH(Table24[[#This Row],[Final]],Table1[NAME],0)</f>
        <v>10386</v>
      </c>
      <c r="E25" t="str">
        <f>$H$2 &amp; Table24[[#This Row],[Final]] &amp; ");"</f>
        <v>this.MagicWardrobeHash.add(ItemID.GOLDEN_TENCH);</v>
      </c>
    </row>
    <row r="26" spans="1:5" x14ac:dyDescent="0.25">
      <c r="A26" t="s">
        <v>7836</v>
      </c>
      <c r="B26">
        <f>MATCH(Table24[[#This Row],[NAME]],Table1[NAME],0)</f>
        <v>7227</v>
      </c>
      <c r="C26" t="s">
        <v>7836</v>
      </c>
      <c r="D26">
        <f>MATCH(Table24[[#This Row],[Final]],Table1[NAME],0)</f>
        <v>7227</v>
      </c>
      <c r="E26" t="str">
        <f>$H$2 &amp; Table24[[#This Row],[Final]] &amp; ");"</f>
        <v>this.MagicWardrobeHash.add(ItemID.GRACEFUL_HOOD);</v>
      </c>
    </row>
    <row r="27" spans="1:5" x14ac:dyDescent="0.25">
      <c r="A27" t="s">
        <v>7840</v>
      </c>
      <c r="B27">
        <f>MATCH(Table24[[#This Row],[NAME]],Table1[NAME],0)</f>
        <v>7231</v>
      </c>
      <c r="C27" t="s">
        <v>7840</v>
      </c>
      <c r="D27">
        <f>MATCH(Table24[[#This Row],[Final]],Table1[NAME],0)</f>
        <v>7231</v>
      </c>
      <c r="E27" t="str">
        <f>$H$2 &amp; Table24[[#This Row],[Final]] &amp; ");"</f>
        <v>this.MagicWardrobeHash.add(ItemID.GRACEFUL_TOP);</v>
      </c>
    </row>
    <row r="28" spans="1:5" x14ac:dyDescent="0.25">
      <c r="A28" t="s">
        <v>7842</v>
      </c>
      <c r="B28">
        <f>MATCH(Table24[[#This Row],[NAME]],Table1[NAME],0)</f>
        <v>7233</v>
      </c>
      <c r="C28" t="s">
        <v>7842</v>
      </c>
      <c r="D28">
        <f>MATCH(Table24[[#This Row],[Final]],Table1[NAME],0)</f>
        <v>7233</v>
      </c>
      <c r="E28" t="str">
        <f>$H$2 &amp; Table24[[#This Row],[Final]] &amp; ");"</f>
        <v>this.MagicWardrobeHash.add(ItemID.GRACEFUL_LEGS);</v>
      </c>
    </row>
    <row r="29" spans="1:5" x14ac:dyDescent="0.25">
      <c r="A29" t="s">
        <v>7838</v>
      </c>
      <c r="B29">
        <f>MATCH(Table24[[#This Row],[NAME]],Table1[NAME],0)</f>
        <v>7229</v>
      </c>
      <c r="C29" t="s">
        <v>7838</v>
      </c>
      <c r="D29">
        <f>MATCH(Table24[[#This Row],[Final]],Table1[NAME],0)</f>
        <v>7229</v>
      </c>
      <c r="E29" t="str">
        <f>$H$2 &amp; Table24[[#This Row],[Final]] &amp; ");"</f>
        <v>this.MagicWardrobeHash.add(ItemID.GRACEFUL_CAPE);</v>
      </c>
    </row>
    <row r="30" spans="1:5" x14ac:dyDescent="0.25">
      <c r="A30" t="s">
        <v>7844</v>
      </c>
      <c r="B30">
        <f>MATCH(Table24[[#This Row],[NAME]],Table1[NAME],0)</f>
        <v>7235</v>
      </c>
      <c r="C30" t="s">
        <v>7844</v>
      </c>
      <c r="D30">
        <f>MATCH(Table24[[#This Row],[Final]],Table1[NAME],0)</f>
        <v>7235</v>
      </c>
      <c r="E30" t="str">
        <f>$H$2 &amp; Table24[[#This Row],[Final]] &amp; ");"</f>
        <v>this.MagicWardrobeHash.add(ItemID.GRACEFUL_GLOVES);</v>
      </c>
    </row>
    <row r="31" spans="1:5" x14ac:dyDescent="0.25">
      <c r="A31" t="s">
        <v>7846</v>
      </c>
      <c r="B31">
        <f>MATCH(Table24[[#This Row],[NAME]],Table1[NAME],0)</f>
        <v>7237</v>
      </c>
      <c r="C31" t="s">
        <v>7846</v>
      </c>
      <c r="D31">
        <f>MATCH(Table24[[#This Row],[Final]],Table1[NAME],0)</f>
        <v>7237</v>
      </c>
      <c r="E31" t="str">
        <f>$H$2 &amp; Table24[[#This Row],[Final]] &amp; ");"</f>
        <v>this.MagicWardrobeHash.add(ItemID.GRACEFUL_BOOTS);</v>
      </c>
    </row>
    <row r="32" spans="1:5" x14ac:dyDescent="0.25">
      <c r="A32" t="s">
        <v>12228</v>
      </c>
      <c r="B32">
        <f>MATCH(Table24[[#This Row],[NAME]],Table1[NAME],0)</f>
        <v>11828</v>
      </c>
      <c r="C32" t="s">
        <v>12228</v>
      </c>
      <c r="D32">
        <f>MATCH(Table24[[#This Row],[Final]],Table1[NAME],0)</f>
        <v>11828</v>
      </c>
      <c r="E32" t="str">
        <f>$H$2 &amp; Table24[[#This Row],[Final]] &amp; ");"</f>
        <v>this.MagicWardrobeHash.add(ItemID.IMCANDO_HAMMER);</v>
      </c>
    </row>
    <row r="33" spans="1:5" x14ac:dyDescent="0.25">
      <c r="A33" t="s">
        <v>4842</v>
      </c>
      <c r="B33">
        <f>MATCH(Table24[[#This Row],[NAME]],Table1[NAME],0)</f>
        <v>4172</v>
      </c>
      <c r="C33" t="s">
        <v>4842</v>
      </c>
      <c r="D33">
        <f>MATCH(Table24[[#This Row],[Final]],Table1[NAME],0)</f>
        <v>4172</v>
      </c>
      <c r="E33" t="str">
        <f>$H$2 &amp; Table24[[#This Row],[Final]] &amp; ");"</f>
        <v>this.MagicWardrobeHash.add(ItemID.INFINITY_HAT);</v>
      </c>
    </row>
    <row r="34" spans="1:5" x14ac:dyDescent="0.25">
      <c r="A34" t="s">
        <v>4841</v>
      </c>
      <c r="B34">
        <f>MATCH(Table24[[#This Row],[NAME]],Table1[NAME],0)</f>
        <v>4171</v>
      </c>
      <c r="C34" t="s">
        <v>4841</v>
      </c>
      <c r="D34">
        <f>MATCH(Table24[[#This Row],[Final]],Table1[NAME],0)</f>
        <v>4171</v>
      </c>
      <c r="E34" t="str">
        <f>$H$2 &amp; Table24[[#This Row],[Final]] &amp; ");"</f>
        <v>this.MagicWardrobeHash.add(ItemID.INFINITY_TOP);</v>
      </c>
    </row>
    <row r="35" spans="1:5" x14ac:dyDescent="0.25">
      <c r="A35" t="s">
        <v>4845</v>
      </c>
      <c r="B35">
        <f>MATCH(Table24[[#This Row],[NAME]],Table1[NAME],0)</f>
        <v>4175</v>
      </c>
      <c r="C35" t="s">
        <v>4845</v>
      </c>
      <c r="D35">
        <f>MATCH(Table24[[#This Row],[Final]],Table1[NAME],0)</f>
        <v>4175</v>
      </c>
      <c r="E35" t="str">
        <f>$H$2 &amp; Table24[[#This Row],[Final]] &amp; ");"</f>
        <v>this.MagicWardrobeHash.add(ItemID.INFINITY_BOTTOMS);</v>
      </c>
    </row>
    <row r="36" spans="1:5" x14ac:dyDescent="0.25">
      <c r="A36" t="s">
        <v>4844</v>
      </c>
      <c r="B36">
        <f>MATCH(Table24[[#This Row],[NAME]],Table1[NAME],0)</f>
        <v>4174</v>
      </c>
      <c r="C36" t="s">
        <v>4844</v>
      </c>
      <c r="D36">
        <f>MATCH(Table24[[#This Row],[Final]],Table1[NAME],0)</f>
        <v>4174</v>
      </c>
      <c r="E36" t="str">
        <f>$H$2 &amp; Table24[[#This Row],[Final]] &amp; ");"</f>
        <v>this.MagicWardrobeHash.add(ItemID.INFINITY_GLOVES);</v>
      </c>
    </row>
    <row r="37" spans="1:5" x14ac:dyDescent="0.25">
      <c r="A37" t="s">
        <v>4843</v>
      </c>
      <c r="B37">
        <f>MATCH(Table24[[#This Row],[NAME]],Table1[NAME],0)</f>
        <v>4173</v>
      </c>
      <c r="C37" t="s">
        <v>4843</v>
      </c>
      <c r="D37">
        <f>MATCH(Table24[[#This Row],[Final]],Table1[NAME],0)</f>
        <v>4173</v>
      </c>
      <c r="E37" t="str">
        <f>$H$2 &amp; Table24[[#This Row],[Final]] &amp; ");"</f>
        <v>this.MagicWardrobeHash.add(ItemID.INFINITY_BOOTS);</v>
      </c>
    </row>
    <row r="38" spans="1:5" x14ac:dyDescent="0.25">
      <c r="A38" t="s">
        <v>8197</v>
      </c>
      <c r="B38">
        <f>MATCH(Table24[[#This Row],[NAME]],Table1[NAME],0)</f>
        <v>7659</v>
      </c>
      <c r="C38" t="s">
        <v>8197</v>
      </c>
      <c r="D38">
        <f>MATCH(Table24[[#This Row],[Final]],Table1[NAME],0)</f>
        <v>7659</v>
      </c>
      <c r="E38" t="str">
        <f>$H$2 &amp; Table24[[#This Row],[Final]] &amp; ");"</f>
        <v>this.MagicWardrobeHash.add(ItemID.DARK_INFINITY_HAT);</v>
      </c>
    </row>
    <row r="39" spans="1:5" x14ac:dyDescent="0.25">
      <c r="A39" t="s">
        <v>8198</v>
      </c>
      <c r="B39">
        <f>MATCH(Table24[[#This Row],[NAME]],Table1[NAME],0)</f>
        <v>7660</v>
      </c>
      <c r="C39" t="s">
        <v>8198</v>
      </c>
      <c r="D39">
        <f>MATCH(Table24[[#This Row],[Final]],Table1[NAME],0)</f>
        <v>7660</v>
      </c>
      <c r="E39" t="str">
        <f>$H$2 &amp; Table24[[#This Row],[Final]] &amp; ");"</f>
        <v>this.MagicWardrobeHash.add(ItemID.DARK_INFINITY_TOP);</v>
      </c>
    </row>
    <row r="40" spans="1:5" x14ac:dyDescent="0.25">
      <c r="A40" t="s">
        <v>8199</v>
      </c>
      <c r="B40">
        <f>MATCH(Table24[[#This Row],[NAME]],Table1[NAME],0)</f>
        <v>7661</v>
      </c>
      <c r="C40" t="s">
        <v>8199</v>
      </c>
      <c r="D40">
        <f>MATCH(Table24[[#This Row],[Final]],Table1[NAME],0)</f>
        <v>7661</v>
      </c>
      <c r="E40" t="str">
        <f>$H$2 &amp; Table24[[#This Row],[Final]] &amp; ");"</f>
        <v>this.MagicWardrobeHash.add(ItemID.DARK_INFINITY_BOTTOMS);</v>
      </c>
    </row>
    <row r="41" spans="1:5" x14ac:dyDescent="0.25">
      <c r="A41" t="s">
        <v>4844</v>
      </c>
      <c r="B41">
        <f>MATCH(Table24[[#This Row],[NAME]],Table1[NAME],0)</f>
        <v>4174</v>
      </c>
      <c r="C41" t="s">
        <v>4844</v>
      </c>
      <c r="D41">
        <f>MATCH(Table24[[#This Row],[Final]],Table1[NAME],0)</f>
        <v>4174</v>
      </c>
      <c r="E41" t="str">
        <f>$H$2 &amp; Table24[[#This Row],[Final]] &amp; ");"</f>
        <v>this.MagicWardrobeHash.add(ItemID.INFINITY_GLOVES);</v>
      </c>
    </row>
    <row r="42" spans="1:5" x14ac:dyDescent="0.25">
      <c r="A42" t="s">
        <v>4843</v>
      </c>
      <c r="B42">
        <f>MATCH(Table24[[#This Row],[NAME]],Table1[NAME],0)</f>
        <v>4173</v>
      </c>
      <c r="C42" t="s">
        <v>4843</v>
      </c>
      <c r="D42">
        <f>MATCH(Table24[[#This Row],[Final]],Table1[NAME],0)</f>
        <v>4173</v>
      </c>
      <c r="E42" t="str">
        <f>$H$2 &amp; Table24[[#This Row],[Final]] &amp; ");"</f>
        <v>this.MagicWardrobeHash.add(ItemID.INFINITY_BOOTS);</v>
      </c>
    </row>
    <row r="43" spans="1:5" x14ac:dyDescent="0.25">
      <c r="A43" t="s">
        <v>8182</v>
      </c>
      <c r="B43">
        <f>MATCH(Table24[[#This Row],[NAME]],Table1[NAME],0)</f>
        <v>7638</v>
      </c>
      <c r="C43" t="s">
        <v>8182</v>
      </c>
      <c r="D43">
        <f>MATCH(Table24[[#This Row],[Final]],Table1[NAME],0)</f>
        <v>7638</v>
      </c>
      <c r="E43" t="str">
        <f>$H$2 &amp; Table24[[#This Row],[Final]] &amp; ");"</f>
        <v>this.MagicWardrobeHash.add(ItemID.LIGHT_INFINITY_HAT);</v>
      </c>
    </row>
    <row r="44" spans="1:5" x14ac:dyDescent="0.25">
      <c r="A44" t="s">
        <v>8183</v>
      </c>
      <c r="B44">
        <f>MATCH(Table24[[#This Row],[NAME]],Table1[NAME],0)</f>
        <v>7639</v>
      </c>
      <c r="C44" t="s">
        <v>8183</v>
      </c>
      <c r="D44">
        <f>MATCH(Table24[[#This Row],[Final]],Table1[NAME],0)</f>
        <v>7639</v>
      </c>
      <c r="E44" t="str">
        <f>$H$2 &amp; Table24[[#This Row],[Final]] &amp; ");"</f>
        <v>this.MagicWardrobeHash.add(ItemID.LIGHT_INFINITY_TOP);</v>
      </c>
    </row>
    <row r="45" spans="1:5" x14ac:dyDescent="0.25">
      <c r="A45" t="s">
        <v>8184</v>
      </c>
      <c r="B45">
        <f>MATCH(Table24[[#This Row],[NAME]],Table1[NAME],0)</f>
        <v>7640</v>
      </c>
      <c r="C45" t="s">
        <v>8184</v>
      </c>
      <c r="D45">
        <f>MATCH(Table24[[#This Row],[Final]],Table1[NAME],0)</f>
        <v>7640</v>
      </c>
      <c r="E45" t="str">
        <f>$H$2 &amp; Table24[[#This Row],[Final]] &amp; ");"</f>
        <v>this.MagicWardrobeHash.add(ItemID.LIGHT_INFINITY_BOTTOMS);</v>
      </c>
    </row>
    <row r="46" spans="1:5" x14ac:dyDescent="0.25">
      <c r="A46" t="s">
        <v>4844</v>
      </c>
      <c r="B46">
        <f>MATCH(Table24[[#This Row],[NAME]],Table1[NAME],0)</f>
        <v>4174</v>
      </c>
      <c r="C46" t="s">
        <v>4844</v>
      </c>
      <c r="D46">
        <f>MATCH(Table24[[#This Row],[Final]],Table1[NAME],0)</f>
        <v>4174</v>
      </c>
      <c r="E46" t="str">
        <f>$H$2 &amp; Table24[[#This Row],[Final]] &amp; ");"</f>
        <v>this.MagicWardrobeHash.add(ItemID.INFINITY_GLOVES);</v>
      </c>
    </row>
    <row r="47" spans="1:5" x14ac:dyDescent="0.25">
      <c r="A47" t="s">
        <v>4843</v>
      </c>
      <c r="B47">
        <f>MATCH(Table24[[#This Row],[NAME]],Table1[NAME],0)</f>
        <v>4173</v>
      </c>
      <c r="C47" t="s">
        <v>4843</v>
      </c>
      <c r="D47">
        <f>MATCH(Table24[[#This Row],[Final]],Table1[NAME],0)</f>
        <v>4173</v>
      </c>
      <c r="E47" t="str">
        <f>$H$2 &amp; Table24[[#This Row],[Final]] &amp; ");"</f>
        <v>this.MagicWardrobeHash.add(ItemID.INFINITY_BOOTS);</v>
      </c>
    </row>
    <row r="48" spans="1:5" x14ac:dyDescent="0.25">
      <c r="A48" t="s">
        <v>6397</v>
      </c>
      <c r="B48">
        <f>MATCH(Table24[[#This Row],[NAME]],Table1[NAME],0)</f>
        <v>5735</v>
      </c>
      <c r="C48" t="s">
        <v>6397</v>
      </c>
      <c r="D48">
        <f>MATCH(Table24[[#This Row],[Final]],Table1[NAME],0)</f>
        <v>5735</v>
      </c>
      <c r="E48" t="str">
        <f>$H$2 &amp; Table24[[#This Row],[Final]] &amp; ");"</f>
        <v>this.MagicWardrobeHash.add(ItemID.LUNAR_HELM);</v>
      </c>
    </row>
    <row r="49" spans="1:5" x14ac:dyDescent="0.25">
      <c r="A49" t="s">
        <v>6398</v>
      </c>
      <c r="B49">
        <f>MATCH(Table24[[#This Row],[NAME]],Table1[NAME],0)</f>
        <v>5736</v>
      </c>
      <c r="C49" t="s">
        <v>6398</v>
      </c>
      <c r="D49">
        <f>MATCH(Table24[[#This Row],[Final]],Table1[NAME],0)</f>
        <v>5736</v>
      </c>
      <c r="E49" t="str">
        <f>$H$2 &amp; Table24[[#This Row],[Final]] &amp; ");"</f>
        <v>this.MagicWardrobeHash.add(ItemID.LUNAR_TORSO);</v>
      </c>
    </row>
    <row r="50" spans="1:5" x14ac:dyDescent="0.25">
      <c r="A50" t="s">
        <v>6399</v>
      </c>
      <c r="B50">
        <f>MATCH(Table24[[#This Row],[NAME]],Table1[NAME],0)</f>
        <v>5737</v>
      </c>
      <c r="C50" t="s">
        <v>6399</v>
      </c>
      <c r="D50">
        <f>MATCH(Table24[[#This Row],[Final]],Table1[NAME],0)</f>
        <v>5737</v>
      </c>
      <c r="E50" t="str">
        <f>$H$2 &amp; Table24[[#This Row],[Final]] &amp; ");"</f>
        <v>this.MagicWardrobeHash.add(ItemID.LUNAR_LEGS);</v>
      </c>
    </row>
    <row r="51" spans="1:5" x14ac:dyDescent="0.25">
      <c r="A51" t="s">
        <v>6403</v>
      </c>
      <c r="B51">
        <f>MATCH(Table24[[#This Row],[NAME]],Table1[NAME],0)</f>
        <v>5741</v>
      </c>
      <c r="C51" t="s">
        <v>6403</v>
      </c>
      <c r="D51">
        <f>MATCH(Table24[[#This Row],[Final]],Table1[NAME],0)</f>
        <v>5741</v>
      </c>
      <c r="E51" t="str">
        <f>$H$2 &amp; Table24[[#This Row],[Final]] &amp; ");"</f>
        <v>this.MagicWardrobeHash.add(ItemID.LUNAR_AMULET);</v>
      </c>
    </row>
    <row r="52" spans="1:5" x14ac:dyDescent="0.25">
      <c r="A52" t="s">
        <v>6402</v>
      </c>
      <c r="B52">
        <f>MATCH(Table24[[#This Row],[NAME]],Table1[NAME],0)</f>
        <v>5740</v>
      </c>
      <c r="C52" t="s">
        <v>6402</v>
      </c>
      <c r="D52">
        <f>MATCH(Table24[[#This Row],[Final]],Table1[NAME],0)</f>
        <v>5740</v>
      </c>
      <c r="E52" t="str">
        <f>$H$2 &amp; Table24[[#This Row],[Final]] &amp; ");"</f>
        <v>this.MagicWardrobeHash.add(ItemID.LUNAR_CAPE);</v>
      </c>
    </row>
    <row r="53" spans="1:5" x14ac:dyDescent="0.25">
      <c r="A53" t="s">
        <v>6400</v>
      </c>
      <c r="B53">
        <f>MATCH(Table24[[#This Row],[NAME]],Table1[NAME],0)</f>
        <v>5738</v>
      </c>
      <c r="C53" t="s">
        <v>6400</v>
      </c>
      <c r="D53">
        <f>MATCH(Table24[[#This Row],[Final]],Table1[NAME],0)</f>
        <v>5738</v>
      </c>
      <c r="E53" t="str">
        <f>$H$2 &amp; Table24[[#This Row],[Final]] &amp; ");"</f>
        <v>this.MagicWardrobeHash.add(ItemID.LUNAR_GLOVES);</v>
      </c>
    </row>
    <row r="54" spans="1:5" x14ac:dyDescent="0.25">
      <c r="A54" t="s">
        <v>6405</v>
      </c>
      <c r="B54">
        <f>MATCH(Table24[[#This Row],[NAME]],Table1[NAME],0)</f>
        <v>5743</v>
      </c>
      <c r="C54" t="s">
        <v>6405</v>
      </c>
      <c r="D54">
        <f>MATCH(Table24[[#This Row],[Final]],Table1[NAME],0)</f>
        <v>5743</v>
      </c>
      <c r="E54" t="str">
        <f>$H$2 &amp; Table24[[#This Row],[Final]] &amp; ");"</f>
        <v>this.MagicWardrobeHash.add(ItemID.LUNAR_RING);</v>
      </c>
    </row>
    <row r="55" spans="1:5" x14ac:dyDescent="0.25">
      <c r="A55" t="s">
        <v>6401</v>
      </c>
      <c r="B55">
        <f>MATCH(Table24[[#This Row],[NAME]],Table1[NAME],0)</f>
        <v>5739</v>
      </c>
      <c r="C55" t="s">
        <v>6401</v>
      </c>
      <c r="D55">
        <f>MATCH(Table24[[#This Row],[Final]],Table1[NAME],0)</f>
        <v>5739</v>
      </c>
      <c r="E55" t="str">
        <f>$H$2 &amp; Table24[[#This Row],[Final]] &amp; ");"</f>
        <v>this.MagicWardrobeHash.add(ItemID.LUNAR_BOOTS);</v>
      </c>
    </row>
    <row r="56" spans="1:5" x14ac:dyDescent="0.25">
      <c r="A56" t="s">
        <v>6370</v>
      </c>
      <c r="B56">
        <f>MATCH(Table24[[#This Row],[NAME]],Table1[NAME],0)</f>
        <v>5708</v>
      </c>
      <c r="C56" t="s">
        <v>6370</v>
      </c>
      <c r="D56">
        <f>MATCH(Table24[[#This Row],[Final]],Table1[NAME],0)</f>
        <v>5708</v>
      </c>
      <c r="E56" t="str">
        <f>$H$2 &amp; Table24[[#This Row],[Final]] &amp; ");"</f>
        <v>this.MagicWardrobeHash.add(ItemID.MOONCLAN_HAT);</v>
      </c>
    </row>
    <row r="57" spans="1:5" x14ac:dyDescent="0.25">
      <c r="A57" t="s">
        <v>6369</v>
      </c>
      <c r="B57">
        <f>MATCH(Table24[[#This Row],[NAME]],Table1[NAME],0)</f>
        <v>5707</v>
      </c>
      <c r="C57" t="s">
        <v>6369</v>
      </c>
      <c r="D57">
        <f>MATCH(Table24[[#This Row],[Final]],Table1[NAME],0)</f>
        <v>5707</v>
      </c>
      <c r="E57" t="str">
        <f>$H$2 &amp; Table24[[#This Row],[Final]] &amp; ");"</f>
        <v>this.MagicWardrobeHash.add(ItemID.MOONCLAN_HELM);</v>
      </c>
    </row>
    <row r="58" spans="1:5" x14ac:dyDescent="0.25">
      <c r="A58" t="s">
        <v>6371</v>
      </c>
      <c r="B58">
        <f>MATCH(Table24[[#This Row],[NAME]],Table1[NAME],0)</f>
        <v>5709</v>
      </c>
      <c r="C58" t="s">
        <v>6371</v>
      </c>
      <c r="D58">
        <f>MATCH(Table24[[#This Row],[Final]],Table1[NAME],0)</f>
        <v>5709</v>
      </c>
      <c r="E58" t="str">
        <f>$H$2 &amp; Table24[[#This Row],[Final]] &amp; ");"</f>
        <v>this.MagicWardrobeHash.add(ItemID.MOONCLAN_ARMOUR);</v>
      </c>
    </row>
    <row r="59" spans="1:5" x14ac:dyDescent="0.25">
      <c r="A59" t="s">
        <v>6372</v>
      </c>
      <c r="B59">
        <f>MATCH(Table24[[#This Row],[NAME]],Table1[NAME],0)</f>
        <v>5710</v>
      </c>
      <c r="C59" t="s">
        <v>6372</v>
      </c>
      <c r="D59">
        <f>MATCH(Table24[[#This Row],[Final]],Table1[NAME],0)</f>
        <v>5710</v>
      </c>
      <c r="E59" t="str">
        <f>$H$2 &amp; Table24[[#This Row],[Final]] &amp; ");"</f>
        <v>this.MagicWardrobeHash.add(ItemID.MOONCLAN_SKIRT);</v>
      </c>
    </row>
    <row r="60" spans="1:5" x14ac:dyDescent="0.25">
      <c r="A60" t="s">
        <v>6375</v>
      </c>
      <c r="B60">
        <f>MATCH(Table24[[#This Row],[NAME]],Table1[NAME],0)</f>
        <v>5713</v>
      </c>
      <c r="C60" t="s">
        <v>6375</v>
      </c>
      <c r="D60">
        <f>MATCH(Table24[[#This Row],[Final]],Table1[NAME],0)</f>
        <v>5713</v>
      </c>
      <c r="E60" t="str">
        <f>$H$2 &amp; Table24[[#This Row],[Final]] &amp; ");"</f>
        <v>this.MagicWardrobeHash.add(ItemID.MOONCLAN_CAPE);</v>
      </c>
    </row>
    <row r="61" spans="1:5" x14ac:dyDescent="0.25">
      <c r="A61" t="s">
        <v>6373</v>
      </c>
      <c r="B61">
        <f>MATCH(Table24[[#This Row],[NAME]],Table1[NAME],0)</f>
        <v>5711</v>
      </c>
      <c r="C61" t="s">
        <v>6373</v>
      </c>
      <c r="D61">
        <f>MATCH(Table24[[#This Row],[Final]],Table1[NAME],0)</f>
        <v>5711</v>
      </c>
      <c r="E61" t="str">
        <f>$H$2 &amp; Table24[[#This Row],[Final]] &amp; ");"</f>
        <v>this.MagicWardrobeHash.add(ItemID.MOONCLAN_GLOVES);</v>
      </c>
    </row>
    <row r="62" spans="1:5" x14ac:dyDescent="0.25">
      <c r="A62" t="s">
        <v>6374</v>
      </c>
      <c r="B62">
        <f>MATCH(Table24[[#This Row],[NAME]],Table1[NAME],0)</f>
        <v>5712</v>
      </c>
      <c r="C62" t="s">
        <v>6374</v>
      </c>
      <c r="D62">
        <f>MATCH(Table24[[#This Row],[Final]],Table1[NAME],0)</f>
        <v>5712</v>
      </c>
      <c r="E62" t="str">
        <f>$H$2 &amp; Table24[[#This Row],[Final]] &amp; ");"</f>
        <v>this.MagicWardrobeHash.add(ItemID.MOONCLAN_BOOTS);</v>
      </c>
    </row>
    <row r="63" spans="1:5" x14ac:dyDescent="0.25">
      <c r="A63" t="s">
        <v>4634</v>
      </c>
      <c r="B63">
        <f>MATCH(Table24[[#This Row],[NAME]],Table1[NAME],0)</f>
        <v>3964</v>
      </c>
      <c r="C63" t="s">
        <v>4634</v>
      </c>
      <c r="D63">
        <f>MATCH(Table24[[#This Row],[Final]],Table1[NAME],0)</f>
        <v>3964</v>
      </c>
      <c r="E63" t="str">
        <f>$H$2 &amp; Table24[[#This Row],[Final]] &amp; ");"</f>
        <v>this.MagicWardrobeHash.add(ItemID.MUDSKIPPER_HAT);</v>
      </c>
    </row>
    <row r="64" spans="1:5" x14ac:dyDescent="0.25">
      <c r="A64" t="s">
        <v>4635</v>
      </c>
      <c r="B64">
        <f>MATCH(Table24[[#This Row],[NAME]],Table1[NAME],0)</f>
        <v>3965</v>
      </c>
      <c r="C64" t="s">
        <v>4635</v>
      </c>
      <c r="D64">
        <f>MATCH(Table24[[#This Row],[Final]],Table1[NAME],0)</f>
        <v>3965</v>
      </c>
      <c r="E64" t="str">
        <f>$H$2 &amp; Table24[[#This Row],[Final]] &amp; ");"</f>
        <v>this.MagicWardrobeHash.add(ItemID.FLIPPERS);</v>
      </c>
    </row>
    <row r="65" spans="1:5" x14ac:dyDescent="0.25">
      <c r="A65" t="s">
        <v>3112</v>
      </c>
      <c r="B65">
        <f>MATCH(Table24[[#This Row],[NAME]],Table1[NAME],0)</f>
        <v>2442</v>
      </c>
      <c r="C65" t="s">
        <v>3112</v>
      </c>
      <c r="D65">
        <f>MATCH(Table24[[#This Row],[Final]],Table1[NAME],0)</f>
        <v>2442</v>
      </c>
      <c r="E65" t="str">
        <f>$H$2 &amp; Table24[[#This Row],[Final]] &amp; ");"</f>
        <v>this.MagicWardrobeHash.add(ItemID.MYSTIC_HAT);</v>
      </c>
    </row>
    <row r="66" spans="1:5" x14ac:dyDescent="0.25">
      <c r="A66" t="s">
        <v>3113</v>
      </c>
      <c r="B66">
        <f>MATCH(Table24[[#This Row],[NAME]],Table1[NAME],0)</f>
        <v>2443</v>
      </c>
      <c r="C66" t="s">
        <v>3113</v>
      </c>
      <c r="D66">
        <f>MATCH(Table24[[#This Row],[Final]],Table1[NAME],0)</f>
        <v>2443</v>
      </c>
      <c r="E66" t="str">
        <f>$H$2 &amp; Table24[[#This Row],[Final]] &amp; ");"</f>
        <v>this.MagicWardrobeHash.add(ItemID.MYSTIC_ROBE_TOP);</v>
      </c>
    </row>
    <row r="67" spans="1:5" x14ac:dyDescent="0.25">
      <c r="A67" t="s">
        <v>3114</v>
      </c>
      <c r="B67">
        <f>MATCH(Table24[[#This Row],[NAME]],Table1[NAME],0)</f>
        <v>2444</v>
      </c>
      <c r="C67" t="s">
        <v>3114</v>
      </c>
      <c r="D67">
        <f>MATCH(Table24[[#This Row],[Final]],Table1[NAME],0)</f>
        <v>2444</v>
      </c>
      <c r="E67" t="str">
        <f>$H$2 &amp; Table24[[#This Row],[Final]] &amp; ");"</f>
        <v>this.MagicWardrobeHash.add(ItemID.MYSTIC_ROBE_BOTTOM);</v>
      </c>
    </row>
    <row r="68" spans="1:5" x14ac:dyDescent="0.25">
      <c r="A68" t="s">
        <v>3115</v>
      </c>
      <c r="B68">
        <f>MATCH(Table24[[#This Row],[NAME]],Table1[NAME],0)</f>
        <v>2445</v>
      </c>
      <c r="C68" t="s">
        <v>3115</v>
      </c>
      <c r="D68">
        <f>MATCH(Table24[[#This Row],[Final]],Table1[NAME],0)</f>
        <v>2445</v>
      </c>
      <c r="E68" t="str">
        <f>$H$2 &amp; Table24[[#This Row],[Final]] &amp; ");"</f>
        <v>this.MagicWardrobeHash.add(ItemID.MYSTIC_GLOVES);</v>
      </c>
    </row>
    <row r="69" spans="1:5" x14ac:dyDescent="0.25">
      <c r="A69" t="s">
        <v>3116</v>
      </c>
      <c r="B69">
        <f>MATCH(Table24[[#This Row],[NAME]],Table1[NAME],0)</f>
        <v>2446</v>
      </c>
      <c r="C69" t="s">
        <v>3116</v>
      </c>
      <c r="D69">
        <f>MATCH(Table24[[#This Row],[Final]],Table1[NAME],0)</f>
        <v>2446</v>
      </c>
      <c r="E69" t="str">
        <f>$H$2 &amp; Table24[[#This Row],[Final]] &amp; ");"</f>
        <v>this.MagicWardrobeHash.add(ItemID.MYSTIC_BOOTS);</v>
      </c>
    </row>
    <row r="70" spans="1:5" x14ac:dyDescent="0.25">
      <c r="A70" t="s">
        <v>3117</v>
      </c>
      <c r="B70">
        <f>MATCH(Table24[[#This Row],[NAME]],Table1[NAME],0)</f>
        <v>2447</v>
      </c>
      <c r="C70" t="s">
        <v>3117</v>
      </c>
      <c r="D70">
        <f>MATCH(Table24[[#This Row],[Final]],Table1[NAME],0)</f>
        <v>2447</v>
      </c>
      <c r="E70" t="str">
        <f>$H$2 &amp; Table24[[#This Row],[Final]] &amp; ");"</f>
        <v>this.MagicWardrobeHash.add(ItemID.MYSTIC_HAT_DARK);</v>
      </c>
    </row>
    <row r="71" spans="1:5" x14ac:dyDescent="0.25">
      <c r="A71" t="s">
        <v>3118</v>
      </c>
      <c r="B71">
        <f>MATCH(Table24[[#This Row],[NAME]],Table1[NAME],0)</f>
        <v>2448</v>
      </c>
      <c r="C71" t="s">
        <v>3118</v>
      </c>
      <c r="D71">
        <f>MATCH(Table24[[#This Row],[Final]],Table1[NAME],0)</f>
        <v>2448</v>
      </c>
      <c r="E71" t="str">
        <f>$H$2 &amp; Table24[[#This Row],[Final]] &amp; ");"</f>
        <v>this.MagicWardrobeHash.add(ItemID.MYSTIC_ROBE_TOP_DARK);</v>
      </c>
    </row>
    <row r="72" spans="1:5" x14ac:dyDescent="0.25">
      <c r="A72" t="s">
        <v>3119</v>
      </c>
      <c r="B72">
        <f>MATCH(Table24[[#This Row],[NAME]],Table1[NAME],0)</f>
        <v>2449</v>
      </c>
      <c r="C72" t="s">
        <v>3119</v>
      </c>
      <c r="D72">
        <f>MATCH(Table24[[#This Row],[Final]],Table1[NAME],0)</f>
        <v>2449</v>
      </c>
      <c r="E72" t="str">
        <f>$H$2 &amp; Table24[[#This Row],[Final]] &amp; ");"</f>
        <v>this.MagicWardrobeHash.add(ItemID.MYSTIC_ROBE_BOTTOM_DARK);</v>
      </c>
    </row>
    <row r="73" spans="1:5" x14ac:dyDescent="0.25">
      <c r="A73" t="s">
        <v>3120</v>
      </c>
      <c r="B73">
        <f>MATCH(Table24[[#This Row],[NAME]],Table1[NAME],0)</f>
        <v>2450</v>
      </c>
      <c r="C73" t="s">
        <v>3120</v>
      </c>
      <c r="D73">
        <f>MATCH(Table24[[#This Row],[Final]],Table1[NAME],0)</f>
        <v>2450</v>
      </c>
      <c r="E73" t="str">
        <f>$H$2 &amp; Table24[[#This Row],[Final]] &amp; ");"</f>
        <v>this.MagicWardrobeHash.add(ItemID.MYSTIC_GLOVES_DARK);</v>
      </c>
    </row>
    <row r="74" spans="1:5" x14ac:dyDescent="0.25">
      <c r="A74" t="s">
        <v>3121</v>
      </c>
      <c r="B74">
        <f>MATCH(Table24[[#This Row],[NAME]],Table1[NAME],0)</f>
        <v>2451</v>
      </c>
      <c r="C74" t="s">
        <v>3121</v>
      </c>
      <c r="D74">
        <f>MATCH(Table24[[#This Row],[Final]],Table1[NAME],0)</f>
        <v>2451</v>
      </c>
      <c r="E74" t="str">
        <f>$H$2 &amp; Table24[[#This Row],[Final]] &amp; ");"</f>
        <v>this.MagicWardrobeHash.add(ItemID.MYSTIC_BOOTS_DARK);</v>
      </c>
    </row>
    <row r="75" spans="1:5" x14ac:dyDescent="0.25">
      <c r="A75" t="s">
        <v>10887</v>
      </c>
      <c r="B75">
        <f>MATCH(Table24[[#This Row],[NAME]],Table1[NAME],0)</f>
        <v>10460</v>
      </c>
      <c r="C75" t="s">
        <v>10887</v>
      </c>
      <c r="D75">
        <f>MATCH(Table24[[#This Row],[Final]],Table1[NAME],0)</f>
        <v>10460</v>
      </c>
      <c r="E75" t="str">
        <f>$H$2 &amp; Table24[[#This Row],[Final]] &amp; ");"</f>
        <v>this.MagicWardrobeHash.add(ItemID.MYSTIC_HAT_DUSK);</v>
      </c>
    </row>
    <row r="76" spans="1:5" x14ac:dyDescent="0.25">
      <c r="A76" t="s">
        <v>10888</v>
      </c>
      <c r="B76">
        <f>MATCH(Table24[[#This Row],[NAME]],Table1[NAME],0)</f>
        <v>10461</v>
      </c>
      <c r="C76" t="s">
        <v>10888</v>
      </c>
      <c r="D76">
        <f>MATCH(Table24[[#This Row],[Final]],Table1[NAME],0)</f>
        <v>10461</v>
      </c>
      <c r="E76" t="str">
        <f>$H$2 &amp; Table24[[#This Row],[Final]] &amp; ");"</f>
        <v>this.MagicWardrobeHash.add(ItemID.MYSTIC_ROBE_TOP_DUSK);</v>
      </c>
    </row>
    <row r="77" spans="1:5" x14ac:dyDescent="0.25">
      <c r="A77" t="s">
        <v>10889</v>
      </c>
      <c r="B77">
        <f>MATCH(Table24[[#This Row],[NAME]],Table1[NAME],0)</f>
        <v>10462</v>
      </c>
      <c r="C77" t="s">
        <v>10889</v>
      </c>
      <c r="D77">
        <f>MATCH(Table24[[#This Row],[Final]],Table1[NAME],0)</f>
        <v>10462</v>
      </c>
      <c r="E77" t="str">
        <f>$H$2 &amp; Table24[[#This Row],[Final]] &amp; ");"</f>
        <v>this.MagicWardrobeHash.add(ItemID.MYSTIC_ROBE_BOTTOM_DUSK);</v>
      </c>
    </row>
    <row r="78" spans="1:5" x14ac:dyDescent="0.25">
      <c r="A78" t="s">
        <v>10890</v>
      </c>
      <c r="B78">
        <f>MATCH(Table24[[#This Row],[NAME]],Table1[NAME],0)</f>
        <v>10463</v>
      </c>
      <c r="C78" t="s">
        <v>10890</v>
      </c>
      <c r="D78">
        <f>MATCH(Table24[[#This Row],[Final]],Table1[NAME],0)</f>
        <v>10463</v>
      </c>
      <c r="E78" t="str">
        <f>$H$2 &amp; Table24[[#This Row],[Final]] &amp; ");"</f>
        <v>this.MagicWardrobeHash.add(ItemID.MYSTIC_GLOVES_DUSK);</v>
      </c>
    </row>
    <row r="79" spans="1:5" x14ac:dyDescent="0.25">
      <c r="A79" t="s">
        <v>10891</v>
      </c>
      <c r="B79">
        <f>MATCH(Table24[[#This Row],[NAME]],Table1[NAME],0)</f>
        <v>10464</v>
      </c>
      <c r="C79" t="s">
        <v>10891</v>
      </c>
      <c r="D79">
        <f>MATCH(Table24[[#This Row],[Final]],Table1[NAME],0)</f>
        <v>10464</v>
      </c>
      <c r="E79" t="str">
        <f>$H$2 &amp; Table24[[#This Row],[Final]] &amp; ");"</f>
        <v>this.MagicWardrobeHash.add(ItemID.MYSTIC_BOOTS_DUSK);</v>
      </c>
    </row>
    <row r="80" spans="1:5" x14ac:dyDescent="0.25">
      <c r="A80" t="s">
        <v>3122</v>
      </c>
      <c r="B80">
        <f>MATCH(Table24[[#This Row],[NAME]],Table1[NAME],0)</f>
        <v>2452</v>
      </c>
      <c r="C80" t="s">
        <v>3122</v>
      </c>
      <c r="D80">
        <f>MATCH(Table24[[#This Row],[Final]],Table1[NAME],0)</f>
        <v>2452</v>
      </c>
      <c r="E80" t="str">
        <f>$H$2 &amp; Table24[[#This Row],[Final]] &amp; ");"</f>
        <v>this.MagicWardrobeHash.add(ItemID.MYSTIC_HAT_LIGHT);</v>
      </c>
    </row>
    <row r="81" spans="1:5" x14ac:dyDescent="0.25">
      <c r="A81" t="s">
        <v>3123</v>
      </c>
      <c r="B81">
        <f>MATCH(Table24[[#This Row],[NAME]],Table1[NAME],0)</f>
        <v>2453</v>
      </c>
      <c r="C81" t="s">
        <v>3123</v>
      </c>
      <c r="D81">
        <f>MATCH(Table24[[#This Row],[Final]],Table1[NAME],0)</f>
        <v>2453</v>
      </c>
      <c r="E81" t="str">
        <f>$H$2 &amp; Table24[[#This Row],[Final]] &amp; ");"</f>
        <v>this.MagicWardrobeHash.add(ItemID.MYSTIC_ROBE_TOP_LIGHT);</v>
      </c>
    </row>
    <row r="82" spans="1:5" x14ac:dyDescent="0.25">
      <c r="A82" t="s">
        <v>3124</v>
      </c>
      <c r="B82">
        <f>MATCH(Table24[[#This Row],[NAME]],Table1[NAME],0)</f>
        <v>2454</v>
      </c>
      <c r="C82" t="s">
        <v>3124</v>
      </c>
      <c r="D82">
        <f>MATCH(Table24[[#This Row],[Final]],Table1[NAME],0)</f>
        <v>2454</v>
      </c>
      <c r="E82" t="str">
        <f>$H$2 &amp; Table24[[#This Row],[Final]] &amp; ");"</f>
        <v>this.MagicWardrobeHash.add(ItemID.MYSTIC_ROBE_BOTTOM_LIGHT);</v>
      </c>
    </row>
    <row r="83" spans="1:5" x14ac:dyDescent="0.25">
      <c r="A83" t="s">
        <v>3125</v>
      </c>
      <c r="B83">
        <f>MATCH(Table24[[#This Row],[NAME]],Table1[NAME],0)</f>
        <v>2455</v>
      </c>
      <c r="C83" t="s">
        <v>3125</v>
      </c>
      <c r="D83">
        <f>MATCH(Table24[[#This Row],[Final]],Table1[NAME],0)</f>
        <v>2455</v>
      </c>
      <c r="E83" t="str">
        <f>$H$2 &amp; Table24[[#This Row],[Final]] &amp; ");"</f>
        <v>this.MagicWardrobeHash.add(ItemID.MYSTIC_GLOVES_LIGHT);</v>
      </c>
    </row>
    <row r="84" spans="1:5" x14ac:dyDescent="0.25">
      <c r="A84" t="s">
        <v>3126</v>
      </c>
      <c r="B84">
        <f>MATCH(Table24[[#This Row],[NAME]],Table1[NAME],0)</f>
        <v>2456</v>
      </c>
      <c r="C84" t="s">
        <v>3126</v>
      </c>
      <c r="D84">
        <f>MATCH(Table24[[#This Row],[Final]],Table1[NAME],0)</f>
        <v>2456</v>
      </c>
      <c r="E84" t="str">
        <f>$H$2 &amp; Table24[[#This Row],[Final]] &amp; ");"</f>
        <v>this.MagicWardrobeHash.add(ItemID.MYSTIC_BOOTS_LIGHT);</v>
      </c>
    </row>
    <row r="85" spans="1:5" x14ac:dyDescent="0.25">
      <c r="A85" t="s">
        <v>6297</v>
      </c>
      <c r="B85">
        <f>MATCH(Table24[[#This Row],[NAME]],Table1[NAME],0)</f>
        <v>5635</v>
      </c>
      <c r="C85" t="s">
        <v>6297</v>
      </c>
      <c r="D85">
        <f>MATCH(Table24[[#This Row],[Final]],Table1[NAME],0)</f>
        <v>5635</v>
      </c>
      <c r="E85" t="str">
        <f>$H$2 &amp; Table24[[#This Row],[Final]] &amp; ");"</f>
        <v>this.MagicWardrobeHash.add(ItemID.BLACK_TRICORN_HAT);</v>
      </c>
    </row>
    <row r="86" spans="1:5" x14ac:dyDescent="0.25">
      <c r="A86" t="s">
        <v>6290</v>
      </c>
      <c r="B86">
        <f>MATCH(Table24[[#This Row],[NAME]],Table1[NAME],0)</f>
        <v>5628</v>
      </c>
      <c r="C86" t="s">
        <v>6290</v>
      </c>
      <c r="D86">
        <f>MATCH(Table24[[#This Row],[Final]],Table1[NAME],0)</f>
        <v>5628</v>
      </c>
      <c r="E86" t="str">
        <f>$H$2 &amp; Table24[[#This Row],[Final]] &amp; ");"</f>
        <v>this.MagicWardrobeHash.add(ItemID.BLACK_NAVAL_SHIRT);</v>
      </c>
    </row>
    <row r="87" spans="1:5" x14ac:dyDescent="0.25">
      <c r="A87" t="s">
        <v>6321</v>
      </c>
      <c r="B87">
        <f>MATCH(Table24[[#This Row],[NAME]],Table1[NAME],0)</f>
        <v>5659</v>
      </c>
      <c r="C87" t="s">
        <v>6321</v>
      </c>
      <c r="D87">
        <f>MATCH(Table24[[#This Row],[Final]],Table1[NAME],0)</f>
        <v>5659</v>
      </c>
      <c r="E87" t="str">
        <f>$H$2 &amp; Table24[[#This Row],[Final]] &amp; ");"</f>
        <v>this.MagicWardrobeHash.add(ItemID.BLACK_NAVY_SLACKS);</v>
      </c>
    </row>
    <row r="88" spans="1:5" x14ac:dyDescent="0.25">
      <c r="A88" t="s">
        <v>6293</v>
      </c>
      <c r="B88">
        <f>MATCH(Table24[[#This Row],[NAME]],Table1[NAME],0)</f>
        <v>5631</v>
      </c>
      <c r="C88" t="s">
        <v>6293</v>
      </c>
      <c r="D88">
        <f>MATCH(Table24[[#This Row],[Final]],Table1[NAME],0)</f>
        <v>5631</v>
      </c>
      <c r="E88" t="str">
        <f>$H$2 &amp; Table24[[#This Row],[Final]] &amp; ");"</f>
        <v>this.MagicWardrobeHash.add(ItemID.BLUE_TRICORN_HAT);</v>
      </c>
    </row>
    <row r="89" spans="1:5" x14ac:dyDescent="0.25">
      <c r="A89" t="s">
        <v>6286</v>
      </c>
      <c r="B89">
        <f>MATCH(Table24[[#This Row],[NAME]],Table1[NAME],0)</f>
        <v>5624</v>
      </c>
      <c r="C89" t="s">
        <v>6286</v>
      </c>
      <c r="D89">
        <f>MATCH(Table24[[#This Row],[Final]],Table1[NAME],0)</f>
        <v>5624</v>
      </c>
      <c r="E89" t="str">
        <f>$H$2 &amp; Table24[[#This Row],[Final]] &amp; ");"</f>
        <v>this.MagicWardrobeHash.add(ItemID.BLUE_NAVAL_SHIRT);</v>
      </c>
    </row>
    <row r="90" spans="1:5" x14ac:dyDescent="0.25">
      <c r="A90" t="s">
        <v>6317</v>
      </c>
      <c r="B90">
        <f>MATCH(Table24[[#This Row],[NAME]],Table1[NAME],0)</f>
        <v>5655</v>
      </c>
      <c r="C90" t="s">
        <v>6317</v>
      </c>
      <c r="D90">
        <f>MATCH(Table24[[#This Row],[Final]],Table1[NAME],0)</f>
        <v>5655</v>
      </c>
      <c r="E90" t="str">
        <f>$H$2 &amp; Table24[[#This Row],[Final]] &amp; ");"</f>
        <v>this.MagicWardrobeHash.add(ItemID.BLUE_NAVY_SLACKS);</v>
      </c>
    </row>
    <row r="91" spans="1:5" x14ac:dyDescent="0.25">
      <c r="A91" t="s">
        <v>6296</v>
      </c>
      <c r="B91">
        <f>MATCH(Table24[[#This Row],[NAME]],Table1[NAME],0)</f>
        <v>5634</v>
      </c>
      <c r="C91" t="s">
        <v>6296</v>
      </c>
      <c r="D91">
        <f>MATCH(Table24[[#This Row],[Final]],Table1[NAME],0)</f>
        <v>5634</v>
      </c>
      <c r="E91" t="str">
        <f>$H$2 &amp; Table24[[#This Row],[Final]] &amp; ");"</f>
        <v>this.MagicWardrobeHash.add(ItemID.BROWN_TRICORN_HAT);</v>
      </c>
    </row>
    <row r="92" spans="1:5" x14ac:dyDescent="0.25">
      <c r="A92" t="s">
        <v>6289</v>
      </c>
      <c r="B92">
        <f>MATCH(Table24[[#This Row],[NAME]],Table1[NAME],0)</f>
        <v>5627</v>
      </c>
      <c r="C92" t="s">
        <v>6289</v>
      </c>
      <c r="D92">
        <f>MATCH(Table24[[#This Row],[Final]],Table1[NAME],0)</f>
        <v>5627</v>
      </c>
      <c r="E92" t="str">
        <f>$H$2 &amp; Table24[[#This Row],[Final]] &amp; ");"</f>
        <v>this.MagicWardrobeHash.add(ItemID.BROWN_NAVAL_SHIRT);</v>
      </c>
    </row>
    <row r="93" spans="1:5" x14ac:dyDescent="0.25">
      <c r="A93" t="s">
        <v>6320</v>
      </c>
      <c r="B93">
        <f>MATCH(Table24[[#This Row],[NAME]],Table1[NAME],0)</f>
        <v>5658</v>
      </c>
      <c r="C93" t="s">
        <v>6320</v>
      </c>
      <c r="D93">
        <f>MATCH(Table24[[#This Row],[Final]],Table1[NAME],0)</f>
        <v>5658</v>
      </c>
      <c r="E93" t="str">
        <f>$H$2 &amp; Table24[[#This Row],[Final]] &amp; ");"</f>
        <v>this.MagicWardrobeHash.add(ItemID.BROWN_NAVY_SLACKS);</v>
      </c>
    </row>
    <row r="94" spans="1:5" x14ac:dyDescent="0.25">
      <c r="A94" t="s">
        <v>6294</v>
      </c>
      <c r="B94">
        <f>MATCH(Table24[[#This Row],[NAME]],Table1[NAME],0)</f>
        <v>5632</v>
      </c>
      <c r="C94" t="s">
        <v>6294</v>
      </c>
      <c r="D94">
        <f>MATCH(Table24[[#This Row],[Final]],Table1[NAME],0)</f>
        <v>5632</v>
      </c>
      <c r="E94" t="str">
        <f>$H$2 &amp; Table24[[#This Row],[Final]] &amp; ");"</f>
        <v>this.MagicWardrobeHash.add(ItemID.GREEN_TRICORN_HAT);</v>
      </c>
    </row>
    <row r="95" spans="1:5" x14ac:dyDescent="0.25">
      <c r="A95" t="s">
        <v>6287</v>
      </c>
      <c r="B95">
        <f>MATCH(Table24[[#This Row],[NAME]],Table1[NAME],0)</f>
        <v>5625</v>
      </c>
      <c r="C95" t="s">
        <v>6287</v>
      </c>
      <c r="D95">
        <f>MATCH(Table24[[#This Row],[Final]],Table1[NAME],0)</f>
        <v>5625</v>
      </c>
      <c r="E95" t="str">
        <f>$H$2 &amp; Table24[[#This Row],[Final]] &amp; ");"</f>
        <v>this.MagicWardrobeHash.add(ItemID.GREEN_NAVAL_SHIRT);</v>
      </c>
    </row>
    <row r="96" spans="1:5" x14ac:dyDescent="0.25">
      <c r="A96" t="s">
        <v>6318</v>
      </c>
      <c r="B96">
        <f>MATCH(Table24[[#This Row],[NAME]],Table1[NAME],0)</f>
        <v>5656</v>
      </c>
      <c r="C96" t="s">
        <v>6318</v>
      </c>
      <c r="D96">
        <f>MATCH(Table24[[#This Row],[Final]],Table1[NAME],0)</f>
        <v>5656</v>
      </c>
      <c r="E96" t="str">
        <f>$H$2 &amp; Table24[[#This Row],[Final]] &amp; ");"</f>
        <v>this.MagicWardrobeHash.add(ItemID.GREEN_NAVY_SLACKS);</v>
      </c>
    </row>
    <row r="97" spans="1:5" x14ac:dyDescent="0.25">
      <c r="A97" t="s">
        <v>6299</v>
      </c>
      <c r="B97">
        <f>MATCH(Table24[[#This Row],[NAME]],Table1[NAME],0)</f>
        <v>5637</v>
      </c>
      <c r="C97" t="s">
        <v>6299</v>
      </c>
      <c r="D97">
        <f>MATCH(Table24[[#This Row],[Final]],Table1[NAME],0)</f>
        <v>5637</v>
      </c>
      <c r="E97" t="str">
        <f>$H$2 &amp; Table24[[#This Row],[Final]] &amp; ");"</f>
        <v>this.MagicWardrobeHash.add(ItemID.GREY_TRICORN_HAT);</v>
      </c>
    </row>
    <row r="98" spans="1:5" x14ac:dyDescent="0.25">
      <c r="A98" t="s">
        <v>6292</v>
      </c>
      <c r="B98">
        <f>MATCH(Table24[[#This Row],[NAME]],Table1[NAME],0)</f>
        <v>5630</v>
      </c>
      <c r="C98" t="s">
        <v>6292</v>
      </c>
      <c r="D98">
        <f>MATCH(Table24[[#This Row],[Final]],Table1[NAME],0)</f>
        <v>5630</v>
      </c>
      <c r="E98" t="str">
        <f>$H$2 &amp; Table24[[#This Row],[Final]] &amp; ");"</f>
        <v>this.MagicWardrobeHash.add(ItemID.GREY_NAVAL_SHIRT);</v>
      </c>
    </row>
    <row r="99" spans="1:5" x14ac:dyDescent="0.25">
      <c r="A99" t="s">
        <v>6323</v>
      </c>
      <c r="B99">
        <f>MATCH(Table24[[#This Row],[NAME]],Table1[NAME],0)</f>
        <v>5661</v>
      </c>
      <c r="C99" t="s">
        <v>6323</v>
      </c>
      <c r="D99">
        <f>MATCH(Table24[[#This Row],[Final]],Table1[NAME],0)</f>
        <v>5661</v>
      </c>
      <c r="E99" t="str">
        <f>$H$2 &amp; Table24[[#This Row],[Final]] &amp; ");"</f>
        <v>this.MagicWardrobeHash.add(ItemID.GREY_NAVY_SLACKS);</v>
      </c>
    </row>
    <row r="100" spans="1:5" x14ac:dyDescent="0.25">
      <c r="A100" t="s">
        <v>6298</v>
      </c>
      <c r="B100">
        <f>MATCH(Table24[[#This Row],[NAME]],Table1[NAME],0)</f>
        <v>5636</v>
      </c>
      <c r="C100" t="s">
        <v>6298</v>
      </c>
      <c r="D100">
        <f>MATCH(Table24[[#This Row],[Final]],Table1[NAME],0)</f>
        <v>5636</v>
      </c>
      <c r="E100" t="str">
        <f>$H$2 &amp; Table24[[#This Row],[Final]] &amp; ");"</f>
        <v>this.MagicWardrobeHash.add(ItemID.PURPLE_TRICORN_HAT);</v>
      </c>
    </row>
    <row r="101" spans="1:5" x14ac:dyDescent="0.25">
      <c r="A101" t="s">
        <v>6291</v>
      </c>
      <c r="B101">
        <f>MATCH(Table24[[#This Row],[NAME]],Table1[NAME],0)</f>
        <v>5629</v>
      </c>
      <c r="C101" t="s">
        <v>6291</v>
      </c>
      <c r="D101">
        <f>MATCH(Table24[[#This Row],[Final]],Table1[NAME],0)</f>
        <v>5629</v>
      </c>
      <c r="E101" t="str">
        <f>$H$2 &amp; Table24[[#This Row],[Final]] &amp; ");"</f>
        <v>this.MagicWardrobeHash.add(ItemID.PURPLE_NAVAL_SHIRT);</v>
      </c>
    </row>
    <row r="102" spans="1:5" x14ac:dyDescent="0.25">
      <c r="A102" t="s">
        <v>6322</v>
      </c>
      <c r="B102">
        <f>MATCH(Table24[[#This Row],[NAME]],Table1[NAME],0)</f>
        <v>5660</v>
      </c>
      <c r="C102" t="s">
        <v>6322</v>
      </c>
      <c r="D102">
        <f>MATCH(Table24[[#This Row],[Final]],Table1[NAME],0)</f>
        <v>5660</v>
      </c>
      <c r="E102" t="str">
        <f>$H$2 &amp; Table24[[#This Row],[Final]] &amp; ");"</f>
        <v>this.MagicWardrobeHash.add(ItemID.PURPLE_NAVY_SLACKS);</v>
      </c>
    </row>
    <row r="103" spans="1:5" x14ac:dyDescent="0.25">
      <c r="A103" t="s">
        <v>6295</v>
      </c>
      <c r="B103">
        <f>MATCH(Table24[[#This Row],[NAME]],Table1[NAME],0)</f>
        <v>5633</v>
      </c>
      <c r="C103" t="s">
        <v>6295</v>
      </c>
      <c r="D103">
        <f>MATCH(Table24[[#This Row],[Final]],Table1[NAME],0)</f>
        <v>5633</v>
      </c>
      <c r="E103" t="str">
        <f>$H$2 &amp; Table24[[#This Row],[Final]] &amp; ");"</f>
        <v>this.MagicWardrobeHash.add(ItemID.RED_TRICORN_HAT);</v>
      </c>
    </row>
    <row r="104" spans="1:5" x14ac:dyDescent="0.25">
      <c r="A104" t="s">
        <v>6288</v>
      </c>
      <c r="B104">
        <f>MATCH(Table24[[#This Row],[NAME]],Table1[NAME],0)</f>
        <v>5626</v>
      </c>
      <c r="C104" t="s">
        <v>6288</v>
      </c>
      <c r="D104">
        <f>MATCH(Table24[[#This Row],[Final]],Table1[NAME],0)</f>
        <v>5626</v>
      </c>
      <c r="E104" t="str">
        <f>$H$2 &amp; Table24[[#This Row],[Final]] &amp; ");"</f>
        <v>this.MagicWardrobeHash.add(ItemID.RED_NAVAL_SHIRT);</v>
      </c>
    </row>
    <row r="105" spans="1:5" x14ac:dyDescent="0.25">
      <c r="A105" t="s">
        <v>6319</v>
      </c>
      <c r="B105">
        <f>MATCH(Table24[[#This Row],[NAME]],Table1[NAME],0)</f>
        <v>5657</v>
      </c>
      <c r="C105" t="s">
        <v>6319</v>
      </c>
      <c r="D105">
        <f>MATCH(Table24[[#This Row],[Final]],Table1[NAME],0)</f>
        <v>5657</v>
      </c>
      <c r="E105" t="str">
        <f>$H$2 &amp; Table24[[#This Row],[Final]] &amp; ");"</f>
        <v>this.MagicWardrobeHash.add(ItemID.RED_NAVY_SLACKS);</v>
      </c>
    </row>
    <row r="106" spans="1:5" x14ac:dyDescent="0.25">
      <c r="A106" t="s">
        <v>10918</v>
      </c>
      <c r="B106">
        <f>MATCH(Table24[[#This Row],[NAME]],Table1[NAME],0)</f>
        <v>10491</v>
      </c>
      <c r="C106" t="s">
        <v>10918</v>
      </c>
      <c r="D106">
        <f>MATCH(Table24[[#This Row],[Final]],Table1[NAME],0)</f>
        <v>10491</v>
      </c>
      <c r="E106" t="str">
        <f>$H$2 &amp; Table24[[#This Row],[Final]] &amp; ");"</f>
        <v>this.MagicWardrobeHash.add(ItemID.OILY_PEARL_FISHING_ROD);</v>
      </c>
    </row>
    <row r="107" spans="1:5" x14ac:dyDescent="0.25">
      <c r="A107" t="s">
        <v>10814</v>
      </c>
      <c r="B107">
        <f>MATCH(Table24[[#This Row],[NAME]],Table1[NAME],0)</f>
        <v>10387</v>
      </c>
      <c r="C107" t="s">
        <v>10814</v>
      </c>
      <c r="D107">
        <f>MATCH(Table24[[#This Row],[Final]],Table1[NAME],0)</f>
        <v>10387</v>
      </c>
      <c r="E107" t="str">
        <f>$H$2 &amp; Table24[[#This Row],[Final]] &amp; ");"</f>
        <v>this.MagicWardrobeHash.add(ItemID.PEARL_BARBARIAN_ROD);</v>
      </c>
    </row>
    <row r="108" spans="1:5" x14ac:dyDescent="0.25">
      <c r="A108" t="s">
        <v>10816</v>
      </c>
      <c r="B108">
        <f>MATCH(Table24[[#This Row],[NAME]],Table1[NAME],0)</f>
        <v>10389</v>
      </c>
      <c r="C108" t="s">
        <v>10816</v>
      </c>
      <c r="D108">
        <f>MATCH(Table24[[#This Row],[Final]],Table1[NAME],0)</f>
        <v>10389</v>
      </c>
      <c r="E108" t="str">
        <f>$H$2 &amp; Table24[[#This Row],[Final]] &amp; ");"</f>
        <v>this.MagicWardrobeHash.add(ItemID.PEARL_FISHING_ROD);</v>
      </c>
    </row>
    <row r="109" spans="1:5" x14ac:dyDescent="0.25">
      <c r="A109" t="s">
        <v>10815</v>
      </c>
      <c r="B109">
        <f>MATCH(Table24[[#This Row],[NAME]],Table1[NAME],0)</f>
        <v>10388</v>
      </c>
      <c r="C109" t="s">
        <v>10815</v>
      </c>
      <c r="D109">
        <f>MATCH(Table24[[#This Row],[Final]],Table1[NAME],0)</f>
        <v>10388</v>
      </c>
      <c r="E109" t="str">
        <f>$H$2 &amp; Table24[[#This Row],[Final]] &amp; ");"</f>
        <v>this.MagicWardrobeHash.add(ItemID.PEARL_FLY_FISHING_ROD);</v>
      </c>
    </row>
    <row r="110" spans="1:5" x14ac:dyDescent="0.25">
      <c r="A110" t="s">
        <v>9673</v>
      </c>
      <c r="B110">
        <f>MATCH(Table24[[#This Row],[NAME]],Table1[NAME],0)</f>
        <v>9245</v>
      </c>
      <c r="C110" t="s">
        <v>9673</v>
      </c>
      <c r="D110">
        <f>MATCH(Table24[[#This Row],[Final]],Table1[NAME],0)</f>
        <v>9245</v>
      </c>
      <c r="E110" t="str">
        <f>$H$2 &amp; Table24[[#This Row],[Final]] &amp; ");"</f>
        <v>this.MagicWardrobeHash.add(ItemID.PYROMANCER_HOOD);</v>
      </c>
    </row>
    <row r="111" spans="1:5" x14ac:dyDescent="0.25">
      <c r="A111" t="s">
        <v>9671</v>
      </c>
      <c r="B111">
        <f>MATCH(Table24[[#This Row],[NAME]],Table1[NAME],0)</f>
        <v>9243</v>
      </c>
      <c r="C111" t="s">
        <v>9671</v>
      </c>
      <c r="D111">
        <f>MATCH(Table24[[#This Row],[Final]],Table1[NAME],0)</f>
        <v>9243</v>
      </c>
      <c r="E111" t="str">
        <f>$H$2 &amp; Table24[[#This Row],[Final]] &amp; ");"</f>
        <v>this.MagicWardrobeHash.add(ItemID.PYROMANCER_GARB);</v>
      </c>
    </row>
    <row r="112" spans="1:5" x14ac:dyDescent="0.25">
      <c r="A112" t="s">
        <v>9672</v>
      </c>
      <c r="B112">
        <f>MATCH(Table24[[#This Row],[NAME]],Table1[NAME],0)</f>
        <v>9244</v>
      </c>
      <c r="C112" t="s">
        <v>9672</v>
      </c>
      <c r="D112">
        <f>MATCH(Table24[[#This Row],[Final]],Table1[NAME],0)</f>
        <v>9244</v>
      </c>
      <c r="E112" t="str">
        <f>$H$2 &amp; Table24[[#This Row],[Final]] &amp; ");"</f>
        <v>this.MagicWardrobeHash.add(ItemID.PYROMANCER_ROBE);</v>
      </c>
    </row>
    <row r="113" spans="1:5" x14ac:dyDescent="0.25">
      <c r="A113" t="s">
        <v>9674</v>
      </c>
      <c r="B113">
        <f>MATCH(Table24[[#This Row],[NAME]],Table1[NAME],0)</f>
        <v>9246</v>
      </c>
      <c r="C113" t="s">
        <v>9674</v>
      </c>
      <c r="D113">
        <f>MATCH(Table24[[#This Row],[Final]],Table1[NAME],0)</f>
        <v>9246</v>
      </c>
      <c r="E113" t="str">
        <f>$H$2 &amp; Table24[[#This Row],[Final]] &amp; ");"</f>
        <v>this.MagicWardrobeHash.add(ItemID.PYROMANCER_BOOTS);</v>
      </c>
    </row>
    <row r="114" spans="1:5" x14ac:dyDescent="0.25">
      <c r="A114" t="s">
        <v>4356</v>
      </c>
      <c r="B114">
        <f>MATCH(Table24[[#This Row],[NAME]],Table1[NAME],0)</f>
        <v>3686</v>
      </c>
      <c r="C114" t="s">
        <v>4356</v>
      </c>
      <c r="D114">
        <f>MATCH(Table24[[#This Row],[Final]],Table1[NAME],0)</f>
        <v>3686</v>
      </c>
      <c r="E114" t="str">
        <f>$H$2 &amp; Table24[[#This Row],[Final]] &amp; ");"</f>
        <v>this.MagicWardrobeHash.add(ItemID.SKELETAL_HELM);</v>
      </c>
    </row>
    <row r="115" spans="1:5" x14ac:dyDescent="0.25">
      <c r="A115" t="s">
        <v>4357</v>
      </c>
      <c r="B115">
        <f>MATCH(Table24[[#This Row],[NAME]],Table1[NAME],0)</f>
        <v>3687</v>
      </c>
      <c r="C115" t="s">
        <v>4357</v>
      </c>
      <c r="D115">
        <f>MATCH(Table24[[#This Row],[Final]],Table1[NAME],0)</f>
        <v>3687</v>
      </c>
      <c r="E115" t="str">
        <f>$H$2 &amp; Table24[[#This Row],[Final]] &amp; ");"</f>
        <v>this.MagicWardrobeHash.add(ItemID.SKELETAL_TOP);</v>
      </c>
    </row>
    <row r="116" spans="1:5" x14ac:dyDescent="0.25">
      <c r="A116" t="s">
        <v>4358</v>
      </c>
      <c r="B116">
        <f>MATCH(Table24[[#This Row],[NAME]],Table1[NAME],0)</f>
        <v>3688</v>
      </c>
      <c r="C116" t="s">
        <v>4358</v>
      </c>
      <c r="D116">
        <f>MATCH(Table24[[#This Row],[Final]],Table1[NAME],0)</f>
        <v>3688</v>
      </c>
      <c r="E116" t="str">
        <f>$H$2 &amp; Table24[[#This Row],[Final]] &amp; ");"</f>
        <v>this.MagicWardrobeHash.add(ItemID.SKELETAL_BOTTOMS);</v>
      </c>
    </row>
    <row r="117" spans="1:5" x14ac:dyDescent="0.25">
      <c r="A117" t="s">
        <v>4361</v>
      </c>
      <c r="B117">
        <f>MATCH(Table24[[#This Row],[NAME]],Table1[NAME],0)</f>
        <v>3691</v>
      </c>
      <c r="C117" t="s">
        <v>4361</v>
      </c>
      <c r="D117">
        <f>MATCH(Table24[[#This Row],[Final]],Table1[NAME],0)</f>
        <v>3691</v>
      </c>
      <c r="E117" t="str">
        <f>$H$2 &amp; Table24[[#This Row],[Final]] &amp; ");"</f>
        <v>this.MagicWardrobeHash.add(ItemID.SKELETAL_BOOTS);</v>
      </c>
    </row>
    <row r="118" spans="1:5" x14ac:dyDescent="0.25">
      <c r="A118" t="s">
        <v>4364</v>
      </c>
      <c r="B118">
        <f>MATCH(Table24[[#This Row],[NAME]],Table1[NAME],0)</f>
        <v>3694</v>
      </c>
      <c r="C118" t="s">
        <v>4364</v>
      </c>
      <c r="D118">
        <f>MATCH(Table24[[#This Row],[Final]],Table1[NAME],0)</f>
        <v>3694</v>
      </c>
      <c r="E118" t="str">
        <f>$H$2 &amp; Table24[[#This Row],[Final]] &amp; ");"</f>
        <v>this.MagicWardrobeHash.add(ItemID.SKELETAL_GLOVES);</v>
      </c>
    </row>
    <row r="119" spans="1:5" x14ac:dyDescent="0.25">
      <c r="A119" t="s">
        <v>2702</v>
      </c>
      <c r="B119">
        <f>MATCH(Table24[[#This Row],[NAME]],Table1[NAME],0)</f>
        <v>2024</v>
      </c>
      <c r="C119" t="s">
        <v>2702</v>
      </c>
      <c r="D119">
        <f>MATCH(Table24[[#This Row],[Final]],Table1[NAME],0)</f>
        <v>2024</v>
      </c>
      <c r="E119" t="str">
        <f>$H$2 &amp; Table24[[#This Row],[Final]] &amp; ");"</f>
        <v>this.MagicWardrobeHash.add(ItemID.SPLITBARK_HELM);</v>
      </c>
    </row>
    <row r="120" spans="1:5" x14ac:dyDescent="0.25">
      <c r="A120" t="s">
        <v>2703</v>
      </c>
      <c r="B120">
        <f>MATCH(Table24[[#This Row],[NAME]],Table1[NAME],0)</f>
        <v>2025</v>
      </c>
      <c r="C120" t="s">
        <v>2703</v>
      </c>
      <c r="D120">
        <f>MATCH(Table24[[#This Row],[Final]],Table1[NAME],0)</f>
        <v>2025</v>
      </c>
      <c r="E120" t="str">
        <f>$H$2 &amp; Table24[[#This Row],[Final]] &amp; ");"</f>
        <v>this.MagicWardrobeHash.add(ItemID.SPLITBARK_BODY);</v>
      </c>
    </row>
    <row r="121" spans="1:5" x14ac:dyDescent="0.25">
      <c r="A121" t="s">
        <v>2704</v>
      </c>
      <c r="B121">
        <f>MATCH(Table24[[#This Row],[NAME]],Table1[NAME],0)</f>
        <v>2026</v>
      </c>
      <c r="C121" t="s">
        <v>2704</v>
      </c>
      <c r="D121">
        <f>MATCH(Table24[[#This Row],[Final]],Table1[NAME],0)</f>
        <v>2026</v>
      </c>
      <c r="E121" t="str">
        <f>$H$2 &amp; Table24[[#This Row],[Final]] &amp; ");"</f>
        <v>this.MagicWardrobeHash.add(ItemID.SPLITBARK_LEGS);</v>
      </c>
    </row>
    <row r="122" spans="1:5" x14ac:dyDescent="0.25">
      <c r="A122" t="s">
        <v>2705</v>
      </c>
      <c r="B122">
        <f>MATCH(Table24[[#This Row],[NAME]],Table1[NAME],0)</f>
        <v>2027</v>
      </c>
      <c r="C122" t="s">
        <v>2705</v>
      </c>
      <c r="D122">
        <f>MATCH(Table24[[#This Row],[Final]],Table1[NAME],0)</f>
        <v>2027</v>
      </c>
      <c r="E122" t="str">
        <f>$H$2 &amp; Table24[[#This Row],[Final]] &amp; ");"</f>
        <v>this.MagicWardrobeHash.add(ItemID.SPLITBARK_GAUNTLETS);</v>
      </c>
    </row>
    <row r="123" spans="1:5" x14ac:dyDescent="0.25">
      <c r="A123" t="s">
        <v>2706</v>
      </c>
      <c r="B123">
        <f>MATCH(Table24[[#This Row],[NAME]],Table1[NAME],0)</f>
        <v>2028</v>
      </c>
      <c r="C123" t="s">
        <v>2706</v>
      </c>
      <c r="D123">
        <f>MATCH(Table24[[#This Row],[Final]],Table1[NAME],0)</f>
        <v>2028</v>
      </c>
      <c r="E123" t="str">
        <f>$H$2 &amp; Table24[[#This Row],[Final]] &amp; ");"</f>
        <v>this.MagicWardrobeHash.add(ItemID.SPLITBARK_BOOTS);</v>
      </c>
    </row>
    <row r="124" spans="1:5" x14ac:dyDescent="0.25">
      <c r="A124" t="s">
        <v>12097</v>
      </c>
      <c r="B124">
        <f>MATCH(Table24[[#This Row],[NAME]],Table1[NAME],0)</f>
        <v>11697</v>
      </c>
      <c r="C124" t="s">
        <v>12097</v>
      </c>
      <c r="D124">
        <f>MATCH(Table24[[#This Row],[Final]],Table1[NAME],0)</f>
        <v>11697</v>
      </c>
      <c r="E124" t="str">
        <f>$H$2 &amp; Table24[[#This Row],[Final]] &amp; ");"</f>
        <v>this.MagicWardrobeHash.add(ItemID.SWAMPBARK_HELM);</v>
      </c>
    </row>
    <row r="125" spans="1:5" x14ac:dyDescent="0.25">
      <c r="A125" t="s">
        <v>12094</v>
      </c>
      <c r="B125">
        <f>MATCH(Table24[[#This Row],[NAME]],Table1[NAME],0)</f>
        <v>11694</v>
      </c>
      <c r="C125" t="s">
        <v>12094</v>
      </c>
      <c r="D125">
        <f>MATCH(Table24[[#This Row],[Final]],Table1[NAME],0)</f>
        <v>11694</v>
      </c>
      <c r="E125" t="str">
        <f>$H$2 &amp; Table24[[#This Row],[Final]] &amp; ");"</f>
        <v>this.MagicWardrobeHash.add(ItemID.SWAMPBARK_BODY);</v>
      </c>
    </row>
    <row r="126" spans="1:5" x14ac:dyDescent="0.25">
      <c r="A126" t="s">
        <v>12098</v>
      </c>
      <c r="B126">
        <f>MATCH(Table24[[#This Row],[NAME]],Table1[NAME],0)</f>
        <v>11698</v>
      </c>
      <c r="C126" t="s">
        <v>12098</v>
      </c>
      <c r="D126">
        <f>MATCH(Table24[[#This Row],[Final]],Table1[NAME],0)</f>
        <v>11698</v>
      </c>
      <c r="E126" t="str">
        <f>$H$2 &amp; Table24[[#This Row],[Final]] &amp; ");"</f>
        <v>this.MagicWardrobeHash.add(ItemID.SWAMPBARK_LEGS);</v>
      </c>
    </row>
    <row r="127" spans="1:5" x14ac:dyDescent="0.25">
      <c r="A127" t="s">
        <v>12095</v>
      </c>
      <c r="B127">
        <f>MATCH(Table24[[#This Row],[NAME]],Table1[NAME],0)</f>
        <v>11695</v>
      </c>
      <c r="C127" t="s">
        <v>12095</v>
      </c>
      <c r="D127">
        <f>MATCH(Table24[[#This Row],[Final]],Table1[NAME],0)</f>
        <v>11695</v>
      </c>
      <c r="E127" t="str">
        <f>$H$2 &amp; Table24[[#This Row],[Final]] &amp; ");"</f>
        <v>this.MagicWardrobeHash.add(ItemID.SWAMPBARK_GAUNTLETS);</v>
      </c>
    </row>
    <row r="128" spans="1:5" x14ac:dyDescent="0.25">
      <c r="A128" t="s">
        <v>12096</v>
      </c>
      <c r="B128">
        <f>MATCH(Table24[[#This Row],[NAME]],Table1[NAME],0)</f>
        <v>11696</v>
      </c>
      <c r="C128" t="s">
        <v>12096</v>
      </c>
      <c r="D128">
        <f>MATCH(Table24[[#This Row],[Final]],Table1[NAME],0)</f>
        <v>11696</v>
      </c>
      <c r="E128" t="str">
        <f>$H$2 &amp; Table24[[#This Row],[Final]] &amp; ");"</f>
        <v>this.MagicWardrobeHash.add(ItemID.SWAMPBARK_BOOTS);</v>
      </c>
    </row>
    <row r="129" spans="1:5" x14ac:dyDescent="0.25">
      <c r="A129" t="s">
        <v>12393</v>
      </c>
      <c r="B129" t="e">
        <f>MATCH(Table24[[#This Row],[NAME]],Table1[NAME],0)</f>
        <v>#N/A</v>
      </c>
      <c r="C129" t="s">
        <v>4457</v>
      </c>
      <c r="D129">
        <f>MATCH(Table24[[#This Row],[Final]],Table1[NAME],0)</f>
        <v>3787</v>
      </c>
      <c r="E129" t="str">
        <f>$H$2 &amp; Table24[[#This Row],[Final]] &amp; ");"</f>
        <v>this.MagicWardrobeHash.add(ItemID.VILLAGER_ROBE);</v>
      </c>
    </row>
    <row r="130" spans="1:5" x14ac:dyDescent="0.25">
      <c r="A130" t="s">
        <v>12394</v>
      </c>
      <c r="B130" t="e">
        <f>MATCH(Table24[[#This Row],[NAME]],Table1[NAME],0)</f>
        <v>#N/A</v>
      </c>
      <c r="C130" t="s">
        <v>4456</v>
      </c>
      <c r="D130">
        <f>MATCH(Table24[[#This Row],[Final]],Table1[NAME],0)</f>
        <v>3786</v>
      </c>
      <c r="E130" t="str">
        <f>$H$2 &amp; Table24[[#This Row],[Final]] &amp; ");"</f>
        <v>this.MagicWardrobeHash.add(ItemID.TRIBAL_TOP);</v>
      </c>
    </row>
    <row r="131" spans="1:5" x14ac:dyDescent="0.25">
      <c r="A131" t="s">
        <v>12395</v>
      </c>
      <c r="B131" t="e">
        <f>MATCH(Table24[[#This Row],[NAME]],Table1[NAME],0)</f>
        <v>#N/A</v>
      </c>
      <c r="C131" t="s">
        <v>4458</v>
      </c>
      <c r="D131">
        <f>MATCH(Table24[[#This Row],[Final]],Table1[NAME],0)</f>
        <v>3788</v>
      </c>
      <c r="E131" t="str">
        <f>$H$2 &amp; Table24[[#This Row],[Final]] &amp; ");"</f>
        <v>this.MagicWardrobeHash.add(ItemID.VILLAGER_HAT);</v>
      </c>
    </row>
    <row r="132" spans="1:5" x14ac:dyDescent="0.25">
      <c r="A132" t="s">
        <v>12396</v>
      </c>
      <c r="B132" t="e">
        <f>MATCH(Table24[[#This Row],[NAME]],Table1[NAME],0)</f>
        <v>#N/A</v>
      </c>
      <c r="C132" t="s">
        <v>4459</v>
      </c>
      <c r="D132">
        <f>MATCH(Table24[[#This Row],[Final]],Table1[NAME],0)</f>
        <v>3789</v>
      </c>
      <c r="E132" t="str">
        <f>$H$2 &amp; Table24[[#This Row],[Final]] &amp; ");"</f>
        <v>this.MagicWardrobeHash.add(ItemID.VILLAGER_ARMBAND);</v>
      </c>
    </row>
    <row r="133" spans="1:5" x14ac:dyDescent="0.25">
      <c r="A133" t="s">
        <v>12397</v>
      </c>
      <c r="B133" t="e">
        <f>MATCH(Table24[[#This Row],[NAME]],Table1[NAME],0)</f>
        <v>#N/A</v>
      </c>
      <c r="C133" t="s">
        <v>4460</v>
      </c>
      <c r="D133">
        <f>MATCH(Table24[[#This Row],[Final]],Table1[NAME],0)</f>
        <v>3790</v>
      </c>
      <c r="E133" t="str">
        <f>$H$2 &amp; Table24[[#This Row],[Final]] &amp; ");"</f>
        <v>this.MagicWardrobeHash.add(ItemID.VILLAGER_SANDALS);</v>
      </c>
    </row>
    <row r="134" spans="1:5" x14ac:dyDescent="0.25">
      <c r="A134" t="s">
        <v>12398</v>
      </c>
      <c r="B134" t="e">
        <f>MATCH(Table24[[#This Row],[NAME]],Table1[NAME],0)</f>
        <v>#N/A</v>
      </c>
      <c r="C134" t="s">
        <v>4462</v>
      </c>
      <c r="D134">
        <f>MATCH(Table24[[#This Row],[Final]],Table1[NAME],0)</f>
        <v>3792</v>
      </c>
      <c r="E134" t="str">
        <f>$H$2 &amp; Table24[[#This Row],[Final]] &amp; ");"</f>
        <v>this.MagicWardrobeHash.add(ItemID.VILLAGER_ROBE_6353);</v>
      </c>
    </row>
    <row r="135" spans="1:5" x14ac:dyDescent="0.25">
      <c r="A135" t="s">
        <v>12399</v>
      </c>
      <c r="B135" t="e">
        <f>MATCH(Table24[[#This Row],[NAME]],Table1[NAME],0)</f>
        <v>#N/A</v>
      </c>
      <c r="C135" t="s">
        <v>4461</v>
      </c>
      <c r="D135">
        <f>MATCH(Table24[[#This Row],[Final]],Table1[NAME],0)</f>
        <v>3791</v>
      </c>
      <c r="E135" t="str">
        <f>$H$2 &amp; Table24[[#This Row],[Final]] &amp; ");"</f>
        <v>this.MagicWardrobeHash.add(ItemID.TRIBAL_TOP_6351);</v>
      </c>
    </row>
    <row r="136" spans="1:5" x14ac:dyDescent="0.25">
      <c r="A136" t="s">
        <v>12400</v>
      </c>
      <c r="B136" t="e">
        <f>MATCH(Table24[[#This Row],[NAME]],Table1[NAME],0)</f>
        <v>#N/A</v>
      </c>
      <c r="C136" t="s">
        <v>4463</v>
      </c>
      <c r="D136">
        <f>MATCH(Table24[[#This Row],[Final]],Table1[NAME],0)</f>
        <v>3793</v>
      </c>
      <c r="E136" t="str">
        <f>$H$2 &amp; Table24[[#This Row],[Final]] &amp; ");"</f>
        <v>this.MagicWardrobeHash.add(ItemID.VILLAGER_HAT_6355);</v>
      </c>
    </row>
    <row r="137" spans="1:5" x14ac:dyDescent="0.25">
      <c r="A137" t="s">
        <v>12401</v>
      </c>
      <c r="B137" t="e">
        <f>MATCH(Table24[[#This Row],[NAME]],Table1[NAME],0)</f>
        <v>#N/A</v>
      </c>
      <c r="C137" t="s">
        <v>4464</v>
      </c>
      <c r="D137">
        <f>MATCH(Table24[[#This Row],[Final]],Table1[NAME],0)</f>
        <v>3794</v>
      </c>
      <c r="E137" t="str">
        <f>$H$2 &amp; Table24[[#This Row],[Final]] &amp; ");"</f>
        <v>this.MagicWardrobeHash.add(ItemID.VILLAGER_SANDALS_6357);</v>
      </c>
    </row>
    <row r="138" spans="1:5" x14ac:dyDescent="0.25">
      <c r="A138" t="s">
        <v>12402</v>
      </c>
      <c r="B138" t="e">
        <f>MATCH(Table24[[#This Row],[NAME]],Table1[NAME],0)</f>
        <v>#N/A</v>
      </c>
      <c r="C138" t="s">
        <v>4465</v>
      </c>
      <c r="D138">
        <f>MATCH(Table24[[#This Row],[Final]],Table1[NAME],0)</f>
        <v>3795</v>
      </c>
      <c r="E138" t="str">
        <f>$H$2 &amp; Table24[[#This Row],[Final]] &amp; ");"</f>
        <v>this.MagicWardrobeHash.add(ItemID.VILLAGER_ARMBAND_6359);</v>
      </c>
    </row>
    <row r="139" spans="1:5" x14ac:dyDescent="0.25">
      <c r="A139" t="s">
        <v>12403</v>
      </c>
      <c r="B139" t="e">
        <f>MATCH(Table24[[#This Row],[NAME]],Table1[NAME],0)</f>
        <v>#N/A</v>
      </c>
      <c r="C139" t="s">
        <v>4467</v>
      </c>
      <c r="D139">
        <f>MATCH(Table24[[#This Row],[Final]],Table1[NAME],0)</f>
        <v>3797</v>
      </c>
      <c r="E139" t="str">
        <f>$H$2 &amp; Table24[[#This Row],[Final]] &amp; ");"</f>
        <v>this.MagicWardrobeHash.add(ItemID.VILLAGER_ROBE_6363);</v>
      </c>
    </row>
    <row r="140" spans="1:5" x14ac:dyDescent="0.25">
      <c r="A140" t="s">
        <v>12404</v>
      </c>
      <c r="B140" t="e">
        <f>MATCH(Table24[[#This Row],[NAME]],Table1[NAME],0)</f>
        <v>#N/A</v>
      </c>
      <c r="C140" t="s">
        <v>4466</v>
      </c>
      <c r="D140">
        <f>MATCH(Table24[[#This Row],[Final]],Table1[NAME],0)</f>
        <v>3796</v>
      </c>
      <c r="E140" t="str">
        <f>$H$2 &amp; Table24[[#This Row],[Final]] &amp; ");"</f>
        <v>this.MagicWardrobeHash.add(ItemID.TRIBAL_TOP_6361);</v>
      </c>
    </row>
    <row r="141" spans="1:5" x14ac:dyDescent="0.25">
      <c r="A141" t="s">
        <v>12405</v>
      </c>
      <c r="B141" t="e">
        <f>MATCH(Table24[[#This Row],[NAME]],Table1[NAME],0)</f>
        <v>#N/A</v>
      </c>
      <c r="C141" t="s">
        <v>4468</v>
      </c>
      <c r="D141">
        <f>MATCH(Table24[[#This Row],[Final]],Table1[NAME],0)</f>
        <v>3798</v>
      </c>
      <c r="E141" t="str">
        <f>$H$2 &amp; Table24[[#This Row],[Final]] &amp; ");"</f>
        <v>this.MagicWardrobeHash.add(ItemID.VILLAGER_HAT_6365);</v>
      </c>
    </row>
    <row r="142" spans="1:5" x14ac:dyDescent="0.25">
      <c r="A142" t="s">
        <v>12406</v>
      </c>
      <c r="B142" t="e">
        <f>MATCH(Table24[[#This Row],[NAME]],Table1[NAME],0)</f>
        <v>#N/A</v>
      </c>
      <c r="C142" t="s">
        <v>4469</v>
      </c>
      <c r="D142">
        <f>MATCH(Table24[[#This Row],[Final]],Table1[NAME],0)</f>
        <v>3799</v>
      </c>
      <c r="E142" t="str">
        <f>$H$2 &amp; Table24[[#This Row],[Final]] &amp; ");"</f>
        <v>this.MagicWardrobeHash.add(ItemID.VILLAGER_SANDALS_6367);</v>
      </c>
    </row>
    <row r="143" spans="1:5" x14ac:dyDescent="0.25">
      <c r="A143" t="s">
        <v>12407</v>
      </c>
      <c r="B143" t="e">
        <f>MATCH(Table24[[#This Row],[NAME]],Table1[NAME],0)</f>
        <v>#N/A</v>
      </c>
      <c r="C143" t="s">
        <v>4470</v>
      </c>
      <c r="D143">
        <f>MATCH(Table24[[#This Row],[Final]],Table1[NAME],0)</f>
        <v>3800</v>
      </c>
      <c r="E143" t="str">
        <f>$H$2 &amp; Table24[[#This Row],[Final]] &amp; ");"</f>
        <v>this.MagicWardrobeHash.add(ItemID.VILLAGER_ARMBAND_6369);</v>
      </c>
    </row>
    <row r="144" spans="1:5" x14ac:dyDescent="0.25">
      <c r="A144" t="s">
        <v>12408</v>
      </c>
      <c r="B144" t="e">
        <f>MATCH(Table24[[#This Row],[NAME]],Table1[NAME],0)</f>
        <v>#N/A</v>
      </c>
      <c r="C144" t="s">
        <v>4472</v>
      </c>
      <c r="D144">
        <f>MATCH(Table24[[#This Row],[Final]],Table1[NAME],0)</f>
        <v>3802</v>
      </c>
      <c r="E144" t="str">
        <f>$H$2 &amp; Table24[[#This Row],[Final]] &amp; ");"</f>
        <v>this.MagicWardrobeHash.add(ItemID.VILLAGER_ROBE_6373);</v>
      </c>
    </row>
    <row r="145" spans="1:5" x14ac:dyDescent="0.25">
      <c r="A145" t="s">
        <v>12409</v>
      </c>
      <c r="B145" t="e">
        <f>MATCH(Table24[[#This Row],[NAME]],Table1[NAME],0)</f>
        <v>#N/A</v>
      </c>
      <c r="C145" t="s">
        <v>4471</v>
      </c>
      <c r="D145">
        <f>MATCH(Table24[[#This Row],[Final]],Table1[NAME],0)</f>
        <v>3801</v>
      </c>
      <c r="E145" t="str">
        <f>$H$2 &amp; Table24[[#This Row],[Final]] &amp; ");"</f>
        <v>this.MagicWardrobeHash.add(ItemID.TRIBAL_TOP_6371);</v>
      </c>
    </row>
    <row r="146" spans="1:5" x14ac:dyDescent="0.25">
      <c r="A146" t="s">
        <v>12410</v>
      </c>
      <c r="B146" t="e">
        <f>MATCH(Table24[[#This Row],[NAME]],Table1[NAME],0)</f>
        <v>#N/A</v>
      </c>
      <c r="C146" t="s">
        <v>4473</v>
      </c>
      <c r="D146">
        <f>MATCH(Table24[[#This Row],[Final]],Table1[NAME],0)</f>
        <v>3803</v>
      </c>
      <c r="E146" t="str">
        <f>$H$2 &amp; Table24[[#This Row],[Final]] &amp; ");"</f>
        <v>this.MagicWardrobeHash.add(ItemID.VILLAGER_HAT_6375);</v>
      </c>
    </row>
    <row r="147" spans="1:5" x14ac:dyDescent="0.25">
      <c r="A147" t="s">
        <v>12411</v>
      </c>
      <c r="B147" t="e">
        <f>MATCH(Table24[[#This Row],[NAME]],Table1[NAME],0)</f>
        <v>#N/A</v>
      </c>
      <c r="C147" t="s">
        <v>4474</v>
      </c>
      <c r="D147">
        <f>MATCH(Table24[[#This Row],[Final]],Table1[NAME],0)</f>
        <v>3804</v>
      </c>
      <c r="E147" t="str">
        <f>$H$2 &amp; Table24[[#This Row],[Final]] &amp; ");"</f>
        <v>this.MagicWardrobeHash.add(ItemID.VILLAGER_SANDALS_6377);</v>
      </c>
    </row>
    <row r="148" spans="1:5" x14ac:dyDescent="0.25">
      <c r="A148" t="s">
        <v>12412</v>
      </c>
      <c r="B148" t="e">
        <f>MATCH(Table24[[#This Row],[NAME]],Table1[NAME],0)</f>
        <v>#N/A</v>
      </c>
      <c r="C148" t="s">
        <v>4475</v>
      </c>
      <c r="D148">
        <f>MATCH(Table24[[#This Row],[Final]],Table1[NAME],0)</f>
        <v>3805</v>
      </c>
      <c r="E148" t="str">
        <f>$H$2 &amp; Table24[[#This Row],[Final]] &amp; ");"</f>
        <v>this.MagicWardrobeHash.add(ItemID.VILLAGER_ARMBAND_6379);</v>
      </c>
    </row>
    <row r="149" spans="1:5" x14ac:dyDescent="0.25">
      <c r="A149" t="s">
        <v>9675</v>
      </c>
      <c r="B149">
        <f>MATCH(Table24[[#This Row],[NAME]],Table1[NAME],0)</f>
        <v>9247</v>
      </c>
      <c r="C149" t="s">
        <v>9675</v>
      </c>
      <c r="D149">
        <f>MATCH(Table24[[#This Row],[Final]],Table1[NAME],0)</f>
        <v>9247</v>
      </c>
      <c r="E149" t="str">
        <f>$H$2 &amp; Table24[[#This Row],[Final]] &amp; ");"</f>
        <v>this.MagicWardrobeHash.add(ItemID.WARM_GLOVES);</v>
      </c>
    </row>
    <row r="150" spans="1:5" x14ac:dyDescent="0.25">
      <c r="A150" t="s">
        <v>12113</v>
      </c>
      <c r="B150">
        <f>MATCH(Table24[[#This Row],[NAME]],Table1[NAME],0)</f>
        <v>11713</v>
      </c>
      <c r="C150" t="s">
        <v>12113</v>
      </c>
      <c r="D150">
        <f>MATCH(Table24[[#This Row],[Final]],Table1[NAME],0)</f>
        <v>11713</v>
      </c>
      <c r="E150" t="str">
        <f>$H$2 &amp; Table24[[#This Row],[Final]] &amp; ");"</f>
        <v>this.MagicWardrobeHash.add(ItemID.ZEALOTS_HELM);</v>
      </c>
    </row>
    <row r="151" spans="1:5" x14ac:dyDescent="0.25">
      <c r="A151" t="s">
        <v>12111</v>
      </c>
      <c r="B151">
        <f>MATCH(Table24[[#This Row],[NAME]],Table1[NAME],0)</f>
        <v>11711</v>
      </c>
      <c r="C151" t="s">
        <v>12111</v>
      </c>
      <c r="D151">
        <f>MATCH(Table24[[#This Row],[Final]],Table1[NAME],0)</f>
        <v>11711</v>
      </c>
      <c r="E151" t="str">
        <f>$H$2 &amp; Table24[[#This Row],[Final]] &amp; ");"</f>
        <v>this.MagicWardrobeHash.add(ItemID.ZEALOTS_ROBE_TOP);</v>
      </c>
    </row>
    <row r="152" spans="1:5" x14ac:dyDescent="0.25">
      <c r="A152" t="s">
        <v>12112</v>
      </c>
      <c r="B152">
        <f>MATCH(Table24[[#This Row],[NAME]],Table1[NAME],0)</f>
        <v>11712</v>
      </c>
      <c r="C152" t="s">
        <v>12112</v>
      </c>
      <c r="D152">
        <f>MATCH(Table24[[#This Row],[Final]],Table1[NAME],0)</f>
        <v>11712</v>
      </c>
      <c r="E152" t="str">
        <f>$H$2 &amp; Table24[[#This Row],[Final]] &amp; ");"</f>
        <v>this.MagicWardrobeHash.add(ItemID.ZEALOTS_ROBE_BOTTOM);</v>
      </c>
    </row>
    <row r="153" spans="1:5" x14ac:dyDescent="0.25">
      <c r="A153" t="s">
        <v>12114</v>
      </c>
      <c r="B153">
        <f>MATCH(Table24[[#This Row],[NAME]],Table1[NAME],0)</f>
        <v>11714</v>
      </c>
      <c r="C153" t="s">
        <v>12114</v>
      </c>
      <c r="D153">
        <f>MATCH(Table24[[#This Row],[Final]],Table1[NAME],0)</f>
        <v>11714</v>
      </c>
      <c r="E153" t="str">
        <f>$H$2 &amp; Table24[[#This Row],[Final]] &amp; ");"</f>
        <v>this.MagicWardrobeHash.add(ItemID.ZEALOTS_BOOTS);</v>
      </c>
    </row>
    <row r="154" spans="1:5" x14ac:dyDescent="0.25">
      <c r="A154" t="s">
        <v>12413</v>
      </c>
      <c r="B154" s="8" t="e">
        <f>MATCH(Table24[[#This Row],[NAME]],Table1[NAME],0)</f>
        <v>#N/A</v>
      </c>
      <c r="C154" t="s">
        <v>7836</v>
      </c>
      <c r="D154" s="8">
        <f>MATCH(Table24[[#This Row],[Final]],Table1[NAME],0)</f>
        <v>7227</v>
      </c>
      <c r="E154" s="8" t="str">
        <f>$H$2 &amp; Table24[[#This Row],[Final]] &amp; ");"</f>
        <v>this.MagicWardrobeHash.add(ItemID.GRACEFUL_HOOD);</v>
      </c>
    </row>
    <row r="155" spans="1:5" x14ac:dyDescent="0.25">
      <c r="A155" t="s">
        <v>12413</v>
      </c>
      <c r="B155" s="8" t="e">
        <f>MATCH(Table24[[#This Row],[NAME]],Table1[NAME],0)</f>
        <v>#N/A</v>
      </c>
      <c r="C155" t="s">
        <v>7837</v>
      </c>
      <c r="D155" s="8">
        <f>MATCH(Table24[[#This Row],[Final]],Table1[NAME],0)</f>
        <v>7228</v>
      </c>
      <c r="E155" s="8" t="str">
        <f>$H$2 &amp; Table24[[#This Row],[Final]] &amp; ");"</f>
        <v>this.MagicWardrobeHash.add(ItemID.GRACEFUL_HOOD_11851);</v>
      </c>
    </row>
    <row r="156" spans="1:5" x14ac:dyDescent="0.25">
      <c r="A156" t="s">
        <v>12413</v>
      </c>
      <c r="B156" s="8" t="e">
        <f>MATCH(Table24[[#This Row],[NAME]],Table1[NAME],0)</f>
        <v>#N/A</v>
      </c>
      <c r="C156" t="s">
        <v>7838</v>
      </c>
      <c r="D156" s="8">
        <f>MATCH(Table24[[#This Row],[Final]],Table1[NAME],0)</f>
        <v>7229</v>
      </c>
      <c r="E156" s="8" t="str">
        <f>$H$2 &amp; Table24[[#This Row],[Final]] &amp; ");"</f>
        <v>this.MagicWardrobeHash.add(ItemID.GRACEFUL_CAPE);</v>
      </c>
    </row>
    <row r="157" spans="1:5" x14ac:dyDescent="0.25">
      <c r="A157" t="s">
        <v>12413</v>
      </c>
      <c r="B157" s="8" t="e">
        <f>MATCH(Table24[[#This Row],[NAME]],Table1[NAME],0)</f>
        <v>#N/A</v>
      </c>
      <c r="C157" t="s">
        <v>7839</v>
      </c>
      <c r="D157" s="8">
        <f>MATCH(Table24[[#This Row],[Final]],Table1[NAME],0)</f>
        <v>7230</v>
      </c>
      <c r="E157" s="8" t="str">
        <f>$H$2 &amp; Table24[[#This Row],[Final]] &amp; ");"</f>
        <v>this.MagicWardrobeHash.add(ItemID.GRACEFUL_CAPE_11853);</v>
      </c>
    </row>
    <row r="158" spans="1:5" x14ac:dyDescent="0.25">
      <c r="A158" t="s">
        <v>12413</v>
      </c>
      <c r="B158" s="8" t="e">
        <f>MATCH(Table24[[#This Row],[NAME]],Table1[NAME],0)</f>
        <v>#N/A</v>
      </c>
      <c r="C158" t="s">
        <v>7840</v>
      </c>
      <c r="D158" s="8">
        <f>MATCH(Table24[[#This Row],[Final]],Table1[NAME],0)</f>
        <v>7231</v>
      </c>
      <c r="E158" s="8" t="str">
        <f>$H$2 &amp; Table24[[#This Row],[Final]] &amp; ");"</f>
        <v>this.MagicWardrobeHash.add(ItemID.GRACEFUL_TOP);</v>
      </c>
    </row>
    <row r="159" spans="1:5" x14ac:dyDescent="0.25">
      <c r="A159" t="s">
        <v>12413</v>
      </c>
      <c r="B159" s="8" t="e">
        <f>MATCH(Table24[[#This Row],[NAME]],Table1[NAME],0)</f>
        <v>#N/A</v>
      </c>
      <c r="C159" t="s">
        <v>7841</v>
      </c>
      <c r="D159" s="8">
        <f>MATCH(Table24[[#This Row],[Final]],Table1[NAME],0)</f>
        <v>7232</v>
      </c>
      <c r="E159" s="8" t="str">
        <f>$H$2 &amp; Table24[[#This Row],[Final]] &amp; ");"</f>
        <v>this.MagicWardrobeHash.add(ItemID.GRACEFUL_TOP_11855);</v>
      </c>
    </row>
    <row r="160" spans="1:5" x14ac:dyDescent="0.25">
      <c r="A160" t="s">
        <v>12413</v>
      </c>
      <c r="B160" s="8" t="e">
        <f>MATCH(Table24[[#This Row],[NAME]],Table1[NAME],0)</f>
        <v>#N/A</v>
      </c>
      <c r="C160" t="s">
        <v>7842</v>
      </c>
      <c r="D160" s="8">
        <f>MATCH(Table24[[#This Row],[Final]],Table1[NAME],0)</f>
        <v>7233</v>
      </c>
      <c r="E160" s="8" t="str">
        <f>$H$2 &amp; Table24[[#This Row],[Final]] &amp; ");"</f>
        <v>this.MagicWardrobeHash.add(ItemID.GRACEFUL_LEGS);</v>
      </c>
    </row>
    <row r="161" spans="1:5" x14ac:dyDescent="0.25">
      <c r="A161" t="s">
        <v>12413</v>
      </c>
      <c r="B161" s="8" t="e">
        <f>MATCH(Table24[[#This Row],[NAME]],Table1[NAME],0)</f>
        <v>#N/A</v>
      </c>
      <c r="C161" t="s">
        <v>7843</v>
      </c>
      <c r="D161" s="8">
        <f>MATCH(Table24[[#This Row],[Final]],Table1[NAME],0)</f>
        <v>7234</v>
      </c>
      <c r="E161" s="8" t="str">
        <f>$H$2 &amp; Table24[[#This Row],[Final]] &amp; ");"</f>
        <v>this.MagicWardrobeHash.add(ItemID.GRACEFUL_LEGS_11857);</v>
      </c>
    </row>
    <row r="162" spans="1:5" x14ac:dyDescent="0.25">
      <c r="A162" t="s">
        <v>12413</v>
      </c>
      <c r="B162" s="8" t="e">
        <f>MATCH(Table24[[#This Row],[NAME]],Table1[NAME],0)</f>
        <v>#N/A</v>
      </c>
      <c r="C162" t="s">
        <v>7844</v>
      </c>
      <c r="D162" s="8">
        <f>MATCH(Table24[[#This Row],[Final]],Table1[NAME],0)</f>
        <v>7235</v>
      </c>
      <c r="E162" s="8" t="str">
        <f>$H$2 &amp; Table24[[#This Row],[Final]] &amp; ");"</f>
        <v>this.MagicWardrobeHash.add(ItemID.GRACEFUL_GLOVES);</v>
      </c>
    </row>
    <row r="163" spans="1:5" x14ac:dyDescent="0.25">
      <c r="A163" t="s">
        <v>12413</v>
      </c>
      <c r="B163" s="8" t="e">
        <f>MATCH(Table24[[#This Row],[NAME]],Table1[NAME],0)</f>
        <v>#N/A</v>
      </c>
      <c r="C163" t="s">
        <v>7845</v>
      </c>
      <c r="D163" s="8">
        <f>MATCH(Table24[[#This Row],[Final]],Table1[NAME],0)</f>
        <v>7236</v>
      </c>
      <c r="E163" s="8" t="str">
        <f>$H$2 &amp; Table24[[#This Row],[Final]] &amp; ");"</f>
        <v>this.MagicWardrobeHash.add(ItemID.GRACEFUL_GLOVES_11859);</v>
      </c>
    </row>
    <row r="164" spans="1:5" x14ac:dyDescent="0.25">
      <c r="A164" t="s">
        <v>12413</v>
      </c>
      <c r="B164" s="8" t="e">
        <f>MATCH(Table24[[#This Row],[NAME]],Table1[NAME],0)</f>
        <v>#N/A</v>
      </c>
      <c r="C164" t="s">
        <v>7846</v>
      </c>
      <c r="D164" s="8">
        <f>MATCH(Table24[[#This Row],[Final]],Table1[NAME],0)</f>
        <v>7237</v>
      </c>
      <c r="E164" s="8" t="str">
        <f>$H$2 &amp; Table24[[#This Row],[Final]] &amp; ");"</f>
        <v>this.MagicWardrobeHash.add(ItemID.GRACEFUL_BOOTS);</v>
      </c>
    </row>
    <row r="165" spans="1:5" x14ac:dyDescent="0.25">
      <c r="A165" t="s">
        <v>12413</v>
      </c>
      <c r="B165" s="8" t="e">
        <f>MATCH(Table24[[#This Row],[NAME]],Table1[NAME],0)</f>
        <v>#N/A</v>
      </c>
      <c r="C165" t="s">
        <v>7847</v>
      </c>
      <c r="D165" s="8">
        <f>MATCH(Table24[[#This Row],[Final]],Table1[NAME],0)</f>
        <v>7238</v>
      </c>
      <c r="E165" s="8" t="str">
        <f>$H$2 &amp; Table24[[#This Row],[Final]] &amp; ");"</f>
        <v>this.MagicWardrobeHash.add(ItemID.GRACEFUL_BOOTS_11861);</v>
      </c>
    </row>
    <row r="166" spans="1:5" x14ac:dyDescent="0.25">
      <c r="A166" t="s">
        <v>12413</v>
      </c>
      <c r="B166" s="8" t="e">
        <f>MATCH(Table24[[#This Row],[NAME]],Table1[NAME],0)</f>
        <v>#N/A</v>
      </c>
      <c r="C166" t="s">
        <v>8993</v>
      </c>
      <c r="D166" s="8">
        <f>MATCH(Table24[[#This Row],[Final]],Table1[NAME],0)</f>
        <v>8487</v>
      </c>
      <c r="E166" s="8" t="str">
        <f>$H$2 &amp; Table24[[#This Row],[Final]] &amp; ");"</f>
        <v>this.MagicWardrobeHash.add(ItemID.GRACEFUL_HOOD_13579);</v>
      </c>
    </row>
    <row r="167" spans="1:5" x14ac:dyDescent="0.25">
      <c r="A167" t="s">
        <v>12413</v>
      </c>
      <c r="B167" s="8" t="e">
        <f>MATCH(Table24[[#This Row],[NAME]],Table1[NAME],0)</f>
        <v>#N/A</v>
      </c>
      <c r="C167" t="s">
        <v>8994</v>
      </c>
      <c r="D167" s="8">
        <f>MATCH(Table24[[#This Row],[Final]],Table1[NAME],0)</f>
        <v>8488</v>
      </c>
      <c r="E167" s="8" t="str">
        <f>$H$2 &amp; Table24[[#This Row],[Final]] &amp; ");"</f>
        <v>this.MagicWardrobeHash.add(ItemID.GRACEFUL_HOOD_13580);</v>
      </c>
    </row>
    <row r="168" spans="1:5" x14ac:dyDescent="0.25">
      <c r="A168" t="s">
        <v>12413</v>
      </c>
      <c r="B168" s="8" t="e">
        <f>MATCH(Table24[[#This Row],[NAME]],Table1[NAME],0)</f>
        <v>#N/A</v>
      </c>
      <c r="C168" t="s">
        <v>8995</v>
      </c>
      <c r="D168" s="8">
        <f>MATCH(Table24[[#This Row],[Final]],Table1[NAME],0)</f>
        <v>8489</v>
      </c>
      <c r="E168" s="8" t="str">
        <f>$H$2 &amp; Table24[[#This Row],[Final]] &amp; ");"</f>
        <v>this.MagicWardrobeHash.add(ItemID.GRACEFUL_CAPE_13581);</v>
      </c>
    </row>
    <row r="169" spans="1:5" x14ac:dyDescent="0.25">
      <c r="A169" t="s">
        <v>12413</v>
      </c>
      <c r="B169" s="8" t="e">
        <f>MATCH(Table24[[#This Row],[NAME]],Table1[NAME],0)</f>
        <v>#N/A</v>
      </c>
      <c r="C169" t="s">
        <v>8996</v>
      </c>
      <c r="D169" s="8">
        <f>MATCH(Table24[[#This Row],[Final]],Table1[NAME],0)</f>
        <v>8490</v>
      </c>
      <c r="E169" s="8" t="str">
        <f>$H$2 &amp; Table24[[#This Row],[Final]] &amp; ");"</f>
        <v>this.MagicWardrobeHash.add(ItemID.GRACEFUL_CAPE_13582);</v>
      </c>
    </row>
    <row r="170" spans="1:5" x14ac:dyDescent="0.25">
      <c r="A170" t="s">
        <v>12413</v>
      </c>
      <c r="B170" s="8" t="e">
        <f>MATCH(Table24[[#This Row],[NAME]],Table1[NAME],0)</f>
        <v>#N/A</v>
      </c>
      <c r="C170" t="s">
        <v>8997</v>
      </c>
      <c r="D170" s="8">
        <f>MATCH(Table24[[#This Row],[Final]],Table1[NAME],0)</f>
        <v>8491</v>
      </c>
      <c r="E170" s="8" t="str">
        <f>$H$2 &amp; Table24[[#This Row],[Final]] &amp; ");"</f>
        <v>this.MagicWardrobeHash.add(ItemID.GRACEFUL_TOP_13583);</v>
      </c>
    </row>
    <row r="171" spans="1:5" x14ac:dyDescent="0.25">
      <c r="A171" t="s">
        <v>12413</v>
      </c>
      <c r="B171" s="8" t="e">
        <f>MATCH(Table24[[#This Row],[NAME]],Table1[NAME],0)</f>
        <v>#N/A</v>
      </c>
      <c r="C171" t="s">
        <v>8998</v>
      </c>
      <c r="D171" s="8">
        <f>MATCH(Table24[[#This Row],[Final]],Table1[NAME],0)</f>
        <v>8492</v>
      </c>
      <c r="E171" s="8" t="str">
        <f>$H$2 &amp; Table24[[#This Row],[Final]] &amp; ");"</f>
        <v>this.MagicWardrobeHash.add(ItemID.GRACEFUL_TOP_13584);</v>
      </c>
    </row>
    <row r="172" spans="1:5" x14ac:dyDescent="0.25">
      <c r="A172" t="s">
        <v>12413</v>
      </c>
      <c r="B172" s="8" t="e">
        <f>MATCH(Table24[[#This Row],[NAME]],Table1[NAME],0)</f>
        <v>#N/A</v>
      </c>
      <c r="C172" t="s">
        <v>8999</v>
      </c>
      <c r="D172" s="8">
        <f>MATCH(Table24[[#This Row],[Final]],Table1[NAME],0)</f>
        <v>8493</v>
      </c>
      <c r="E172" s="8" t="str">
        <f>$H$2 &amp; Table24[[#This Row],[Final]] &amp; ");"</f>
        <v>this.MagicWardrobeHash.add(ItemID.GRACEFUL_LEGS_13585);</v>
      </c>
    </row>
    <row r="173" spans="1:5" x14ac:dyDescent="0.25">
      <c r="A173" t="s">
        <v>12413</v>
      </c>
      <c r="B173" s="8" t="e">
        <f>MATCH(Table24[[#This Row],[NAME]],Table1[NAME],0)</f>
        <v>#N/A</v>
      </c>
      <c r="C173" t="s">
        <v>9000</v>
      </c>
      <c r="D173" s="8">
        <f>MATCH(Table24[[#This Row],[Final]],Table1[NAME],0)</f>
        <v>8494</v>
      </c>
      <c r="E173" s="8" t="str">
        <f>$H$2 &amp; Table24[[#This Row],[Final]] &amp; ");"</f>
        <v>this.MagicWardrobeHash.add(ItemID.GRACEFUL_LEGS_13586);</v>
      </c>
    </row>
    <row r="174" spans="1:5" x14ac:dyDescent="0.25">
      <c r="A174" t="s">
        <v>12413</v>
      </c>
      <c r="B174" s="8" t="e">
        <f>MATCH(Table24[[#This Row],[NAME]],Table1[NAME],0)</f>
        <v>#N/A</v>
      </c>
      <c r="C174" t="s">
        <v>9001</v>
      </c>
      <c r="D174" s="8">
        <f>MATCH(Table24[[#This Row],[Final]],Table1[NAME],0)</f>
        <v>8495</v>
      </c>
      <c r="E174" s="8" t="str">
        <f>$H$2 &amp; Table24[[#This Row],[Final]] &amp; ");"</f>
        <v>this.MagicWardrobeHash.add(ItemID.GRACEFUL_GLOVES_13587);</v>
      </c>
    </row>
    <row r="175" spans="1:5" x14ac:dyDescent="0.25">
      <c r="A175" t="s">
        <v>12413</v>
      </c>
      <c r="B175" s="8" t="e">
        <f>MATCH(Table24[[#This Row],[NAME]],Table1[NAME],0)</f>
        <v>#N/A</v>
      </c>
      <c r="C175" t="s">
        <v>9002</v>
      </c>
      <c r="D175" s="8">
        <f>MATCH(Table24[[#This Row],[Final]],Table1[NAME],0)</f>
        <v>8496</v>
      </c>
      <c r="E175" s="8" t="str">
        <f>$H$2 &amp; Table24[[#This Row],[Final]] &amp; ");"</f>
        <v>this.MagicWardrobeHash.add(ItemID.GRACEFUL_GLOVES_13588);</v>
      </c>
    </row>
    <row r="176" spans="1:5" x14ac:dyDescent="0.25">
      <c r="A176" t="s">
        <v>12413</v>
      </c>
      <c r="B176" s="8" t="e">
        <f>MATCH(Table24[[#This Row],[NAME]],Table1[NAME],0)</f>
        <v>#N/A</v>
      </c>
      <c r="C176" t="s">
        <v>9003</v>
      </c>
      <c r="D176" s="8">
        <f>MATCH(Table24[[#This Row],[Final]],Table1[NAME],0)</f>
        <v>8497</v>
      </c>
      <c r="E176" s="8" t="str">
        <f>$H$2 &amp; Table24[[#This Row],[Final]] &amp; ");"</f>
        <v>this.MagicWardrobeHash.add(ItemID.GRACEFUL_BOOTS_13589);</v>
      </c>
    </row>
    <row r="177" spans="1:5" x14ac:dyDescent="0.25">
      <c r="A177" t="s">
        <v>12413</v>
      </c>
      <c r="B177" s="8" t="e">
        <f>MATCH(Table24[[#This Row],[NAME]],Table1[NAME],0)</f>
        <v>#N/A</v>
      </c>
      <c r="C177" t="s">
        <v>9004</v>
      </c>
      <c r="D177" s="8">
        <f>MATCH(Table24[[#This Row],[Final]],Table1[NAME],0)</f>
        <v>8498</v>
      </c>
      <c r="E177" s="8" t="str">
        <f>$H$2 &amp; Table24[[#This Row],[Final]] &amp; ");"</f>
        <v>this.MagicWardrobeHash.add(ItemID.GRACEFUL_BOOTS_13590);</v>
      </c>
    </row>
    <row r="178" spans="1:5" x14ac:dyDescent="0.25">
      <c r="A178" t="s">
        <v>12413</v>
      </c>
      <c r="B178" s="8" t="e">
        <f>MATCH(Table24[[#This Row],[NAME]],Table1[NAME],0)</f>
        <v>#N/A</v>
      </c>
      <c r="C178" t="s">
        <v>9005</v>
      </c>
      <c r="D178" s="8">
        <f>MATCH(Table24[[#This Row],[Final]],Table1[NAME],0)</f>
        <v>8499</v>
      </c>
      <c r="E178" s="8" t="str">
        <f>$H$2 &amp; Table24[[#This Row],[Final]] &amp; ");"</f>
        <v>this.MagicWardrobeHash.add(ItemID.GRACEFUL_HOOD_13591);</v>
      </c>
    </row>
    <row r="179" spans="1:5" x14ac:dyDescent="0.25">
      <c r="A179" t="s">
        <v>12413</v>
      </c>
      <c r="B179" s="8" t="e">
        <f>MATCH(Table24[[#This Row],[NAME]],Table1[NAME],0)</f>
        <v>#N/A</v>
      </c>
      <c r="C179" t="s">
        <v>9006</v>
      </c>
      <c r="D179" s="8">
        <f>MATCH(Table24[[#This Row],[Final]],Table1[NAME],0)</f>
        <v>8500</v>
      </c>
      <c r="E179" s="8" t="str">
        <f>$H$2 &amp; Table24[[#This Row],[Final]] &amp; ");"</f>
        <v>this.MagicWardrobeHash.add(ItemID.GRACEFUL_HOOD_13592);</v>
      </c>
    </row>
    <row r="180" spans="1:5" x14ac:dyDescent="0.25">
      <c r="A180" t="s">
        <v>12413</v>
      </c>
      <c r="B180" s="8" t="e">
        <f>MATCH(Table24[[#This Row],[NAME]],Table1[NAME],0)</f>
        <v>#N/A</v>
      </c>
      <c r="C180" t="s">
        <v>9007</v>
      </c>
      <c r="D180" s="8">
        <f>MATCH(Table24[[#This Row],[Final]],Table1[NAME],0)</f>
        <v>8501</v>
      </c>
      <c r="E180" s="8" t="str">
        <f>$H$2 &amp; Table24[[#This Row],[Final]] &amp; ");"</f>
        <v>this.MagicWardrobeHash.add(ItemID.GRACEFUL_CAPE_13593);</v>
      </c>
    </row>
    <row r="181" spans="1:5" x14ac:dyDescent="0.25">
      <c r="A181" t="s">
        <v>12413</v>
      </c>
      <c r="B181" s="8" t="e">
        <f>MATCH(Table24[[#This Row],[NAME]],Table1[NAME],0)</f>
        <v>#N/A</v>
      </c>
      <c r="C181" t="s">
        <v>9008</v>
      </c>
      <c r="D181" s="8">
        <f>MATCH(Table24[[#This Row],[Final]],Table1[NAME],0)</f>
        <v>8502</v>
      </c>
      <c r="E181" s="8" t="str">
        <f>$H$2 &amp; Table24[[#This Row],[Final]] &amp; ");"</f>
        <v>this.MagicWardrobeHash.add(ItemID.GRACEFUL_CAPE_13594);</v>
      </c>
    </row>
    <row r="182" spans="1:5" x14ac:dyDescent="0.25">
      <c r="A182" t="s">
        <v>12413</v>
      </c>
      <c r="B182" s="8" t="e">
        <f>MATCH(Table24[[#This Row],[NAME]],Table1[NAME],0)</f>
        <v>#N/A</v>
      </c>
      <c r="C182" t="s">
        <v>9009</v>
      </c>
      <c r="D182" s="8">
        <f>MATCH(Table24[[#This Row],[Final]],Table1[NAME],0)</f>
        <v>8503</v>
      </c>
      <c r="E182" s="8" t="str">
        <f>$H$2 &amp; Table24[[#This Row],[Final]] &amp; ");"</f>
        <v>this.MagicWardrobeHash.add(ItemID.GRACEFUL_TOP_13595);</v>
      </c>
    </row>
    <row r="183" spans="1:5" x14ac:dyDescent="0.25">
      <c r="A183" t="s">
        <v>12413</v>
      </c>
      <c r="B183" s="8" t="e">
        <f>MATCH(Table24[[#This Row],[NAME]],Table1[NAME],0)</f>
        <v>#N/A</v>
      </c>
      <c r="C183" t="s">
        <v>9010</v>
      </c>
      <c r="D183" s="8">
        <f>MATCH(Table24[[#This Row],[Final]],Table1[NAME],0)</f>
        <v>8504</v>
      </c>
      <c r="E183" s="8" t="str">
        <f>$H$2 &amp; Table24[[#This Row],[Final]] &amp; ");"</f>
        <v>this.MagicWardrobeHash.add(ItemID.GRACEFUL_TOP_13596);</v>
      </c>
    </row>
    <row r="184" spans="1:5" x14ac:dyDescent="0.25">
      <c r="A184" t="s">
        <v>12413</v>
      </c>
      <c r="B184" s="8" t="e">
        <f>MATCH(Table24[[#This Row],[NAME]],Table1[NAME],0)</f>
        <v>#N/A</v>
      </c>
      <c r="C184" t="s">
        <v>9011</v>
      </c>
      <c r="D184" s="8">
        <f>MATCH(Table24[[#This Row],[Final]],Table1[NAME],0)</f>
        <v>8505</v>
      </c>
      <c r="E184" s="8" t="str">
        <f>$H$2 &amp; Table24[[#This Row],[Final]] &amp; ");"</f>
        <v>this.MagicWardrobeHash.add(ItemID.GRACEFUL_LEGS_13597);</v>
      </c>
    </row>
    <row r="185" spans="1:5" x14ac:dyDescent="0.25">
      <c r="A185" t="s">
        <v>12413</v>
      </c>
      <c r="B185" s="8" t="e">
        <f>MATCH(Table24[[#This Row],[NAME]],Table1[NAME],0)</f>
        <v>#N/A</v>
      </c>
      <c r="C185" t="s">
        <v>9012</v>
      </c>
      <c r="D185" s="8">
        <f>MATCH(Table24[[#This Row],[Final]],Table1[NAME],0)</f>
        <v>8506</v>
      </c>
      <c r="E185" s="8" t="str">
        <f>$H$2 &amp; Table24[[#This Row],[Final]] &amp; ");"</f>
        <v>this.MagicWardrobeHash.add(ItemID.GRACEFUL_LEGS_13598);</v>
      </c>
    </row>
    <row r="186" spans="1:5" x14ac:dyDescent="0.25">
      <c r="A186" t="s">
        <v>12413</v>
      </c>
      <c r="B186" s="8" t="e">
        <f>MATCH(Table24[[#This Row],[NAME]],Table1[NAME],0)</f>
        <v>#N/A</v>
      </c>
      <c r="C186" t="s">
        <v>9013</v>
      </c>
      <c r="D186" s="8">
        <f>MATCH(Table24[[#This Row],[Final]],Table1[NAME],0)</f>
        <v>8507</v>
      </c>
      <c r="E186" s="8" t="str">
        <f>$H$2 &amp; Table24[[#This Row],[Final]] &amp; ");"</f>
        <v>this.MagicWardrobeHash.add(ItemID.GRACEFUL_GLOVES_13599);</v>
      </c>
    </row>
    <row r="187" spans="1:5" x14ac:dyDescent="0.25">
      <c r="A187" t="s">
        <v>12413</v>
      </c>
      <c r="B187" s="8" t="e">
        <f>MATCH(Table24[[#This Row],[NAME]],Table1[NAME],0)</f>
        <v>#N/A</v>
      </c>
      <c r="C187" t="s">
        <v>9014</v>
      </c>
      <c r="D187" s="8">
        <f>MATCH(Table24[[#This Row],[Final]],Table1[NAME],0)</f>
        <v>8508</v>
      </c>
      <c r="E187" s="8" t="str">
        <f>$H$2 &amp; Table24[[#This Row],[Final]] &amp; ");"</f>
        <v>this.MagicWardrobeHash.add(ItemID.GRACEFUL_GLOVES_13600);</v>
      </c>
    </row>
    <row r="188" spans="1:5" x14ac:dyDescent="0.25">
      <c r="A188" t="s">
        <v>12413</v>
      </c>
      <c r="B188" s="8" t="e">
        <f>MATCH(Table24[[#This Row],[NAME]],Table1[NAME],0)</f>
        <v>#N/A</v>
      </c>
      <c r="C188" t="s">
        <v>9015</v>
      </c>
      <c r="D188" s="8">
        <f>MATCH(Table24[[#This Row],[Final]],Table1[NAME],0)</f>
        <v>8509</v>
      </c>
      <c r="E188" s="8" t="str">
        <f>$H$2 &amp; Table24[[#This Row],[Final]] &amp; ");"</f>
        <v>this.MagicWardrobeHash.add(ItemID.GRACEFUL_BOOTS_13601);</v>
      </c>
    </row>
    <row r="189" spans="1:5" x14ac:dyDescent="0.25">
      <c r="A189" t="s">
        <v>12413</v>
      </c>
      <c r="B189" s="8" t="e">
        <f>MATCH(Table24[[#This Row],[NAME]],Table1[NAME],0)</f>
        <v>#N/A</v>
      </c>
      <c r="C189" t="s">
        <v>9016</v>
      </c>
      <c r="D189" s="8">
        <f>MATCH(Table24[[#This Row],[Final]],Table1[NAME],0)</f>
        <v>8510</v>
      </c>
      <c r="E189" s="8" t="str">
        <f>$H$2 &amp; Table24[[#This Row],[Final]] &amp; ");"</f>
        <v>this.MagicWardrobeHash.add(ItemID.GRACEFUL_BOOTS_13602);</v>
      </c>
    </row>
    <row r="190" spans="1:5" x14ac:dyDescent="0.25">
      <c r="A190" t="s">
        <v>12413</v>
      </c>
      <c r="B190" s="8" t="e">
        <f>MATCH(Table24[[#This Row],[NAME]],Table1[NAME],0)</f>
        <v>#N/A</v>
      </c>
      <c r="C190" t="s">
        <v>9017</v>
      </c>
      <c r="D190" s="8">
        <f>MATCH(Table24[[#This Row],[Final]],Table1[NAME],0)</f>
        <v>8511</v>
      </c>
      <c r="E190" s="8" t="str">
        <f>$H$2 &amp; Table24[[#This Row],[Final]] &amp; ");"</f>
        <v>this.MagicWardrobeHash.add(ItemID.GRACEFUL_HOOD_13603);</v>
      </c>
    </row>
    <row r="191" spans="1:5" x14ac:dyDescent="0.25">
      <c r="A191" t="s">
        <v>12413</v>
      </c>
      <c r="B191" s="8" t="e">
        <f>MATCH(Table24[[#This Row],[NAME]],Table1[NAME],0)</f>
        <v>#N/A</v>
      </c>
      <c r="C191" t="s">
        <v>9018</v>
      </c>
      <c r="D191" s="8">
        <f>MATCH(Table24[[#This Row],[Final]],Table1[NAME],0)</f>
        <v>8512</v>
      </c>
      <c r="E191" s="8" t="str">
        <f>$H$2 &amp; Table24[[#This Row],[Final]] &amp; ");"</f>
        <v>this.MagicWardrobeHash.add(ItemID.GRACEFUL_HOOD_13604);</v>
      </c>
    </row>
    <row r="192" spans="1:5" x14ac:dyDescent="0.25">
      <c r="A192" t="s">
        <v>12413</v>
      </c>
      <c r="B192" s="8" t="e">
        <f>MATCH(Table24[[#This Row],[NAME]],Table1[NAME],0)</f>
        <v>#N/A</v>
      </c>
      <c r="C192" t="s">
        <v>9019</v>
      </c>
      <c r="D192" s="8">
        <f>MATCH(Table24[[#This Row],[Final]],Table1[NAME],0)</f>
        <v>8513</v>
      </c>
      <c r="E192" s="8" t="str">
        <f>$H$2 &amp; Table24[[#This Row],[Final]] &amp; ");"</f>
        <v>this.MagicWardrobeHash.add(ItemID.GRACEFUL_CAPE_13605);</v>
      </c>
    </row>
    <row r="193" spans="1:5" x14ac:dyDescent="0.25">
      <c r="A193" t="s">
        <v>12413</v>
      </c>
      <c r="B193" s="8" t="e">
        <f>MATCH(Table24[[#This Row],[NAME]],Table1[NAME],0)</f>
        <v>#N/A</v>
      </c>
      <c r="C193" t="s">
        <v>9020</v>
      </c>
      <c r="D193" s="8">
        <f>MATCH(Table24[[#This Row],[Final]],Table1[NAME],0)</f>
        <v>8514</v>
      </c>
      <c r="E193" s="8" t="str">
        <f>$H$2 &amp; Table24[[#This Row],[Final]] &amp; ");"</f>
        <v>this.MagicWardrobeHash.add(ItemID.GRACEFUL_CAPE_13606);</v>
      </c>
    </row>
    <row r="194" spans="1:5" x14ac:dyDescent="0.25">
      <c r="A194" t="s">
        <v>12413</v>
      </c>
      <c r="B194" s="8" t="e">
        <f>MATCH(Table24[[#This Row],[NAME]],Table1[NAME],0)</f>
        <v>#N/A</v>
      </c>
      <c r="C194" t="s">
        <v>9021</v>
      </c>
      <c r="D194" s="8">
        <f>MATCH(Table24[[#This Row],[Final]],Table1[NAME],0)</f>
        <v>8515</v>
      </c>
      <c r="E194" s="8" t="str">
        <f>$H$2 &amp; Table24[[#This Row],[Final]] &amp; ");"</f>
        <v>this.MagicWardrobeHash.add(ItemID.GRACEFUL_TOP_13607);</v>
      </c>
    </row>
    <row r="195" spans="1:5" x14ac:dyDescent="0.25">
      <c r="A195" t="s">
        <v>12413</v>
      </c>
      <c r="B195" s="8" t="e">
        <f>MATCH(Table24[[#This Row],[NAME]],Table1[NAME],0)</f>
        <v>#N/A</v>
      </c>
      <c r="C195" t="s">
        <v>9022</v>
      </c>
      <c r="D195" s="8">
        <f>MATCH(Table24[[#This Row],[Final]],Table1[NAME],0)</f>
        <v>8516</v>
      </c>
      <c r="E195" s="8" t="str">
        <f>$H$2 &amp; Table24[[#This Row],[Final]] &amp; ");"</f>
        <v>this.MagicWardrobeHash.add(ItemID.GRACEFUL_TOP_13608);</v>
      </c>
    </row>
    <row r="196" spans="1:5" x14ac:dyDescent="0.25">
      <c r="A196" t="s">
        <v>12413</v>
      </c>
      <c r="B196" s="8" t="e">
        <f>MATCH(Table24[[#This Row],[NAME]],Table1[NAME],0)</f>
        <v>#N/A</v>
      </c>
      <c r="C196" t="s">
        <v>9023</v>
      </c>
      <c r="D196" s="8">
        <f>MATCH(Table24[[#This Row],[Final]],Table1[NAME],0)</f>
        <v>8517</v>
      </c>
      <c r="E196" s="8" t="str">
        <f>$H$2 &amp; Table24[[#This Row],[Final]] &amp; ");"</f>
        <v>this.MagicWardrobeHash.add(ItemID.GRACEFUL_LEGS_13609);</v>
      </c>
    </row>
    <row r="197" spans="1:5" x14ac:dyDescent="0.25">
      <c r="A197" t="s">
        <v>12413</v>
      </c>
      <c r="B197" s="8" t="e">
        <f>MATCH(Table24[[#This Row],[NAME]],Table1[NAME],0)</f>
        <v>#N/A</v>
      </c>
      <c r="C197" t="s">
        <v>9024</v>
      </c>
      <c r="D197" s="8">
        <f>MATCH(Table24[[#This Row],[Final]],Table1[NAME],0)</f>
        <v>8518</v>
      </c>
      <c r="E197" s="8" t="str">
        <f>$H$2 &amp; Table24[[#This Row],[Final]] &amp; ");"</f>
        <v>this.MagicWardrobeHash.add(ItemID.GRACEFUL_LEGS_13610);</v>
      </c>
    </row>
    <row r="198" spans="1:5" x14ac:dyDescent="0.25">
      <c r="A198" t="s">
        <v>12413</v>
      </c>
      <c r="B198" s="8" t="e">
        <f>MATCH(Table24[[#This Row],[NAME]],Table1[NAME],0)</f>
        <v>#N/A</v>
      </c>
      <c r="C198" t="s">
        <v>9025</v>
      </c>
      <c r="D198" s="8">
        <f>MATCH(Table24[[#This Row],[Final]],Table1[NAME],0)</f>
        <v>8519</v>
      </c>
      <c r="E198" s="8" t="str">
        <f>$H$2 &amp; Table24[[#This Row],[Final]] &amp; ");"</f>
        <v>this.MagicWardrobeHash.add(ItemID.GRACEFUL_GLOVES_13611);</v>
      </c>
    </row>
    <row r="199" spans="1:5" x14ac:dyDescent="0.25">
      <c r="A199" t="s">
        <v>12413</v>
      </c>
      <c r="B199" s="8" t="e">
        <f>MATCH(Table24[[#This Row],[NAME]],Table1[NAME],0)</f>
        <v>#N/A</v>
      </c>
      <c r="C199" t="s">
        <v>9026</v>
      </c>
      <c r="D199" s="8">
        <f>MATCH(Table24[[#This Row],[Final]],Table1[NAME],0)</f>
        <v>8520</v>
      </c>
      <c r="E199" s="8" t="str">
        <f>$H$2 &amp; Table24[[#This Row],[Final]] &amp; ");"</f>
        <v>this.MagicWardrobeHash.add(ItemID.GRACEFUL_GLOVES_13612);</v>
      </c>
    </row>
    <row r="200" spans="1:5" x14ac:dyDescent="0.25">
      <c r="A200" t="s">
        <v>12413</v>
      </c>
      <c r="B200" s="8" t="e">
        <f>MATCH(Table24[[#This Row],[NAME]],Table1[NAME],0)</f>
        <v>#N/A</v>
      </c>
      <c r="C200" t="s">
        <v>9027</v>
      </c>
      <c r="D200" s="8">
        <f>MATCH(Table24[[#This Row],[Final]],Table1[NAME],0)</f>
        <v>8521</v>
      </c>
      <c r="E200" s="8" t="str">
        <f>$H$2 &amp; Table24[[#This Row],[Final]] &amp; ");"</f>
        <v>this.MagicWardrobeHash.add(ItemID.GRACEFUL_BOOTS_13613);</v>
      </c>
    </row>
    <row r="201" spans="1:5" x14ac:dyDescent="0.25">
      <c r="A201" t="s">
        <v>12413</v>
      </c>
      <c r="B201" s="8" t="e">
        <f>MATCH(Table24[[#This Row],[NAME]],Table1[NAME],0)</f>
        <v>#N/A</v>
      </c>
      <c r="C201" t="s">
        <v>9028</v>
      </c>
      <c r="D201" s="8">
        <f>MATCH(Table24[[#This Row],[Final]],Table1[NAME],0)</f>
        <v>8522</v>
      </c>
      <c r="E201" s="8" t="str">
        <f>$H$2 &amp; Table24[[#This Row],[Final]] &amp; ");"</f>
        <v>this.MagicWardrobeHash.add(ItemID.GRACEFUL_BOOTS_13614);</v>
      </c>
    </row>
    <row r="202" spans="1:5" x14ac:dyDescent="0.25">
      <c r="A202" t="s">
        <v>12413</v>
      </c>
      <c r="B202" s="8" t="e">
        <f>MATCH(Table24[[#This Row],[NAME]],Table1[NAME],0)</f>
        <v>#N/A</v>
      </c>
      <c r="C202" t="s">
        <v>9029</v>
      </c>
      <c r="D202" s="8">
        <f>MATCH(Table24[[#This Row],[Final]],Table1[NAME],0)</f>
        <v>8523</v>
      </c>
      <c r="E202" s="8" t="str">
        <f>$H$2 &amp; Table24[[#This Row],[Final]] &amp; ");"</f>
        <v>this.MagicWardrobeHash.add(ItemID.GRACEFUL_HOOD_13615);</v>
      </c>
    </row>
    <row r="203" spans="1:5" x14ac:dyDescent="0.25">
      <c r="A203" t="s">
        <v>12413</v>
      </c>
      <c r="B203" s="8" t="e">
        <f>MATCH(Table24[[#This Row],[NAME]],Table1[NAME],0)</f>
        <v>#N/A</v>
      </c>
      <c r="C203" t="s">
        <v>9030</v>
      </c>
      <c r="D203" s="8">
        <f>MATCH(Table24[[#This Row],[Final]],Table1[NAME],0)</f>
        <v>8524</v>
      </c>
      <c r="E203" s="8" t="str">
        <f>$H$2 &amp; Table24[[#This Row],[Final]] &amp; ");"</f>
        <v>this.MagicWardrobeHash.add(ItemID.GRACEFUL_HOOD_13616);</v>
      </c>
    </row>
    <row r="204" spans="1:5" x14ac:dyDescent="0.25">
      <c r="A204" t="s">
        <v>12413</v>
      </c>
      <c r="B204" s="8" t="e">
        <f>MATCH(Table24[[#This Row],[NAME]],Table1[NAME],0)</f>
        <v>#N/A</v>
      </c>
      <c r="C204" t="s">
        <v>9031</v>
      </c>
      <c r="D204" s="8">
        <f>MATCH(Table24[[#This Row],[Final]],Table1[NAME],0)</f>
        <v>8525</v>
      </c>
      <c r="E204" s="8" t="str">
        <f>$H$2 &amp; Table24[[#This Row],[Final]] &amp; ");"</f>
        <v>this.MagicWardrobeHash.add(ItemID.GRACEFUL_CAPE_13617);</v>
      </c>
    </row>
    <row r="205" spans="1:5" x14ac:dyDescent="0.25">
      <c r="A205" t="s">
        <v>12413</v>
      </c>
      <c r="B205" s="8" t="e">
        <f>MATCH(Table24[[#This Row],[NAME]],Table1[NAME],0)</f>
        <v>#N/A</v>
      </c>
      <c r="C205" t="s">
        <v>9032</v>
      </c>
      <c r="D205" s="8">
        <f>MATCH(Table24[[#This Row],[Final]],Table1[NAME],0)</f>
        <v>8526</v>
      </c>
      <c r="E205" s="8" t="str">
        <f>$H$2 &amp; Table24[[#This Row],[Final]] &amp; ");"</f>
        <v>this.MagicWardrobeHash.add(ItemID.GRACEFUL_CAPE_13618);</v>
      </c>
    </row>
    <row r="206" spans="1:5" x14ac:dyDescent="0.25">
      <c r="A206" t="s">
        <v>12413</v>
      </c>
      <c r="B206" s="8" t="e">
        <f>MATCH(Table24[[#This Row],[NAME]],Table1[NAME],0)</f>
        <v>#N/A</v>
      </c>
      <c r="C206" t="s">
        <v>9033</v>
      </c>
      <c r="D206" s="8">
        <f>MATCH(Table24[[#This Row],[Final]],Table1[NAME],0)</f>
        <v>8527</v>
      </c>
      <c r="E206" s="8" t="str">
        <f>$H$2 &amp; Table24[[#This Row],[Final]] &amp; ");"</f>
        <v>this.MagicWardrobeHash.add(ItemID.GRACEFUL_TOP_13619);</v>
      </c>
    </row>
    <row r="207" spans="1:5" x14ac:dyDescent="0.25">
      <c r="A207" t="s">
        <v>12413</v>
      </c>
      <c r="B207" s="8" t="e">
        <f>MATCH(Table24[[#This Row],[NAME]],Table1[NAME],0)</f>
        <v>#N/A</v>
      </c>
      <c r="C207" t="s">
        <v>9034</v>
      </c>
      <c r="D207" s="8">
        <f>MATCH(Table24[[#This Row],[Final]],Table1[NAME],0)</f>
        <v>8528</v>
      </c>
      <c r="E207" s="8" t="str">
        <f>$H$2 &amp; Table24[[#This Row],[Final]] &amp; ");"</f>
        <v>this.MagicWardrobeHash.add(ItemID.GRACEFUL_TOP_13620);</v>
      </c>
    </row>
    <row r="208" spans="1:5" x14ac:dyDescent="0.25">
      <c r="A208" t="s">
        <v>12413</v>
      </c>
      <c r="B208" s="8" t="e">
        <f>MATCH(Table24[[#This Row],[NAME]],Table1[NAME],0)</f>
        <v>#N/A</v>
      </c>
      <c r="C208" t="s">
        <v>9035</v>
      </c>
      <c r="D208" s="8">
        <f>MATCH(Table24[[#This Row],[Final]],Table1[NAME],0)</f>
        <v>8529</v>
      </c>
      <c r="E208" s="8" t="str">
        <f>$H$2 &amp; Table24[[#This Row],[Final]] &amp; ");"</f>
        <v>this.MagicWardrobeHash.add(ItemID.GRACEFUL_LEGS_13621);</v>
      </c>
    </row>
    <row r="209" spans="1:5" x14ac:dyDescent="0.25">
      <c r="A209" t="s">
        <v>12413</v>
      </c>
      <c r="B209" s="8" t="e">
        <f>MATCH(Table24[[#This Row],[NAME]],Table1[NAME],0)</f>
        <v>#N/A</v>
      </c>
      <c r="C209" t="s">
        <v>9036</v>
      </c>
      <c r="D209" s="8">
        <f>MATCH(Table24[[#This Row],[Final]],Table1[NAME],0)</f>
        <v>8530</v>
      </c>
      <c r="E209" s="8" t="str">
        <f>$H$2 &amp; Table24[[#This Row],[Final]] &amp; ");"</f>
        <v>this.MagicWardrobeHash.add(ItemID.GRACEFUL_LEGS_13622);</v>
      </c>
    </row>
    <row r="210" spans="1:5" x14ac:dyDescent="0.25">
      <c r="A210" t="s">
        <v>12413</v>
      </c>
      <c r="B210" s="8" t="e">
        <f>MATCH(Table24[[#This Row],[NAME]],Table1[NAME],0)</f>
        <v>#N/A</v>
      </c>
      <c r="C210" t="s">
        <v>9037</v>
      </c>
      <c r="D210" s="8">
        <f>MATCH(Table24[[#This Row],[Final]],Table1[NAME],0)</f>
        <v>8531</v>
      </c>
      <c r="E210" s="8" t="str">
        <f>$H$2 &amp; Table24[[#This Row],[Final]] &amp; ");"</f>
        <v>this.MagicWardrobeHash.add(ItemID.GRACEFUL_GLOVES_13623);</v>
      </c>
    </row>
    <row r="211" spans="1:5" x14ac:dyDescent="0.25">
      <c r="A211" t="s">
        <v>12413</v>
      </c>
      <c r="B211" s="8" t="e">
        <f>MATCH(Table24[[#This Row],[NAME]],Table1[NAME],0)</f>
        <v>#N/A</v>
      </c>
      <c r="C211" t="s">
        <v>9038</v>
      </c>
      <c r="D211" s="8">
        <f>MATCH(Table24[[#This Row],[Final]],Table1[NAME],0)</f>
        <v>8532</v>
      </c>
      <c r="E211" s="8" t="str">
        <f>$H$2 &amp; Table24[[#This Row],[Final]] &amp; ");"</f>
        <v>this.MagicWardrobeHash.add(ItemID.GRACEFUL_GLOVES_13624);</v>
      </c>
    </row>
    <row r="212" spans="1:5" x14ac:dyDescent="0.25">
      <c r="A212" t="s">
        <v>12413</v>
      </c>
      <c r="B212" s="8" t="e">
        <f>MATCH(Table24[[#This Row],[NAME]],Table1[NAME],0)</f>
        <v>#N/A</v>
      </c>
      <c r="C212" t="s">
        <v>9039</v>
      </c>
      <c r="D212" s="8">
        <f>MATCH(Table24[[#This Row],[Final]],Table1[NAME],0)</f>
        <v>8533</v>
      </c>
      <c r="E212" s="8" t="str">
        <f>$H$2 &amp; Table24[[#This Row],[Final]] &amp; ");"</f>
        <v>this.MagicWardrobeHash.add(ItemID.GRACEFUL_BOOTS_13625);</v>
      </c>
    </row>
    <row r="213" spans="1:5" x14ac:dyDescent="0.25">
      <c r="A213" t="s">
        <v>12413</v>
      </c>
      <c r="B213" s="8" t="e">
        <f>MATCH(Table24[[#This Row],[NAME]],Table1[NAME],0)</f>
        <v>#N/A</v>
      </c>
      <c r="C213" t="s">
        <v>9040</v>
      </c>
      <c r="D213" s="8">
        <f>MATCH(Table24[[#This Row],[Final]],Table1[NAME],0)</f>
        <v>8534</v>
      </c>
      <c r="E213" s="8" t="str">
        <f>$H$2 &amp; Table24[[#This Row],[Final]] &amp; ");"</f>
        <v>this.MagicWardrobeHash.add(ItemID.GRACEFUL_BOOTS_13626);</v>
      </c>
    </row>
    <row r="214" spans="1:5" x14ac:dyDescent="0.25">
      <c r="A214" t="s">
        <v>12413</v>
      </c>
      <c r="B214" s="8" t="e">
        <f>MATCH(Table24[[#This Row],[NAME]],Table1[NAME],0)</f>
        <v>#N/A</v>
      </c>
      <c r="C214" t="s">
        <v>9041</v>
      </c>
      <c r="D214" s="8">
        <f>MATCH(Table24[[#This Row],[Final]],Table1[NAME],0)</f>
        <v>8535</v>
      </c>
      <c r="E214" s="8" t="str">
        <f>$H$2 &amp; Table24[[#This Row],[Final]] &amp; ");"</f>
        <v>this.MagicWardrobeHash.add(ItemID.GRACEFUL_HOOD_13627);</v>
      </c>
    </row>
    <row r="215" spans="1:5" x14ac:dyDescent="0.25">
      <c r="A215" t="s">
        <v>12413</v>
      </c>
      <c r="B215" s="8" t="e">
        <f>MATCH(Table24[[#This Row],[NAME]],Table1[NAME],0)</f>
        <v>#N/A</v>
      </c>
      <c r="C215" t="s">
        <v>9042</v>
      </c>
      <c r="D215" s="8">
        <f>MATCH(Table24[[#This Row],[Final]],Table1[NAME],0)</f>
        <v>8536</v>
      </c>
      <c r="E215" s="8" t="str">
        <f>$H$2 &amp; Table24[[#This Row],[Final]] &amp; ");"</f>
        <v>this.MagicWardrobeHash.add(ItemID.GRACEFUL_HOOD_13628);</v>
      </c>
    </row>
    <row r="216" spans="1:5" x14ac:dyDescent="0.25">
      <c r="A216" t="s">
        <v>12413</v>
      </c>
      <c r="B216" s="8" t="e">
        <f>MATCH(Table24[[#This Row],[NAME]],Table1[NAME],0)</f>
        <v>#N/A</v>
      </c>
      <c r="C216" t="s">
        <v>9043</v>
      </c>
      <c r="D216" s="8">
        <f>MATCH(Table24[[#This Row],[Final]],Table1[NAME],0)</f>
        <v>8537</v>
      </c>
      <c r="E216" s="8" t="str">
        <f>$H$2 &amp; Table24[[#This Row],[Final]] &amp; ");"</f>
        <v>this.MagicWardrobeHash.add(ItemID.GRACEFUL_CAPE_13629);</v>
      </c>
    </row>
    <row r="217" spans="1:5" x14ac:dyDescent="0.25">
      <c r="A217" t="s">
        <v>12413</v>
      </c>
      <c r="B217" s="8" t="e">
        <f>MATCH(Table24[[#This Row],[NAME]],Table1[NAME],0)</f>
        <v>#N/A</v>
      </c>
      <c r="C217" t="s">
        <v>9044</v>
      </c>
      <c r="D217" s="8">
        <f>MATCH(Table24[[#This Row],[Final]],Table1[NAME],0)</f>
        <v>8538</v>
      </c>
      <c r="E217" s="8" t="str">
        <f>$H$2 &amp; Table24[[#This Row],[Final]] &amp; ");"</f>
        <v>this.MagicWardrobeHash.add(ItemID.GRACEFUL_CAPE_13630);</v>
      </c>
    </row>
    <row r="218" spans="1:5" x14ac:dyDescent="0.25">
      <c r="A218" t="s">
        <v>12413</v>
      </c>
      <c r="B218" s="8" t="e">
        <f>MATCH(Table24[[#This Row],[NAME]],Table1[NAME],0)</f>
        <v>#N/A</v>
      </c>
      <c r="C218" t="s">
        <v>9045</v>
      </c>
      <c r="D218" s="8">
        <f>MATCH(Table24[[#This Row],[Final]],Table1[NAME],0)</f>
        <v>8539</v>
      </c>
      <c r="E218" s="8" t="str">
        <f>$H$2 &amp; Table24[[#This Row],[Final]] &amp; ");"</f>
        <v>this.MagicWardrobeHash.add(ItemID.GRACEFUL_TOP_13631);</v>
      </c>
    </row>
    <row r="219" spans="1:5" x14ac:dyDescent="0.25">
      <c r="A219" t="s">
        <v>12413</v>
      </c>
      <c r="B219" s="8" t="e">
        <f>MATCH(Table24[[#This Row],[NAME]],Table1[NAME],0)</f>
        <v>#N/A</v>
      </c>
      <c r="C219" t="s">
        <v>9046</v>
      </c>
      <c r="D219" s="8">
        <f>MATCH(Table24[[#This Row],[Final]],Table1[NAME],0)</f>
        <v>8540</v>
      </c>
      <c r="E219" s="8" t="str">
        <f>$H$2 &amp; Table24[[#This Row],[Final]] &amp; ");"</f>
        <v>this.MagicWardrobeHash.add(ItemID.GRACEFUL_TOP_13632);</v>
      </c>
    </row>
    <row r="220" spans="1:5" x14ac:dyDescent="0.25">
      <c r="A220" t="s">
        <v>12413</v>
      </c>
      <c r="B220" s="8" t="e">
        <f>MATCH(Table24[[#This Row],[NAME]],Table1[NAME],0)</f>
        <v>#N/A</v>
      </c>
      <c r="C220" t="s">
        <v>9047</v>
      </c>
      <c r="D220" s="8">
        <f>MATCH(Table24[[#This Row],[Final]],Table1[NAME],0)</f>
        <v>8541</v>
      </c>
      <c r="E220" s="8" t="str">
        <f>$H$2 &amp; Table24[[#This Row],[Final]] &amp; ");"</f>
        <v>this.MagicWardrobeHash.add(ItemID.GRACEFUL_LEGS_13633);</v>
      </c>
    </row>
    <row r="221" spans="1:5" x14ac:dyDescent="0.25">
      <c r="A221" t="s">
        <v>12413</v>
      </c>
      <c r="B221" s="8" t="e">
        <f>MATCH(Table24[[#This Row],[NAME]],Table1[NAME],0)</f>
        <v>#N/A</v>
      </c>
      <c r="C221" t="s">
        <v>9048</v>
      </c>
      <c r="D221" s="8">
        <f>MATCH(Table24[[#This Row],[Final]],Table1[NAME],0)</f>
        <v>8542</v>
      </c>
      <c r="E221" s="8" t="str">
        <f>$H$2 &amp; Table24[[#This Row],[Final]] &amp; ");"</f>
        <v>this.MagicWardrobeHash.add(ItemID.GRACEFUL_LEGS_13634);</v>
      </c>
    </row>
    <row r="222" spans="1:5" x14ac:dyDescent="0.25">
      <c r="A222" t="s">
        <v>12413</v>
      </c>
      <c r="B222" s="8" t="e">
        <f>MATCH(Table24[[#This Row],[NAME]],Table1[NAME],0)</f>
        <v>#N/A</v>
      </c>
      <c r="C222" t="s">
        <v>9049</v>
      </c>
      <c r="D222" s="8">
        <f>MATCH(Table24[[#This Row],[Final]],Table1[NAME],0)</f>
        <v>8543</v>
      </c>
      <c r="E222" s="8" t="str">
        <f>$H$2 &amp; Table24[[#This Row],[Final]] &amp; ");"</f>
        <v>this.MagicWardrobeHash.add(ItemID.GRACEFUL_GLOVES_13635);</v>
      </c>
    </row>
    <row r="223" spans="1:5" x14ac:dyDescent="0.25">
      <c r="A223" t="s">
        <v>12413</v>
      </c>
      <c r="B223" s="8" t="e">
        <f>MATCH(Table24[[#This Row],[NAME]],Table1[NAME],0)</f>
        <v>#N/A</v>
      </c>
      <c r="C223" t="s">
        <v>9050</v>
      </c>
      <c r="D223" s="8">
        <f>MATCH(Table24[[#This Row],[Final]],Table1[NAME],0)</f>
        <v>8544</v>
      </c>
      <c r="E223" s="8" t="str">
        <f>$H$2 &amp; Table24[[#This Row],[Final]] &amp; ");"</f>
        <v>this.MagicWardrobeHash.add(ItemID.GRACEFUL_GLOVES_13636);</v>
      </c>
    </row>
    <row r="224" spans="1:5" x14ac:dyDescent="0.25">
      <c r="A224" t="s">
        <v>12413</v>
      </c>
      <c r="B224" s="8" t="e">
        <f>MATCH(Table24[[#This Row],[NAME]],Table1[NAME],0)</f>
        <v>#N/A</v>
      </c>
      <c r="C224" t="s">
        <v>9051</v>
      </c>
      <c r="D224" s="8">
        <f>MATCH(Table24[[#This Row],[Final]],Table1[NAME],0)</f>
        <v>8545</v>
      </c>
      <c r="E224" s="8" t="str">
        <f>$H$2 &amp; Table24[[#This Row],[Final]] &amp; ");"</f>
        <v>this.MagicWardrobeHash.add(ItemID.GRACEFUL_BOOTS_13637);</v>
      </c>
    </row>
    <row r="225" spans="1:5" x14ac:dyDescent="0.25">
      <c r="A225" t="s">
        <v>12413</v>
      </c>
      <c r="B225" s="8" t="e">
        <f>MATCH(Table24[[#This Row],[NAME]],Table1[NAME],0)</f>
        <v>#N/A</v>
      </c>
      <c r="C225" t="s">
        <v>9052</v>
      </c>
      <c r="D225" s="8">
        <f>MATCH(Table24[[#This Row],[Final]],Table1[NAME],0)</f>
        <v>8546</v>
      </c>
      <c r="E225" s="8" t="str">
        <f>$H$2 &amp; Table24[[#This Row],[Final]] &amp; ");"</f>
        <v>this.MagicWardrobeHash.add(ItemID.GRACEFUL_BOOTS_13638);</v>
      </c>
    </row>
    <row r="226" spans="1:5" x14ac:dyDescent="0.25">
      <c r="A226" t="s">
        <v>12413</v>
      </c>
      <c r="B226" s="8" t="e">
        <f>MATCH(Table24[[#This Row],[NAME]],Table1[NAME],0)</f>
        <v>#N/A</v>
      </c>
      <c r="C226" t="s">
        <v>9078</v>
      </c>
      <c r="D226" s="8">
        <f>MATCH(Table24[[#This Row],[Final]],Table1[NAME],0)</f>
        <v>8572</v>
      </c>
      <c r="E226" s="8" t="str">
        <f>$H$2 &amp; Table24[[#This Row],[Final]] &amp; ");"</f>
        <v>this.MagicWardrobeHash.add(ItemID.GRACEFUL_HOOD_13667);</v>
      </c>
    </row>
    <row r="227" spans="1:5" x14ac:dyDescent="0.25">
      <c r="A227" t="s">
        <v>12413</v>
      </c>
      <c r="B227" s="8" t="e">
        <f>MATCH(Table24[[#This Row],[NAME]],Table1[NAME],0)</f>
        <v>#N/A</v>
      </c>
      <c r="C227" t="s">
        <v>9079</v>
      </c>
      <c r="D227" s="8">
        <f>MATCH(Table24[[#This Row],[Final]],Table1[NAME],0)</f>
        <v>8573</v>
      </c>
      <c r="E227" s="8" t="str">
        <f>$H$2 &amp; Table24[[#This Row],[Final]] &amp; ");"</f>
        <v>this.MagicWardrobeHash.add(ItemID.GRACEFUL_HOOD_13668);</v>
      </c>
    </row>
    <row r="228" spans="1:5" x14ac:dyDescent="0.25">
      <c r="A228" t="s">
        <v>12413</v>
      </c>
      <c r="B228" s="8" t="e">
        <f>MATCH(Table24[[#This Row],[NAME]],Table1[NAME],0)</f>
        <v>#N/A</v>
      </c>
      <c r="C228" t="s">
        <v>9080</v>
      </c>
      <c r="D228" s="8">
        <f>MATCH(Table24[[#This Row],[Final]],Table1[NAME],0)</f>
        <v>8574</v>
      </c>
      <c r="E228" s="8" t="str">
        <f>$H$2 &amp; Table24[[#This Row],[Final]] &amp; ");"</f>
        <v>this.MagicWardrobeHash.add(ItemID.GRACEFUL_CAPE_13669);</v>
      </c>
    </row>
    <row r="229" spans="1:5" x14ac:dyDescent="0.25">
      <c r="A229" t="s">
        <v>12413</v>
      </c>
      <c r="B229" s="8" t="e">
        <f>MATCH(Table24[[#This Row],[NAME]],Table1[NAME],0)</f>
        <v>#N/A</v>
      </c>
      <c r="C229" t="s">
        <v>9081</v>
      </c>
      <c r="D229" s="8">
        <f>MATCH(Table24[[#This Row],[Final]],Table1[NAME],0)</f>
        <v>8575</v>
      </c>
      <c r="E229" s="8" t="str">
        <f>$H$2 &amp; Table24[[#This Row],[Final]] &amp; ");"</f>
        <v>this.MagicWardrobeHash.add(ItemID.GRACEFUL_CAPE_13670);</v>
      </c>
    </row>
    <row r="230" spans="1:5" x14ac:dyDescent="0.25">
      <c r="A230" t="s">
        <v>12413</v>
      </c>
      <c r="B230" s="8" t="e">
        <f>MATCH(Table24[[#This Row],[NAME]],Table1[NAME],0)</f>
        <v>#N/A</v>
      </c>
      <c r="C230" t="s">
        <v>9082</v>
      </c>
      <c r="D230" s="8">
        <f>MATCH(Table24[[#This Row],[Final]],Table1[NAME],0)</f>
        <v>8576</v>
      </c>
      <c r="E230" s="8" t="str">
        <f>$H$2 &amp; Table24[[#This Row],[Final]] &amp; ");"</f>
        <v>this.MagicWardrobeHash.add(ItemID.GRACEFUL_TOP_13671);</v>
      </c>
    </row>
    <row r="231" spans="1:5" x14ac:dyDescent="0.25">
      <c r="A231" t="s">
        <v>12413</v>
      </c>
      <c r="B231" s="8" t="e">
        <f>MATCH(Table24[[#This Row],[NAME]],Table1[NAME],0)</f>
        <v>#N/A</v>
      </c>
      <c r="C231" t="s">
        <v>9083</v>
      </c>
      <c r="D231" s="8">
        <f>MATCH(Table24[[#This Row],[Final]],Table1[NAME],0)</f>
        <v>8577</v>
      </c>
      <c r="E231" s="8" t="str">
        <f>$H$2 &amp; Table24[[#This Row],[Final]] &amp; ");"</f>
        <v>this.MagicWardrobeHash.add(ItemID.GRACEFUL_TOP_13672);</v>
      </c>
    </row>
    <row r="232" spans="1:5" x14ac:dyDescent="0.25">
      <c r="A232" t="s">
        <v>12413</v>
      </c>
      <c r="B232" s="8" t="e">
        <f>MATCH(Table24[[#This Row],[NAME]],Table1[NAME],0)</f>
        <v>#N/A</v>
      </c>
      <c r="C232" t="s">
        <v>9084</v>
      </c>
      <c r="D232" s="8">
        <f>MATCH(Table24[[#This Row],[Final]],Table1[NAME],0)</f>
        <v>8578</v>
      </c>
      <c r="E232" s="8" t="str">
        <f>$H$2 &amp; Table24[[#This Row],[Final]] &amp; ");"</f>
        <v>this.MagicWardrobeHash.add(ItemID.GRACEFUL_LEGS_13673);</v>
      </c>
    </row>
    <row r="233" spans="1:5" x14ac:dyDescent="0.25">
      <c r="A233" t="s">
        <v>12413</v>
      </c>
      <c r="B233" s="8" t="e">
        <f>MATCH(Table24[[#This Row],[NAME]],Table1[NAME],0)</f>
        <v>#N/A</v>
      </c>
      <c r="C233" t="s">
        <v>9085</v>
      </c>
      <c r="D233" s="8">
        <f>MATCH(Table24[[#This Row],[Final]],Table1[NAME],0)</f>
        <v>8579</v>
      </c>
      <c r="E233" s="8" t="str">
        <f>$H$2 &amp; Table24[[#This Row],[Final]] &amp; ");"</f>
        <v>this.MagicWardrobeHash.add(ItemID.GRACEFUL_LEGS_13674);</v>
      </c>
    </row>
    <row r="234" spans="1:5" x14ac:dyDescent="0.25">
      <c r="A234" t="s">
        <v>12413</v>
      </c>
      <c r="B234" s="8" t="e">
        <f>MATCH(Table24[[#This Row],[NAME]],Table1[NAME],0)</f>
        <v>#N/A</v>
      </c>
      <c r="C234" t="s">
        <v>9086</v>
      </c>
      <c r="D234" s="8">
        <f>MATCH(Table24[[#This Row],[Final]],Table1[NAME],0)</f>
        <v>8580</v>
      </c>
      <c r="E234" s="8" t="str">
        <f>$H$2 &amp; Table24[[#This Row],[Final]] &amp; ");"</f>
        <v>this.MagicWardrobeHash.add(ItemID.GRACEFUL_GLOVES_13675);</v>
      </c>
    </row>
    <row r="235" spans="1:5" x14ac:dyDescent="0.25">
      <c r="A235" t="s">
        <v>12413</v>
      </c>
      <c r="B235" s="8" t="e">
        <f>MATCH(Table24[[#This Row],[NAME]],Table1[NAME],0)</f>
        <v>#N/A</v>
      </c>
      <c r="C235" t="s">
        <v>9087</v>
      </c>
      <c r="D235" s="8">
        <f>MATCH(Table24[[#This Row],[Final]],Table1[NAME],0)</f>
        <v>8581</v>
      </c>
      <c r="E235" s="8" t="str">
        <f>$H$2 &amp; Table24[[#This Row],[Final]] &amp; ");"</f>
        <v>this.MagicWardrobeHash.add(ItemID.GRACEFUL_GLOVES_13676);</v>
      </c>
    </row>
    <row r="236" spans="1:5" x14ac:dyDescent="0.25">
      <c r="A236" t="s">
        <v>12413</v>
      </c>
      <c r="B236" s="8" t="e">
        <f>MATCH(Table24[[#This Row],[NAME]],Table1[NAME],0)</f>
        <v>#N/A</v>
      </c>
      <c r="C236" t="s">
        <v>9088</v>
      </c>
      <c r="D236" s="8">
        <f>MATCH(Table24[[#This Row],[Final]],Table1[NAME],0)</f>
        <v>8582</v>
      </c>
      <c r="E236" s="8" t="str">
        <f>$H$2 &amp; Table24[[#This Row],[Final]] &amp; ");"</f>
        <v>this.MagicWardrobeHash.add(ItemID.GRACEFUL_BOOTS_13677);</v>
      </c>
    </row>
    <row r="237" spans="1:5" x14ac:dyDescent="0.25">
      <c r="A237" t="s">
        <v>12413</v>
      </c>
      <c r="B237" s="8" t="e">
        <f>MATCH(Table24[[#This Row],[NAME]],Table1[NAME],0)</f>
        <v>#N/A</v>
      </c>
      <c r="C237" t="s">
        <v>9089</v>
      </c>
      <c r="D237" s="8">
        <f>MATCH(Table24[[#This Row],[Final]],Table1[NAME],0)</f>
        <v>8583</v>
      </c>
      <c r="E237" s="8" t="str">
        <f>$H$2 &amp; Table24[[#This Row],[Final]] &amp; ");"</f>
        <v>this.MagicWardrobeHash.add(ItemID.GRACEFUL_BOOTS_13678);</v>
      </c>
    </row>
    <row r="238" spans="1:5" x14ac:dyDescent="0.25">
      <c r="A238" t="s">
        <v>12413</v>
      </c>
      <c r="B238" s="8" t="e">
        <f>MATCH(Table24[[#This Row],[NAME]],Table1[NAME],0)</f>
        <v>#N/A</v>
      </c>
      <c r="C238" t="s">
        <v>9908</v>
      </c>
      <c r="D238" s="8">
        <f>MATCH(Table24[[#This Row],[Final]],Table1[NAME],0)</f>
        <v>9480</v>
      </c>
      <c r="E238" s="8" t="str">
        <f>$H$2 &amp; Table24[[#This Row],[Final]] &amp; ");"</f>
        <v>this.MagicWardrobeHash.add(ItemID.GRACEFUL_HOOD_21061);</v>
      </c>
    </row>
    <row r="239" spans="1:5" x14ac:dyDescent="0.25">
      <c r="A239" t="s">
        <v>12413</v>
      </c>
      <c r="B239" s="8" t="e">
        <f>MATCH(Table24[[#This Row],[NAME]],Table1[NAME],0)</f>
        <v>#N/A</v>
      </c>
      <c r="C239" t="s">
        <v>9909</v>
      </c>
      <c r="D239" s="8">
        <f>MATCH(Table24[[#This Row],[Final]],Table1[NAME],0)</f>
        <v>9481</v>
      </c>
      <c r="E239" s="8" t="str">
        <f>$H$2 &amp; Table24[[#This Row],[Final]] &amp; ");"</f>
        <v>this.MagicWardrobeHash.add(ItemID.GRACEFUL_HOOD_21063);</v>
      </c>
    </row>
    <row r="240" spans="1:5" x14ac:dyDescent="0.25">
      <c r="A240" t="s">
        <v>12413</v>
      </c>
      <c r="B240" s="8" t="e">
        <f>MATCH(Table24[[#This Row],[NAME]],Table1[NAME],0)</f>
        <v>#N/A</v>
      </c>
      <c r="C240" t="s">
        <v>9910</v>
      </c>
      <c r="D240" s="8">
        <f>MATCH(Table24[[#This Row],[Final]],Table1[NAME],0)</f>
        <v>9482</v>
      </c>
      <c r="E240" s="8" t="str">
        <f>$H$2 &amp; Table24[[#This Row],[Final]] &amp; ");"</f>
        <v>this.MagicWardrobeHash.add(ItemID.GRACEFUL_CAPE_21064);</v>
      </c>
    </row>
    <row r="241" spans="1:5" x14ac:dyDescent="0.25">
      <c r="A241" t="s">
        <v>12413</v>
      </c>
      <c r="B241" s="8" t="e">
        <f>MATCH(Table24[[#This Row],[NAME]],Table1[NAME],0)</f>
        <v>#N/A</v>
      </c>
      <c r="C241" t="s">
        <v>9911</v>
      </c>
      <c r="D241" s="8">
        <f>MATCH(Table24[[#This Row],[Final]],Table1[NAME],0)</f>
        <v>9483</v>
      </c>
      <c r="E241" s="8" t="str">
        <f>$H$2 &amp; Table24[[#This Row],[Final]] &amp; ");"</f>
        <v>this.MagicWardrobeHash.add(ItemID.GRACEFUL_CAPE_21066);</v>
      </c>
    </row>
    <row r="242" spans="1:5" x14ac:dyDescent="0.25">
      <c r="A242" t="s">
        <v>12413</v>
      </c>
      <c r="B242" s="8" t="e">
        <f>MATCH(Table24[[#This Row],[NAME]],Table1[NAME],0)</f>
        <v>#N/A</v>
      </c>
      <c r="C242" t="s">
        <v>9912</v>
      </c>
      <c r="D242" s="8">
        <f>MATCH(Table24[[#This Row],[Final]],Table1[NAME],0)</f>
        <v>9484</v>
      </c>
      <c r="E242" s="8" t="str">
        <f>$H$2 &amp; Table24[[#This Row],[Final]] &amp; ");"</f>
        <v>this.MagicWardrobeHash.add(ItemID.GRACEFUL_TOP_21067);</v>
      </c>
    </row>
    <row r="243" spans="1:5" x14ac:dyDescent="0.25">
      <c r="A243" t="s">
        <v>12413</v>
      </c>
      <c r="B243" s="8" t="e">
        <f>MATCH(Table24[[#This Row],[NAME]],Table1[NAME],0)</f>
        <v>#N/A</v>
      </c>
      <c r="C243" t="s">
        <v>9913</v>
      </c>
      <c r="D243" s="8">
        <f>MATCH(Table24[[#This Row],[Final]],Table1[NAME],0)</f>
        <v>9485</v>
      </c>
      <c r="E243" s="8" t="str">
        <f>$H$2 &amp; Table24[[#This Row],[Final]] &amp; ");"</f>
        <v>this.MagicWardrobeHash.add(ItemID.GRACEFUL_TOP_21069);</v>
      </c>
    </row>
    <row r="244" spans="1:5" x14ac:dyDescent="0.25">
      <c r="A244" t="s">
        <v>12413</v>
      </c>
      <c r="B244" s="8" t="e">
        <f>MATCH(Table24[[#This Row],[NAME]],Table1[NAME],0)</f>
        <v>#N/A</v>
      </c>
      <c r="C244" t="s">
        <v>9914</v>
      </c>
      <c r="D244" s="8">
        <f>MATCH(Table24[[#This Row],[Final]],Table1[NAME],0)</f>
        <v>9486</v>
      </c>
      <c r="E244" s="8" t="str">
        <f>$H$2 &amp; Table24[[#This Row],[Final]] &amp; ");"</f>
        <v>this.MagicWardrobeHash.add(ItemID.GRACEFUL_LEGS_21070);</v>
      </c>
    </row>
    <row r="245" spans="1:5" x14ac:dyDescent="0.25">
      <c r="A245" t="s">
        <v>12413</v>
      </c>
      <c r="B245" s="8" t="e">
        <f>MATCH(Table24[[#This Row],[NAME]],Table1[NAME],0)</f>
        <v>#N/A</v>
      </c>
      <c r="C245" t="s">
        <v>9915</v>
      </c>
      <c r="D245" s="8">
        <f>MATCH(Table24[[#This Row],[Final]],Table1[NAME],0)</f>
        <v>9487</v>
      </c>
      <c r="E245" s="8" t="str">
        <f>$H$2 &amp; Table24[[#This Row],[Final]] &amp; ");"</f>
        <v>this.MagicWardrobeHash.add(ItemID.GRACEFUL_LEGS_21072);</v>
      </c>
    </row>
    <row r="246" spans="1:5" x14ac:dyDescent="0.25">
      <c r="A246" t="s">
        <v>12413</v>
      </c>
      <c r="B246" s="8" t="e">
        <f>MATCH(Table24[[#This Row],[NAME]],Table1[NAME],0)</f>
        <v>#N/A</v>
      </c>
      <c r="C246" t="s">
        <v>9916</v>
      </c>
      <c r="D246" s="8">
        <f>MATCH(Table24[[#This Row],[Final]],Table1[NAME],0)</f>
        <v>9488</v>
      </c>
      <c r="E246" s="8" t="str">
        <f>$H$2 &amp; Table24[[#This Row],[Final]] &amp; ");"</f>
        <v>this.MagicWardrobeHash.add(ItemID.GRACEFUL_GLOVES_21073);</v>
      </c>
    </row>
    <row r="247" spans="1:5" x14ac:dyDescent="0.25">
      <c r="A247" t="s">
        <v>12413</v>
      </c>
      <c r="B247" s="8" t="e">
        <f>MATCH(Table24[[#This Row],[NAME]],Table1[NAME],0)</f>
        <v>#N/A</v>
      </c>
      <c r="C247" t="s">
        <v>9917</v>
      </c>
      <c r="D247" s="8">
        <f>MATCH(Table24[[#This Row],[Final]],Table1[NAME],0)</f>
        <v>9489</v>
      </c>
      <c r="E247" s="8" t="str">
        <f>$H$2 &amp; Table24[[#This Row],[Final]] &amp; ");"</f>
        <v>this.MagicWardrobeHash.add(ItemID.GRACEFUL_GLOVES_21075);</v>
      </c>
    </row>
    <row r="248" spans="1:5" x14ac:dyDescent="0.25">
      <c r="A248" t="s">
        <v>12413</v>
      </c>
      <c r="B248" s="8" t="e">
        <f>MATCH(Table24[[#This Row],[NAME]],Table1[NAME],0)</f>
        <v>#N/A</v>
      </c>
      <c r="C248" t="s">
        <v>9918</v>
      </c>
      <c r="D248" s="8">
        <f>MATCH(Table24[[#This Row],[Final]],Table1[NAME],0)</f>
        <v>9490</v>
      </c>
      <c r="E248" s="8" t="str">
        <f>$H$2 &amp; Table24[[#This Row],[Final]] &amp; ");"</f>
        <v>this.MagicWardrobeHash.add(ItemID.GRACEFUL_BOOTS_21076);</v>
      </c>
    </row>
    <row r="249" spans="1:5" x14ac:dyDescent="0.25">
      <c r="A249" t="s">
        <v>12413</v>
      </c>
      <c r="B249" s="8" t="e">
        <f>MATCH(Table24[[#This Row],[NAME]],Table1[NAME],0)</f>
        <v>#N/A</v>
      </c>
      <c r="C249" t="s">
        <v>9919</v>
      </c>
      <c r="D249" s="8">
        <f>MATCH(Table24[[#This Row],[Final]],Table1[NAME],0)</f>
        <v>9491</v>
      </c>
      <c r="E249" s="8" t="str">
        <f>$H$2 &amp; Table24[[#This Row],[Final]] &amp; ");"</f>
        <v>this.MagicWardrobeHash.add(ItemID.GRACEFUL_BOOTS_21078);</v>
      </c>
    </row>
    <row r="250" spans="1:5" x14ac:dyDescent="0.25">
      <c r="A250" t="s">
        <v>12413</v>
      </c>
      <c r="B250" s="8" t="e">
        <f>MATCH(Table24[[#This Row],[NAME]],Table1[NAME],0)</f>
        <v>#N/A</v>
      </c>
      <c r="C250" t="s">
        <v>11720</v>
      </c>
      <c r="D250" s="8">
        <f>MATCH(Table24[[#This Row],[Final]],Table1[NAME],0)</f>
        <v>11320</v>
      </c>
      <c r="E250" s="8" t="str">
        <f>$H$2 &amp; Table24[[#This Row],[Final]] &amp; ");"</f>
        <v>this.MagicWardrobeHash.add(ItemID.GRACEFUL_HOOD_24743);</v>
      </c>
    </row>
    <row r="251" spans="1:5" x14ac:dyDescent="0.25">
      <c r="A251" t="s">
        <v>12413</v>
      </c>
      <c r="B251" s="8" t="e">
        <f>MATCH(Table24[[#This Row],[NAME]],Table1[NAME],0)</f>
        <v>#N/A</v>
      </c>
      <c r="C251" t="s">
        <v>11721</v>
      </c>
      <c r="D251" s="8">
        <f>MATCH(Table24[[#This Row],[Final]],Table1[NAME],0)</f>
        <v>11321</v>
      </c>
      <c r="E251" s="8" t="str">
        <f>$H$2 &amp; Table24[[#This Row],[Final]] &amp; ");"</f>
        <v>this.MagicWardrobeHash.add(ItemID.GRACEFUL_HOOD_24745);</v>
      </c>
    </row>
    <row r="252" spans="1:5" x14ac:dyDescent="0.25">
      <c r="A252" t="s">
        <v>12413</v>
      </c>
      <c r="B252" s="8" t="e">
        <f>MATCH(Table24[[#This Row],[NAME]],Table1[NAME],0)</f>
        <v>#N/A</v>
      </c>
      <c r="C252" t="s">
        <v>11722</v>
      </c>
      <c r="D252" s="8">
        <f>MATCH(Table24[[#This Row],[Final]],Table1[NAME],0)</f>
        <v>11322</v>
      </c>
      <c r="E252" s="8" t="str">
        <f>$H$2 &amp; Table24[[#This Row],[Final]] &amp; ");"</f>
        <v>this.MagicWardrobeHash.add(ItemID.GRACEFUL_CAPE_24746);</v>
      </c>
    </row>
    <row r="253" spans="1:5" x14ac:dyDescent="0.25">
      <c r="A253" t="s">
        <v>12413</v>
      </c>
      <c r="B253" s="8" t="e">
        <f>MATCH(Table24[[#This Row],[NAME]],Table1[NAME],0)</f>
        <v>#N/A</v>
      </c>
      <c r="C253" t="s">
        <v>11723</v>
      </c>
      <c r="D253" s="8">
        <f>MATCH(Table24[[#This Row],[Final]],Table1[NAME],0)</f>
        <v>11323</v>
      </c>
      <c r="E253" s="8" t="str">
        <f>$H$2 &amp; Table24[[#This Row],[Final]] &amp; ");"</f>
        <v>this.MagicWardrobeHash.add(ItemID.GRACEFUL_CAPE_24748);</v>
      </c>
    </row>
    <row r="254" spans="1:5" x14ac:dyDescent="0.25">
      <c r="A254" t="s">
        <v>12413</v>
      </c>
      <c r="B254" s="8" t="e">
        <f>MATCH(Table24[[#This Row],[NAME]],Table1[NAME],0)</f>
        <v>#N/A</v>
      </c>
      <c r="C254" t="s">
        <v>11724</v>
      </c>
      <c r="D254" s="8">
        <f>MATCH(Table24[[#This Row],[Final]],Table1[NAME],0)</f>
        <v>11324</v>
      </c>
      <c r="E254" s="8" t="str">
        <f>$H$2 &amp; Table24[[#This Row],[Final]] &amp; ");"</f>
        <v>this.MagicWardrobeHash.add(ItemID.GRACEFUL_TOP_24749);</v>
      </c>
    </row>
    <row r="255" spans="1:5" x14ac:dyDescent="0.25">
      <c r="A255" t="s">
        <v>12413</v>
      </c>
      <c r="B255" s="8" t="e">
        <f>MATCH(Table24[[#This Row],[NAME]],Table1[NAME],0)</f>
        <v>#N/A</v>
      </c>
      <c r="C255" t="s">
        <v>11725</v>
      </c>
      <c r="D255" s="8">
        <f>MATCH(Table24[[#This Row],[Final]],Table1[NAME],0)</f>
        <v>11325</v>
      </c>
      <c r="E255" s="8" t="str">
        <f>$H$2 &amp; Table24[[#This Row],[Final]] &amp; ");"</f>
        <v>this.MagicWardrobeHash.add(ItemID.GRACEFUL_TOP_24751);</v>
      </c>
    </row>
    <row r="256" spans="1:5" x14ac:dyDescent="0.25">
      <c r="A256" t="s">
        <v>12413</v>
      </c>
      <c r="B256" s="8" t="e">
        <f>MATCH(Table24[[#This Row],[NAME]],Table1[NAME],0)</f>
        <v>#N/A</v>
      </c>
      <c r="C256" t="s">
        <v>11726</v>
      </c>
      <c r="D256" s="8">
        <f>MATCH(Table24[[#This Row],[Final]],Table1[NAME],0)</f>
        <v>11326</v>
      </c>
      <c r="E256" s="8" t="str">
        <f>$H$2 &amp; Table24[[#This Row],[Final]] &amp; ");"</f>
        <v>this.MagicWardrobeHash.add(ItemID.GRACEFUL_LEGS_24752);</v>
      </c>
    </row>
    <row r="257" spans="1:5" x14ac:dyDescent="0.25">
      <c r="A257" t="s">
        <v>12413</v>
      </c>
      <c r="B257" s="8" t="e">
        <f>MATCH(Table24[[#This Row],[NAME]],Table1[NAME],0)</f>
        <v>#N/A</v>
      </c>
      <c r="C257" t="s">
        <v>11727</v>
      </c>
      <c r="D257" s="8">
        <f>MATCH(Table24[[#This Row],[Final]],Table1[NAME],0)</f>
        <v>11327</v>
      </c>
      <c r="E257" s="8" t="str">
        <f>$H$2 &amp; Table24[[#This Row],[Final]] &amp; ");"</f>
        <v>this.MagicWardrobeHash.add(ItemID.GRACEFUL_LEGS_24754);</v>
      </c>
    </row>
    <row r="258" spans="1:5" x14ac:dyDescent="0.25">
      <c r="A258" t="s">
        <v>12413</v>
      </c>
      <c r="B258" s="8" t="e">
        <f>MATCH(Table24[[#This Row],[NAME]],Table1[NAME],0)</f>
        <v>#N/A</v>
      </c>
      <c r="C258" t="s">
        <v>11728</v>
      </c>
      <c r="D258" s="8">
        <f>MATCH(Table24[[#This Row],[Final]],Table1[NAME],0)</f>
        <v>11328</v>
      </c>
      <c r="E258" s="8" t="str">
        <f>$H$2 &amp; Table24[[#This Row],[Final]] &amp; ");"</f>
        <v>this.MagicWardrobeHash.add(ItemID.GRACEFUL_GLOVES_24755);</v>
      </c>
    </row>
    <row r="259" spans="1:5" x14ac:dyDescent="0.25">
      <c r="A259" t="s">
        <v>12413</v>
      </c>
      <c r="B259" s="8" t="e">
        <f>MATCH(Table24[[#This Row],[NAME]],Table1[NAME],0)</f>
        <v>#N/A</v>
      </c>
      <c r="C259" t="s">
        <v>11729</v>
      </c>
      <c r="D259" s="8">
        <f>MATCH(Table24[[#This Row],[Final]],Table1[NAME],0)</f>
        <v>11329</v>
      </c>
      <c r="E259" s="8" t="str">
        <f>$H$2 &amp; Table24[[#This Row],[Final]] &amp; ");"</f>
        <v>this.MagicWardrobeHash.add(ItemID.GRACEFUL_GLOVES_24757);</v>
      </c>
    </row>
    <row r="260" spans="1:5" x14ac:dyDescent="0.25">
      <c r="A260" t="s">
        <v>12413</v>
      </c>
      <c r="B260" s="8" t="e">
        <f>MATCH(Table24[[#This Row],[NAME]],Table1[NAME],0)</f>
        <v>#N/A</v>
      </c>
      <c r="C260" t="s">
        <v>11730</v>
      </c>
      <c r="D260" s="8">
        <f>MATCH(Table24[[#This Row],[Final]],Table1[NAME],0)</f>
        <v>11330</v>
      </c>
      <c r="E260" s="8" t="str">
        <f>$H$2 &amp; Table24[[#This Row],[Final]] &amp; ");"</f>
        <v>this.MagicWardrobeHash.add(ItemID.GRACEFUL_BOOTS_24758);</v>
      </c>
    </row>
    <row r="261" spans="1:5" x14ac:dyDescent="0.25">
      <c r="A261" t="s">
        <v>12413</v>
      </c>
      <c r="B261" s="8" t="e">
        <f>MATCH(Table24[[#This Row],[NAME]],Table1[NAME],0)</f>
        <v>#N/A</v>
      </c>
      <c r="C261" t="s">
        <v>11731</v>
      </c>
      <c r="D261" s="8">
        <f>MATCH(Table24[[#This Row],[Final]],Table1[NAME],0)</f>
        <v>11331</v>
      </c>
      <c r="E261" s="8" t="str">
        <f>$H$2 &amp; Table24[[#This Row],[Final]] &amp; ");"</f>
        <v>this.MagicWardrobeHash.add(ItemID.GRACEFUL_BOOTS_24760);</v>
      </c>
    </row>
    <row r="262" spans="1:5" x14ac:dyDescent="0.25">
      <c r="A262" t="s">
        <v>12413</v>
      </c>
      <c r="B262" s="8" t="e">
        <f>MATCH(Table24[[#This Row],[NAME]],Table1[NAME],0)</f>
        <v>#N/A</v>
      </c>
      <c r="C262" t="s">
        <v>11912</v>
      </c>
      <c r="D262" s="8">
        <f>MATCH(Table24[[#This Row],[Final]],Table1[NAME],0)</f>
        <v>11512</v>
      </c>
      <c r="E262" s="8" t="str">
        <f>$H$2 &amp; Table24[[#This Row],[Final]] &amp; ");"</f>
        <v>this.MagicWardrobeHash.add(ItemID.GRACEFUL_HOOD_25069);</v>
      </c>
    </row>
    <row r="263" spans="1:5" x14ac:dyDescent="0.25">
      <c r="A263" t="s">
        <v>12413</v>
      </c>
      <c r="B263" s="8" t="e">
        <f>MATCH(Table24[[#This Row],[NAME]],Table1[NAME],0)</f>
        <v>#N/A</v>
      </c>
      <c r="C263" t="s">
        <v>11913</v>
      </c>
      <c r="D263" s="8">
        <f>MATCH(Table24[[#This Row],[Final]],Table1[NAME],0)</f>
        <v>11513</v>
      </c>
      <c r="E263" s="8" t="str">
        <f>$H$2 &amp; Table24[[#This Row],[Final]] &amp; ");"</f>
        <v>this.MagicWardrobeHash.add(ItemID.GRACEFUL_HOOD_25071);</v>
      </c>
    </row>
    <row r="264" spans="1:5" x14ac:dyDescent="0.25">
      <c r="A264" t="s">
        <v>12413</v>
      </c>
      <c r="B264" s="8" t="e">
        <f>MATCH(Table24[[#This Row],[NAME]],Table1[NAME],0)</f>
        <v>#N/A</v>
      </c>
      <c r="C264" t="s">
        <v>11914</v>
      </c>
      <c r="D264" s="8">
        <f>MATCH(Table24[[#This Row],[Final]],Table1[NAME],0)</f>
        <v>11514</v>
      </c>
      <c r="E264" s="8" t="str">
        <f>$H$2 &amp; Table24[[#This Row],[Final]] &amp; ");"</f>
        <v>this.MagicWardrobeHash.add(ItemID.GRACEFUL_CAPE_25072);</v>
      </c>
    </row>
    <row r="265" spans="1:5" x14ac:dyDescent="0.25">
      <c r="A265" t="s">
        <v>12413</v>
      </c>
      <c r="B265" s="8" t="e">
        <f>MATCH(Table24[[#This Row],[NAME]],Table1[NAME],0)</f>
        <v>#N/A</v>
      </c>
      <c r="C265" t="s">
        <v>11915</v>
      </c>
      <c r="D265" s="8">
        <f>MATCH(Table24[[#This Row],[Final]],Table1[NAME],0)</f>
        <v>11515</v>
      </c>
      <c r="E265" s="8" t="str">
        <f>$H$2 &amp; Table24[[#This Row],[Final]] &amp; ");"</f>
        <v>this.MagicWardrobeHash.add(ItemID.GRACEFUL_CAPE_25074);</v>
      </c>
    </row>
    <row r="266" spans="1:5" x14ac:dyDescent="0.25">
      <c r="A266" t="s">
        <v>12413</v>
      </c>
      <c r="B266" s="8" t="e">
        <f>MATCH(Table24[[#This Row],[NAME]],Table1[NAME],0)</f>
        <v>#N/A</v>
      </c>
      <c r="C266" t="s">
        <v>11916</v>
      </c>
      <c r="D266" s="8">
        <f>MATCH(Table24[[#This Row],[Final]],Table1[NAME],0)</f>
        <v>11516</v>
      </c>
      <c r="E266" s="8" t="str">
        <f>$H$2 &amp; Table24[[#This Row],[Final]] &amp; ");"</f>
        <v>this.MagicWardrobeHash.add(ItemID.GRACEFUL_TOP_25075);</v>
      </c>
    </row>
    <row r="267" spans="1:5" x14ac:dyDescent="0.25">
      <c r="A267" t="s">
        <v>12413</v>
      </c>
      <c r="B267" s="8" t="e">
        <f>MATCH(Table24[[#This Row],[NAME]],Table1[NAME],0)</f>
        <v>#N/A</v>
      </c>
      <c r="C267" t="s">
        <v>11917</v>
      </c>
      <c r="D267" s="8">
        <f>MATCH(Table24[[#This Row],[Final]],Table1[NAME],0)</f>
        <v>11517</v>
      </c>
      <c r="E267" s="8" t="str">
        <f>$H$2 &amp; Table24[[#This Row],[Final]] &amp; ");"</f>
        <v>this.MagicWardrobeHash.add(ItemID.GRACEFUL_TOP_25077);</v>
      </c>
    </row>
    <row r="268" spans="1:5" x14ac:dyDescent="0.25">
      <c r="A268" t="s">
        <v>12413</v>
      </c>
      <c r="B268" s="8" t="e">
        <f>MATCH(Table24[[#This Row],[NAME]],Table1[NAME],0)</f>
        <v>#N/A</v>
      </c>
      <c r="C268" t="s">
        <v>11918</v>
      </c>
      <c r="D268" s="8">
        <f>MATCH(Table24[[#This Row],[Final]],Table1[NAME],0)</f>
        <v>11518</v>
      </c>
      <c r="E268" s="8" t="str">
        <f>$H$2 &amp; Table24[[#This Row],[Final]] &amp; ");"</f>
        <v>this.MagicWardrobeHash.add(ItemID.GRACEFUL_LEGS_25078);</v>
      </c>
    </row>
    <row r="269" spans="1:5" x14ac:dyDescent="0.25">
      <c r="A269" t="s">
        <v>12413</v>
      </c>
      <c r="B269" s="8" t="e">
        <f>MATCH(Table24[[#This Row],[NAME]],Table1[NAME],0)</f>
        <v>#N/A</v>
      </c>
      <c r="C269" t="s">
        <v>11919</v>
      </c>
      <c r="D269" s="8">
        <f>MATCH(Table24[[#This Row],[Final]],Table1[NAME],0)</f>
        <v>11519</v>
      </c>
      <c r="E269" s="8" t="str">
        <f>$H$2 &amp; Table24[[#This Row],[Final]] &amp; ");"</f>
        <v>this.MagicWardrobeHash.add(ItemID.GRACEFUL_LEGS_25080);</v>
      </c>
    </row>
    <row r="270" spans="1:5" x14ac:dyDescent="0.25">
      <c r="A270" t="s">
        <v>12413</v>
      </c>
      <c r="B270" s="8" t="e">
        <f>MATCH(Table24[[#This Row],[NAME]],Table1[NAME],0)</f>
        <v>#N/A</v>
      </c>
      <c r="C270" t="s">
        <v>11920</v>
      </c>
      <c r="D270" s="8">
        <f>MATCH(Table24[[#This Row],[Final]],Table1[NAME],0)</f>
        <v>11520</v>
      </c>
      <c r="E270" s="8" t="str">
        <f>$H$2 &amp; Table24[[#This Row],[Final]] &amp; ");"</f>
        <v>this.MagicWardrobeHash.add(ItemID.GRACEFUL_GLOVES_25081);</v>
      </c>
    </row>
    <row r="271" spans="1:5" x14ac:dyDescent="0.25">
      <c r="A271" t="s">
        <v>12413</v>
      </c>
      <c r="B271" s="8" t="e">
        <f>MATCH(Table24[[#This Row],[NAME]],Table1[NAME],0)</f>
        <v>#N/A</v>
      </c>
      <c r="C271" t="s">
        <v>11921</v>
      </c>
      <c r="D271" s="8">
        <f>MATCH(Table24[[#This Row],[Final]],Table1[NAME],0)</f>
        <v>11521</v>
      </c>
      <c r="E271" s="8" t="str">
        <f>$H$2 &amp; Table24[[#This Row],[Final]] &amp; ");"</f>
        <v>this.MagicWardrobeHash.add(ItemID.GRACEFUL_GLOVES_25083);</v>
      </c>
    </row>
    <row r="272" spans="1:5" x14ac:dyDescent="0.25">
      <c r="A272" t="s">
        <v>12413</v>
      </c>
      <c r="B272" s="8" t="e">
        <f>MATCH(Table24[[#This Row],[NAME]],Table1[NAME],0)</f>
        <v>#N/A</v>
      </c>
      <c r="C272" t="s">
        <v>11922</v>
      </c>
      <c r="D272" s="8">
        <f>MATCH(Table24[[#This Row],[Final]],Table1[NAME],0)</f>
        <v>11522</v>
      </c>
      <c r="E272" s="8" t="str">
        <f>$H$2 &amp; Table24[[#This Row],[Final]] &amp; ");"</f>
        <v>this.MagicWardrobeHash.add(ItemID.GRACEFUL_BOOTS_25084);</v>
      </c>
    </row>
    <row r="273" spans="1:5" x14ac:dyDescent="0.25">
      <c r="A273" t="s">
        <v>12413</v>
      </c>
      <c r="B273" s="8" t="e">
        <f>MATCH(Table24[[#This Row],[NAME]],Table1[NAME],0)</f>
        <v>#N/A</v>
      </c>
      <c r="C273" t="s">
        <v>11923</v>
      </c>
      <c r="D273" s="8">
        <f>MATCH(Table24[[#This Row],[Final]],Table1[NAME],0)</f>
        <v>11523</v>
      </c>
      <c r="E273" s="8" t="str">
        <f>$H$2 &amp; Table24[[#This Row],[Final]] &amp; ");"</f>
        <v>this.MagicWardrobeHash.add(ItemID.GRACEFUL_BOOTS_25086);</v>
      </c>
    </row>
    <row r="274" spans="1:5" x14ac:dyDescent="0.25">
      <c r="A274" t="s">
        <v>12413</v>
      </c>
      <c r="B274" s="8" t="e">
        <f>MATCH(Table24[[#This Row],[NAME]],Table1[NAME],0)</f>
        <v>#N/A</v>
      </c>
      <c r="C274" t="s">
        <v>11928</v>
      </c>
      <c r="D274" s="8">
        <f>MATCH(Table24[[#This Row],[Final]],Table1[NAME],0)</f>
        <v>11528</v>
      </c>
      <c r="E274" s="8" t="str">
        <f>$H$2 &amp; Table24[[#This Row],[Final]] &amp; ");"</f>
        <v>this.MagicWardrobeHash.add(ItemID.TRAILBLAZER_GRACEFUL_ORNAMENT_KIT);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D3FD7-2936-4DEF-87BB-15FC4B7B42C3}">
  <sheetPr codeName="Sheet6"/>
  <dimension ref="A1:H30"/>
  <sheetViews>
    <sheetView workbookViewId="0">
      <selection activeCell="H1" sqref="H1:H30"/>
    </sheetView>
  </sheetViews>
  <sheetFormatPr defaultRowHeight="15" x14ac:dyDescent="0.25"/>
  <sheetData>
    <row r="1" spans="1:8" ht="45" x14ac:dyDescent="0.25">
      <c r="A1" s="3" t="s">
        <v>12415</v>
      </c>
      <c r="B1" s="2"/>
      <c r="H1" t="s">
        <v>11937</v>
      </c>
    </row>
    <row r="2" spans="1:8" ht="45" x14ac:dyDescent="0.25">
      <c r="A2" s="3" t="s">
        <v>12416</v>
      </c>
      <c r="B2" s="2"/>
      <c r="H2" t="s">
        <v>11938</v>
      </c>
    </row>
    <row r="3" spans="1:8" ht="15" customHeight="1" x14ac:dyDescent="0.25">
      <c r="A3" s="6" t="s">
        <v>12417</v>
      </c>
      <c r="B3" s="2"/>
      <c r="H3" t="s">
        <v>11939</v>
      </c>
    </row>
    <row r="4" spans="1:8" x14ac:dyDescent="0.25">
      <c r="A4" s="6"/>
      <c r="B4" s="2" t="s">
        <v>118</v>
      </c>
      <c r="H4" t="s">
        <v>11940</v>
      </c>
    </row>
    <row r="5" spans="1:8" x14ac:dyDescent="0.25">
      <c r="A5" s="6"/>
      <c r="B5" s="2"/>
      <c r="H5" t="s">
        <v>11941</v>
      </c>
    </row>
    <row r="6" spans="1:8" ht="30" x14ac:dyDescent="0.25">
      <c r="A6" s="3" t="s">
        <v>12418</v>
      </c>
      <c r="B6" s="2"/>
      <c r="H6" t="s">
        <v>4625</v>
      </c>
    </row>
    <row r="7" spans="1:8" ht="30" x14ac:dyDescent="0.25">
      <c r="A7" s="3" t="s">
        <v>12419</v>
      </c>
      <c r="B7" s="2"/>
      <c r="H7" t="s">
        <v>4623</v>
      </c>
    </row>
    <row r="8" spans="1:8" ht="30" x14ac:dyDescent="0.25">
      <c r="A8" s="3" t="s">
        <v>12420</v>
      </c>
      <c r="B8" s="2"/>
      <c r="H8" t="s">
        <v>4624</v>
      </c>
    </row>
    <row r="9" spans="1:8" ht="30" x14ac:dyDescent="0.25">
      <c r="A9" s="3" t="s">
        <v>12421</v>
      </c>
      <c r="B9" s="2"/>
      <c r="H9" t="s">
        <v>4385</v>
      </c>
    </row>
    <row r="10" spans="1:8" ht="30" x14ac:dyDescent="0.25">
      <c r="A10" s="3" t="s">
        <v>12422</v>
      </c>
      <c r="B10" s="2"/>
      <c r="H10" t="s">
        <v>4381</v>
      </c>
    </row>
    <row r="11" spans="1:8" x14ac:dyDescent="0.25">
      <c r="H11" t="s">
        <v>4382</v>
      </c>
    </row>
    <row r="12" spans="1:8" x14ac:dyDescent="0.25">
      <c r="H12" t="s">
        <v>4385</v>
      </c>
    </row>
    <row r="13" spans="1:8" x14ac:dyDescent="0.25">
      <c r="H13" t="s">
        <v>4383</v>
      </c>
    </row>
    <row r="14" spans="1:8" x14ac:dyDescent="0.25">
      <c r="H14" t="s">
        <v>4384</v>
      </c>
    </row>
    <row r="15" spans="1:8" x14ac:dyDescent="0.25">
      <c r="H15" t="s">
        <v>4379</v>
      </c>
    </row>
    <row r="16" spans="1:8" x14ac:dyDescent="0.25">
      <c r="H16" t="s">
        <v>4377</v>
      </c>
    </row>
    <row r="17" spans="8:8" x14ac:dyDescent="0.25">
      <c r="H17" t="s">
        <v>4378</v>
      </c>
    </row>
    <row r="18" spans="8:8" x14ac:dyDescent="0.25">
      <c r="H18" t="s">
        <v>2539</v>
      </c>
    </row>
    <row r="19" spans="8:8" x14ac:dyDescent="0.25">
      <c r="H19" t="s">
        <v>2540</v>
      </c>
    </row>
    <row r="20" spans="8:8" x14ac:dyDescent="0.25">
      <c r="H20" t="s">
        <v>2541</v>
      </c>
    </row>
    <row r="21" spans="8:8" x14ac:dyDescent="0.25">
      <c r="H21" t="s">
        <v>2542</v>
      </c>
    </row>
    <row r="22" spans="8:8" x14ac:dyDescent="0.25">
      <c r="H22" t="s">
        <v>2543</v>
      </c>
    </row>
    <row r="23" spans="8:8" x14ac:dyDescent="0.25">
      <c r="H23" t="s">
        <v>1029</v>
      </c>
    </row>
    <row r="24" spans="8:8" x14ac:dyDescent="0.25">
      <c r="H24" t="s">
        <v>1030</v>
      </c>
    </row>
    <row r="25" spans="8:8" x14ac:dyDescent="0.25">
      <c r="H25" t="s">
        <v>9586</v>
      </c>
    </row>
    <row r="26" spans="8:8" x14ac:dyDescent="0.25">
      <c r="H26" t="s">
        <v>5277</v>
      </c>
    </row>
    <row r="27" spans="8:8" x14ac:dyDescent="0.25">
      <c r="H27" t="s">
        <v>5275</v>
      </c>
    </row>
    <row r="28" spans="8:8" x14ac:dyDescent="0.25">
      <c r="H28" t="s">
        <v>5276</v>
      </c>
    </row>
    <row r="29" spans="8:8" x14ac:dyDescent="0.25">
      <c r="H29" t="s">
        <v>5278</v>
      </c>
    </row>
    <row r="30" spans="8:8" x14ac:dyDescent="0.25">
      <c r="H30" t="s">
        <v>5279</v>
      </c>
    </row>
  </sheetData>
  <mergeCells count="1">
    <mergeCell ref="A3:A5"/>
  </mergeCells>
  <hyperlinks>
    <hyperlink ref="A1" r:id="rId1" tooltip="Beekeeper's outfit" display="https://oldschool.runescape.wiki/w/Beekeeper%27s_outfit" xr:uid="{A2CF7CC1-CEEA-410E-B663-6E6F6F8C5F3C}"/>
    <hyperlink ref="A2" r:id="rId2" tooltip="Camouflage outfit" display="https://oldschool.runescape.wiki/w/Camouflage_outfit" xr:uid="{F60DA76C-DA0B-4FC7-BC61-DF1AAE050834}"/>
    <hyperlink ref="A3" r:id="rId3" tooltip="Frog token" display="https://oldschool.runescape.wiki/w/Frog_token" xr:uid="{2DAFABB8-A5EE-458B-A7C7-798D0EFBBE99}"/>
    <hyperlink ref="A6" r:id="rId4" tooltip="Lederhosen outfit" display="https://oldschool.runescape.wiki/w/Lederhosen_outfit" xr:uid="{2CC6E0D1-599D-4195-B243-9EFCE96C54B5}"/>
    <hyperlink ref="A7" r:id="rId5" tooltip="Mime outfit" display="https://oldschool.runescape.wiki/w/Mime_outfit" xr:uid="{C1205487-2B17-49AB-B842-42D4A184B886}"/>
    <hyperlink ref="A8" r:id="rId6" tooltip="Shade robes" display="https://oldschool.runescape.wiki/w/Shade_robes" xr:uid="{68D41856-6FBD-4D22-A3D9-C61B8E957C17}"/>
    <hyperlink ref="A9" r:id="rId7" tooltip="Stale baguette" display="https://oldschool.runescape.wiki/w/Stale_baguette" xr:uid="{F2EA109C-E94C-4695-8C35-96E79C77590E}"/>
    <hyperlink ref="A10" r:id="rId8" tooltip="Zombie outfit" display="https://oldschool.runescape.wiki/w/Zombie_outfit" xr:uid="{8ACEB3B2-0BD1-4B33-975B-85B886623924}"/>
  </hyperlinks>
  <pageMargins left="0.7" right="0.7" top="0.75" bottom="0.75" header="0.3" footer="0.3"/>
  <drawing r:id="rId9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F4B78-7EF3-41A2-B41B-5B94F653E50A}">
  <sheetPr codeName="Sheet7"/>
  <dimension ref="A1:H31"/>
  <sheetViews>
    <sheetView workbookViewId="0">
      <selection activeCell="E2" sqref="E2:E31"/>
    </sheetView>
  </sheetViews>
  <sheetFormatPr defaultRowHeight="15" x14ac:dyDescent="0.25"/>
  <cols>
    <col min="2" max="2" width="10.5703125" customWidth="1"/>
  </cols>
  <sheetData>
    <row r="1" spans="1:8" x14ac:dyDescent="0.25">
      <c r="A1" t="s">
        <v>12257</v>
      </c>
      <c r="B1" t="s">
        <v>12260</v>
      </c>
      <c r="C1" t="s">
        <v>12265</v>
      </c>
      <c r="D1" t="s">
        <v>12266</v>
      </c>
      <c r="E1" t="s">
        <v>12267</v>
      </c>
    </row>
    <row r="2" spans="1:8" x14ac:dyDescent="0.25">
      <c r="A2" t="s">
        <v>11937</v>
      </c>
      <c r="B2">
        <f>MATCH(Table25[[#This Row],[NAME]],Table1[NAME],0)</f>
        <v>11537</v>
      </c>
      <c r="C2" t="s">
        <v>11937</v>
      </c>
      <c r="D2">
        <f>MATCH(Table25[[#This Row],[Final]],Table1[NAME],0)</f>
        <v>11537</v>
      </c>
      <c r="E2" t="str">
        <f>$H$2 &amp; Table25[[#This Row],[Final]] &amp; ");"</f>
        <v>this.FancyDressHash.add(ItemID.BEEKEEPERS_HAT);</v>
      </c>
      <c r="H2" t="s">
        <v>12423</v>
      </c>
    </row>
    <row r="3" spans="1:8" x14ac:dyDescent="0.25">
      <c r="A3" t="s">
        <v>11938</v>
      </c>
      <c r="B3" s="8">
        <f>MATCH(Table25[[#This Row],[NAME]],Table1[NAME],0)</f>
        <v>11538</v>
      </c>
      <c r="C3" t="s">
        <v>11938</v>
      </c>
      <c r="D3" s="8">
        <f>MATCH(Table25[[#This Row],[Final]],Table1[NAME],0)</f>
        <v>11538</v>
      </c>
      <c r="E3" s="8" t="str">
        <f>$H$2 &amp; Table25[[#This Row],[Final]] &amp; ");"</f>
        <v>this.FancyDressHash.add(ItemID.BEEKEEPERS_TOP);</v>
      </c>
    </row>
    <row r="4" spans="1:8" x14ac:dyDescent="0.25">
      <c r="A4" t="s">
        <v>11939</v>
      </c>
      <c r="B4" s="8">
        <f>MATCH(Table25[[#This Row],[NAME]],Table1[NAME],0)</f>
        <v>11539</v>
      </c>
      <c r="C4" t="s">
        <v>11939</v>
      </c>
      <c r="D4" s="8">
        <f>MATCH(Table25[[#This Row],[Final]],Table1[NAME],0)</f>
        <v>11539</v>
      </c>
      <c r="E4" s="8" t="str">
        <f>$H$2 &amp; Table25[[#This Row],[Final]] &amp; ");"</f>
        <v>this.FancyDressHash.add(ItemID.BEEKEEPERS_LEGS);</v>
      </c>
    </row>
    <row r="5" spans="1:8" x14ac:dyDescent="0.25">
      <c r="A5" t="s">
        <v>11940</v>
      </c>
      <c r="B5" s="8">
        <f>MATCH(Table25[[#This Row],[NAME]],Table1[NAME],0)</f>
        <v>11540</v>
      </c>
      <c r="C5" t="s">
        <v>11940</v>
      </c>
      <c r="D5" s="8">
        <f>MATCH(Table25[[#This Row],[Final]],Table1[NAME],0)</f>
        <v>11540</v>
      </c>
      <c r="E5" s="8" t="str">
        <f>$H$2 &amp; Table25[[#This Row],[Final]] &amp; ");"</f>
        <v>this.FancyDressHash.add(ItemID.BEEKEEPERS_GLOVES);</v>
      </c>
    </row>
    <row r="6" spans="1:8" x14ac:dyDescent="0.25">
      <c r="A6" t="s">
        <v>11941</v>
      </c>
      <c r="B6" s="8">
        <f>MATCH(Table25[[#This Row],[NAME]],Table1[NAME],0)</f>
        <v>11541</v>
      </c>
      <c r="C6" t="s">
        <v>11941</v>
      </c>
      <c r="D6" s="8">
        <f>MATCH(Table25[[#This Row],[Final]],Table1[NAME],0)</f>
        <v>11541</v>
      </c>
      <c r="E6" s="8" t="str">
        <f>$H$2 &amp; Table25[[#This Row],[Final]] &amp; ");"</f>
        <v>this.FancyDressHash.add(ItemID.BEEKEEPERS_BOOTS);</v>
      </c>
    </row>
    <row r="7" spans="1:8" x14ac:dyDescent="0.25">
      <c r="A7" t="s">
        <v>4625</v>
      </c>
      <c r="B7" s="8">
        <f>MATCH(Table25[[#This Row],[NAME]],Table1[NAME],0)</f>
        <v>3955</v>
      </c>
      <c r="C7" t="s">
        <v>4625</v>
      </c>
      <c r="D7" s="8">
        <f>MATCH(Table25[[#This Row],[Final]],Table1[NAME],0)</f>
        <v>3955</v>
      </c>
      <c r="E7" s="8" t="str">
        <f>$H$2 &amp; Table25[[#This Row],[Final]] &amp; ");"</f>
        <v>this.FancyDressHash.add(ItemID.CAMO_HELMET);</v>
      </c>
    </row>
    <row r="8" spans="1:8" x14ac:dyDescent="0.25">
      <c r="A8" t="s">
        <v>4623</v>
      </c>
      <c r="B8" s="8">
        <f>MATCH(Table25[[#This Row],[NAME]],Table1[NAME],0)</f>
        <v>3953</v>
      </c>
      <c r="C8" t="s">
        <v>4623</v>
      </c>
      <c r="D8" s="8">
        <f>MATCH(Table25[[#This Row],[Final]],Table1[NAME],0)</f>
        <v>3953</v>
      </c>
      <c r="E8" s="8" t="str">
        <f>$H$2 &amp; Table25[[#This Row],[Final]] &amp; ");"</f>
        <v>this.FancyDressHash.add(ItemID.CAMO_TOP);</v>
      </c>
    </row>
    <row r="9" spans="1:8" x14ac:dyDescent="0.25">
      <c r="A9" t="s">
        <v>4624</v>
      </c>
      <c r="B9" s="8">
        <f>MATCH(Table25[[#This Row],[NAME]],Table1[NAME],0)</f>
        <v>3954</v>
      </c>
      <c r="C9" t="s">
        <v>4624</v>
      </c>
      <c r="D9" s="8">
        <f>MATCH(Table25[[#This Row],[Final]],Table1[NAME],0)</f>
        <v>3954</v>
      </c>
      <c r="E9" s="8" t="str">
        <f>$H$2 &amp; Table25[[#This Row],[Final]] &amp; ");"</f>
        <v>this.FancyDressHash.add(ItemID.CAMO_BOTTOMS);</v>
      </c>
    </row>
    <row r="10" spans="1:8" x14ac:dyDescent="0.25">
      <c r="A10" t="s">
        <v>4385</v>
      </c>
      <c r="B10" s="8">
        <f>MATCH(Table25[[#This Row],[NAME]],Table1[NAME],0)</f>
        <v>3715</v>
      </c>
      <c r="C10" t="s">
        <v>4385</v>
      </c>
      <c r="D10" s="8">
        <f>MATCH(Table25[[#This Row],[Final]],Table1[NAME],0)</f>
        <v>3715</v>
      </c>
      <c r="E10" s="8" t="str">
        <f>$H$2 &amp; Table25[[#This Row],[Final]] &amp; ");"</f>
        <v>this.FancyDressHash.add(ItemID.FROG_MASK);</v>
      </c>
    </row>
    <row r="11" spans="1:8" x14ac:dyDescent="0.25">
      <c r="A11" t="s">
        <v>4381</v>
      </c>
      <c r="B11" s="8">
        <f>MATCH(Table25[[#This Row],[NAME]],Table1[NAME],0)</f>
        <v>3711</v>
      </c>
      <c r="C11" t="s">
        <v>4381</v>
      </c>
      <c r="D11" s="8">
        <f>MATCH(Table25[[#This Row],[Final]],Table1[NAME],0)</f>
        <v>3711</v>
      </c>
      <c r="E11" s="8" t="str">
        <f>$H$2 &amp; Table25[[#This Row],[Final]] &amp; ");"</f>
        <v>this.FancyDressHash.add(ItemID.PRINCE_TUNIC);</v>
      </c>
    </row>
    <row r="12" spans="1:8" x14ac:dyDescent="0.25">
      <c r="A12" t="s">
        <v>4382</v>
      </c>
      <c r="B12" s="8">
        <f>MATCH(Table25[[#This Row],[NAME]],Table1[NAME],0)</f>
        <v>3712</v>
      </c>
      <c r="C12" t="s">
        <v>4382</v>
      </c>
      <c r="D12" s="8">
        <f>MATCH(Table25[[#This Row],[Final]],Table1[NAME],0)</f>
        <v>3712</v>
      </c>
      <c r="E12" s="8" t="str">
        <f>$H$2 &amp; Table25[[#This Row],[Final]] &amp; ");"</f>
        <v>this.FancyDressHash.add(ItemID.PRINCE_LEGGINGS);</v>
      </c>
    </row>
    <row r="13" spans="1:8" x14ac:dyDescent="0.25">
      <c r="A13" t="s">
        <v>4385</v>
      </c>
      <c r="B13" s="8">
        <f>MATCH(Table25[[#This Row],[NAME]],Table1[NAME],0)</f>
        <v>3715</v>
      </c>
      <c r="C13" t="s">
        <v>4385</v>
      </c>
      <c r="D13" s="8">
        <f>MATCH(Table25[[#This Row],[Final]],Table1[NAME],0)</f>
        <v>3715</v>
      </c>
      <c r="E13" s="8" t="str">
        <f>$H$2 &amp; Table25[[#This Row],[Final]] &amp; ");"</f>
        <v>this.FancyDressHash.add(ItemID.FROG_MASK);</v>
      </c>
    </row>
    <row r="14" spans="1:8" x14ac:dyDescent="0.25">
      <c r="A14" t="s">
        <v>4383</v>
      </c>
      <c r="B14" s="8">
        <f>MATCH(Table25[[#This Row],[NAME]],Table1[NAME],0)</f>
        <v>3713</v>
      </c>
      <c r="C14" t="s">
        <v>4383</v>
      </c>
      <c r="D14" s="8">
        <f>MATCH(Table25[[#This Row],[Final]],Table1[NAME],0)</f>
        <v>3713</v>
      </c>
      <c r="E14" s="8" t="str">
        <f>$H$2 &amp; Table25[[#This Row],[Final]] &amp; ");"</f>
        <v>this.FancyDressHash.add(ItemID.PRINCESS_BLOUSE);</v>
      </c>
    </row>
    <row r="15" spans="1:8" x14ac:dyDescent="0.25">
      <c r="A15" t="s">
        <v>4384</v>
      </c>
      <c r="B15" s="8">
        <f>MATCH(Table25[[#This Row],[NAME]],Table1[NAME],0)</f>
        <v>3714</v>
      </c>
      <c r="C15" t="s">
        <v>4384</v>
      </c>
      <c r="D15" s="8">
        <f>MATCH(Table25[[#This Row],[Final]],Table1[NAME],0)</f>
        <v>3714</v>
      </c>
      <c r="E15" s="8" t="str">
        <f>$H$2 &amp; Table25[[#This Row],[Final]] &amp; ");"</f>
        <v>this.FancyDressHash.add(ItemID.PRINCESS_SKIRT);</v>
      </c>
    </row>
    <row r="16" spans="1:8" x14ac:dyDescent="0.25">
      <c r="A16" t="s">
        <v>4379</v>
      </c>
      <c r="B16" s="8">
        <f>MATCH(Table25[[#This Row],[NAME]],Table1[NAME],0)</f>
        <v>3709</v>
      </c>
      <c r="C16" t="s">
        <v>4379</v>
      </c>
      <c r="D16" s="8">
        <f>MATCH(Table25[[#This Row],[Final]],Table1[NAME],0)</f>
        <v>3709</v>
      </c>
      <c r="E16" s="8" t="str">
        <f>$H$2 &amp; Table25[[#This Row],[Final]] &amp; ");"</f>
        <v>this.FancyDressHash.add(ItemID.LEDERHOSEN_HAT);</v>
      </c>
    </row>
    <row r="17" spans="1:5" x14ac:dyDescent="0.25">
      <c r="A17" t="s">
        <v>4377</v>
      </c>
      <c r="B17" s="8">
        <f>MATCH(Table25[[#This Row],[NAME]],Table1[NAME],0)</f>
        <v>3707</v>
      </c>
      <c r="C17" t="s">
        <v>4377</v>
      </c>
      <c r="D17" s="8">
        <f>MATCH(Table25[[#This Row],[Final]],Table1[NAME],0)</f>
        <v>3707</v>
      </c>
      <c r="E17" s="8" t="str">
        <f>$H$2 &amp; Table25[[#This Row],[Final]] &amp; ");"</f>
        <v>this.FancyDressHash.add(ItemID.LEDERHOSEN_TOP);</v>
      </c>
    </row>
    <row r="18" spans="1:5" x14ac:dyDescent="0.25">
      <c r="A18" t="s">
        <v>4378</v>
      </c>
      <c r="B18" s="8">
        <f>MATCH(Table25[[#This Row],[NAME]],Table1[NAME],0)</f>
        <v>3708</v>
      </c>
      <c r="C18" t="s">
        <v>4378</v>
      </c>
      <c r="D18" s="8">
        <f>MATCH(Table25[[#This Row],[Final]],Table1[NAME],0)</f>
        <v>3708</v>
      </c>
      <c r="E18" s="8" t="str">
        <f>$H$2 &amp; Table25[[#This Row],[Final]] &amp; ");"</f>
        <v>this.FancyDressHash.add(ItemID.LEDERHOSEN_SHORTS);</v>
      </c>
    </row>
    <row r="19" spans="1:5" x14ac:dyDescent="0.25">
      <c r="A19" t="s">
        <v>2539</v>
      </c>
      <c r="B19" s="8">
        <f>MATCH(Table25[[#This Row],[NAME]],Table1[NAME],0)</f>
        <v>1861</v>
      </c>
      <c r="C19" t="s">
        <v>2539</v>
      </c>
      <c r="D19" s="8">
        <f>MATCH(Table25[[#This Row],[Final]],Table1[NAME],0)</f>
        <v>1861</v>
      </c>
      <c r="E19" s="8" t="str">
        <f>$H$2 &amp; Table25[[#This Row],[Final]] &amp; ");"</f>
        <v>this.FancyDressHash.add(ItemID.MIME_MASK);</v>
      </c>
    </row>
    <row r="20" spans="1:5" x14ac:dyDescent="0.25">
      <c r="A20" t="s">
        <v>2540</v>
      </c>
      <c r="B20" s="8">
        <f>MATCH(Table25[[#This Row],[NAME]],Table1[NAME],0)</f>
        <v>1862</v>
      </c>
      <c r="C20" t="s">
        <v>2540</v>
      </c>
      <c r="D20" s="8">
        <f>MATCH(Table25[[#This Row],[Final]],Table1[NAME],0)</f>
        <v>1862</v>
      </c>
      <c r="E20" s="8" t="str">
        <f>$H$2 &amp; Table25[[#This Row],[Final]] &amp; ");"</f>
        <v>this.FancyDressHash.add(ItemID.MIME_TOP);</v>
      </c>
    </row>
    <row r="21" spans="1:5" x14ac:dyDescent="0.25">
      <c r="A21" t="s">
        <v>2541</v>
      </c>
      <c r="B21" s="8">
        <f>MATCH(Table25[[#This Row],[NAME]],Table1[NAME],0)</f>
        <v>1863</v>
      </c>
      <c r="C21" t="s">
        <v>2541</v>
      </c>
      <c r="D21" s="8">
        <f>MATCH(Table25[[#This Row],[Final]],Table1[NAME],0)</f>
        <v>1863</v>
      </c>
      <c r="E21" s="8" t="str">
        <f>$H$2 &amp; Table25[[#This Row],[Final]] &amp; ");"</f>
        <v>this.FancyDressHash.add(ItemID.MIME_LEGS);</v>
      </c>
    </row>
    <row r="22" spans="1:5" x14ac:dyDescent="0.25">
      <c r="A22" t="s">
        <v>2542</v>
      </c>
      <c r="B22" s="8">
        <f>MATCH(Table25[[#This Row],[NAME]],Table1[NAME],0)</f>
        <v>1864</v>
      </c>
      <c r="C22" t="s">
        <v>2542</v>
      </c>
      <c r="D22" s="8">
        <f>MATCH(Table25[[#This Row],[Final]],Table1[NAME],0)</f>
        <v>1864</v>
      </c>
      <c r="E22" s="8" t="str">
        <f>$H$2 &amp; Table25[[#This Row],[Final]] &amp; ");"</f>
        <v>this.FancyDressHash.add(ItemID.MIME_GLOVES);</v>
      </c>
    </row>
    <row r="23" spans="1:5" x14ac:dyDescent="0.25">
      <c r="A23" t="s">
        <v>2543</v>
      </c>
      <c r="B23" s="8">
        <f>MATCH(Table25[[#This Row],[NAME]],Table1[NAME],0)</f>
        <v>1865</v>
      </c>
      <c r="C23" t="s">
        <v>2543</v>
      </c>
      <c r="D23" s="8">
        <f>MATCH(Table25[[#This Row],[Final]],Table1[NAME],0)</f>
        <v>1865</v>
      </c>
      <c r="E23" s="8" t="str">
        <f>$H$2 &amp; Table25[[#This Row],[Final]] &amp; ");"</f>
        <v>this.FancyDressHash.add(ItemID.MIME_BOOTS);</v>
      </c>
    </row>
    <row r="24" spans="1:5" x14ac:dyDescent="0.25">
      <c r="A24" t="s">
        <v>1029</v>
      </c>
      <c r="B24" s="8">
        <f>MATCH(Table25[[#This Row],[NAME]],Table1[NAME],0)</f>
        <v>326</v>
      </c>
      <c r="C24" t="s">
        <v>1029</v>
      </c>
      <c r="D24" s="8">
        <f>MATCH(Table25[[#This Row],[Final]],Table1[NAME],0)</f>
        <v>326</v>
      </c>
      <c r="E24" s="8" t="str">
        <f>$H$2 &amp; Table25[[#This Row],[Final]] &amp; ");"</f>
        <v>this.FancyDressHash.add(ItemID.SHADE_ROBE_TOP);</v>
      </c>
    </row>
    <row r="25" spans="1:5" x14ac:dyDescent="0.25">
      <c r="A25" t="s">
        <v>1030</v>
      </c>
      <c r="B25" s="8">
        <f>MATCH(Table25[[#This Row],[NAME]],Table1[NAME],0)</f>
        <v>327</v>
      </c>
      <c r="C25" t="s">
        <v>1030</v>
      </c>
      <c r="D25" s="8">
        <f>MATCH(Table25[[#This Row],[Final]],Table1[NAME],0)</f>
        <v>327</v>
      </c>
      <c r="E25" s="8" t="str">
        <f>$H$2 &amp; Table25[[#This Row],[Final]] &amp; ");"</f>
        <v>this.FancyDressHash.add(ItemID.SHADE_ROBE);</v>
      </c>
    </row>
    <row r="26" spans="1:5" x14ac:dyDescent="0.25">
      <c r="A26" t="s">
        <v>9586</v>
      </c>
      <c r="B26" s="8">
        <f>MATCH(Table25[[#This Row],[NAME]],Table1[NAME],0)</f>
        <v>9158</v>
      </c>
      <c r="C26" t="s">
        <v>9586</v>
      </c>
      <c r="D26" s="8">
        <f>MATCH(Table25[[#This Row],[Final]],Table1[NAME],0)</f>
        <v>9158</v>
      </c>
      <c r="E26" s="8" t="str">
        <f>$H$2 &amp; Table25[[#This Row],[Final]] &amp; ");"</f>
        <v>this.FancyDressHash.add(ItemID.STALE_BAGUETTE);</v>
      </c>
    </row>
    <row r="27" spans="1:5" x14ac:dyDescent="0.25">
      <c r="A27" t="s">
        <v>5277</v>
      </c>
      <c r="B27" s="8">
        <f>MATCH(Table25[[#This Row],[NAME]],Table1[NAME],0)</f>
        <v>4615</v>
      </c>
      <c r="C27" t="s">
        <v>5277</v>
      </c>
      <c r="D27" s="8">
        <f>MATCH(Table25[[#This Row],[Final]],Table1[NAME],0)</f>
        <v>4615</v>
      </c>
      <c r="E27" s="8" t="str">
        <f>$H$2 &amp; Table25[[#This Row],[Final]] &amp; ");"</f>
        <v>this.FancyDressHash.add(ItemID.ZOMBIE_MASK);</v>
      </c>
    </row>
    <row r="28" spans="1:5" x14ac:dyDescent="0.25">
      <c r="A28" t="s">
        <v>5275</v>
      </c>
      <c r="B28" s="8">
        <f>MATCH(Table25[[#This Row],[NAME]],Table1[NAME],0)</f>
        <v>4613</v>
      </c>
      <c r="C28" t="s">
        <v>5275</v>
      </c>
      <c r="D28" s="8">
        <f>MATCH(Table25[[#This Row],[Final]],Table1[NAME],0)</f>
        <v>4613</v>
      </c>
      <c r="E28" s="8" t="str">
        <f>$H$2 &amp; Table25[[#This Row],[Final]] &amp; ");"</f>
        <v>this.FancyDressHash.add(ItemID.ZOMBIE_SHIRT);</v>
      </c>
    </row>
    <row r="29" spans="1:5" x14ac:dyDescent="0.25">
      <c r="A29" t="s">
        <v>5276</v>
      </c>
      <c r="B29" s="8">
        <f>MATCH(Table25[[#This Row],[NAME]],Table1[NAME],0)</f>
        <v>4614</v>
      </c>
      <c r="C29" t="s">
        <v>5276</v>
      </c>
      <c r="D29" s="8">
        <f>MATCH(Table25[[#This Row],[Final]],Table1[NAME],0)</f>
        <v>4614</v>
      </c>
      <c r="E29" s="8" t="str">
        <f>$H$2 &amp; Table25[[#This Row],[Final]] &amp; ");"</f>
        <v>this.FancyDressHash.add(ItemID.ZOMBIE_TROUSERS);</v>
      </c>
    </row>
    <row r="30" spans="1:5" x14ac:dyDescent="0.25">
      <c r="A30" t="s">
        <v>5278</v>
      </c>
      <c r="B30" s="8">
        <f>MATCH(Table25[[#This Row],[NAME]],Table1[NAME],0)</f>
        <v>4616</v>
      </c>
      <c r="C30" t="s">
        <v>5278</v>
      </c>
      <c r="D30" s="8">
        <f>MATCH(Table25[[#This Row],[Final]],Table1[NAME],0)</f>
        <v>4616</v>
      </c>
      <c r="E30" s="8" t="str">
        <f>$H$2 &amp; Table25[[#This Row],[Final]] &amp; ");"</f>
        <v>this.FancyDressHash.add(ItemID.ZOMBIE_GLOVES);</v>
      </c>
    </row>
    <row r="31" spans="1:5" x14ac:dyDescent="0.25">
      <c r="A31" t="s">
        <v>5279</v>
      </c>
      <c r="B31" s="8">
        <f>MATCH(Table25[[#This Row],[NAME]],Table1[NAME],0)</f>
        <v>4617</v>
      </c>
      <c r="C31" t="s">
        <v>5279</v>
      </c>
      <c r="D31" s="8">
        <f>MATCH(Table25[[#This Row],[Final]],Table1[NAME],0)</f>
        <v>4617</v>
      </c>
      <c r="E31" s="8" t="str">
        <f>$H$2 &amp; Table25[[#This Row],[Final]] &amp; ");"</f>
        <v>this.FancyDressHash.add(ItemID.ZOMBIE_BOOTS);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05A47-5EB9-48F1-84BD-9805BD2FB049}">
  <sheetPr codeName="Sheet8"/>
  <dimension ref="A1:R142"/>
  <sheetViews>
    <sheetView workbookViewId="0">
      <selection activeCell="N50" sqref="N1:N50"/>
    </sheetView>
  </sheetViews>
  <sheetFormatPr defaultRowHeight="15" x14ac:dyDescent="0.25"/>
  <sheetData>
    <row r="1" spans="1:18" ht="30" customHeight="1" x14ac:dyDescent="0.25">
      <c r="A1" s="6" t="s">
        <v>12424</v>
      </c>
      <c r="B1" s="2"/>
      <c r="H1" t="s">
        <v>8589</v>
      </c>
      <c r="N1" s="2">
        <v>1</v>
      </c>
      <c r="O1" s="2">
        <v>11</v>
      </c>
      <c r="P1" s="3">
        <v>21</v>
      </c>
      <c r="Q1" s="2">
        <v>31</v>
      </c>
      <c r="R1" s="2">
        <v>41</v>
      </c>
    </row>
    <row r="2" spans="1:18" ht="75" x14ac:dyDescent="0.25">
      <c r="A2" s="6"/>
      <c r="B2" s="2" t="s">
        <v>118</v>
      </c>
      <c r="H2" t="s">
        <v>9102</v>
      </c>
      <c r="N2" s="2">
        <v>2</v>
      </c>
      <c r="O2" s="2">
        <v>12</v>
      </c>
      <c r="P2" s="3">
        <v>22</v>
      </c>
      <c r="Q2" s="3">
        <v>32</v>
      </c>
      <c r="R2" s="2">
        <v>42</v>
      </c>
    </row>
    <row r="3" spans="1:18" ht="285" x14ac:dyDescent="0.25">
      <c r="A3" s="6"/>
      <c r="B3" s="2"/>
      <c r="H3" t="s">
        <v>8589</v>
      </c>
      <c r="N3" s="2">
        <v>3</v>
      </c>
      <c r="O3" s="2">
        <v>13</v>
      </c>
      <c r="P3" s="3">
        <v>23</v>
      </c>
      <c r="Q3" s="2">
        <v>33</v>
      </c>
      <c r="R3" s="2">
        <v>43</v>
      </c>
    </row>
    <row r="4" spans="1:18" ht="165" x14ac:dyDescent="0.25">
      <c r="A4" s="6" t="s">
        <v>12425</v>
      </c>
      <c r="B4" s="2"/>
      <c r="H4" t="s">
        <v>8588</v>
      </c>
      <c r="N4" s="2">
        <v>4</v>
      </c>
      <c r="O4" s="2">
        <v>14</v>
      </c>
      <c r="P4" s="3">
        <v>24</v>
      </c>
      <c r="Q4" s="3">
        <v>34</v>
      </c>
      <c r="R4" s="2">
        <v>44</v>
      </c>
    </row>
    <row r="5" spans="1:18" ht="195" x14ac:dyDescent="0.25">
      <c r="A5" s="6"/>
      <c r="B5" s="2" t="s">
        <v>118</v>
      </c>
      <c r="H5" t="s">
        <v>6718</v>
      </c>
      <c r="N5" s="2">
        <v>5</v>
      </c>
      <c r="O5" s="2">
        <v>15</v>
      </c>
      <c r="P5" s="3">
        <v>25</v>
      </c>
      <c r="Q5" s="3">
        <v>35</v>
      </c>
      <c r="R5" s="2">
        <v>45</v>
      </c>
    </row>
    <row r="6" spans="1:18" ht="90" x14ac:dyDescent="0.25">
      <c r="A6" s="6"/>
      <c r="B6" s="2"/>
      <c r="H6" t="s">
        <v>6716</v>
      </c>
      <c r="N6" s="2">
        <v>6</v>
      </c>
      <c r="O6" s="2">
        <v>16</v>
      </c>
      <c r="P6" s="3">
        <v>26</v>
      </c>
      <c r="Q6" s="2">
        <v>36</v>
      </c>
      <c r="R6" s="2">
        <v>46</v>
      </c>
    </row>
    <row r="7" spans="1:18" ht="75" x14ac:dyDescent="0.25">
      <c r="A7" s="6" t="s">
        <v>12426</v>
      </c>
      <c r="B7" s="2"/>
      <c r="H7" t="s">
        <v>6718</v>
      </c>
      <c r="N7" s="2">
        <v>7</v>
      </c>
      <c r="O7" s="2">
        <v>17</v>
      </c>
      <c r="P7" s="3">
        <v>27</v>
      </c>
      <c r="Q7" s="3">
        <v>37</v>
      </c>
      <c r="R7" s="2">
        <v>47</v>
      </c>
    </row>
    <row r="8" spans="1:18" ht="60" x14ac:dyDescent="0.25">
      <c r="A8" s="6"/>
      <c r="B8" s="2" t="s">
        <v>118</v>
      </c>
      <c r="H8" t="s">
        <v>6717</v>
      </c>
      <c r="N8" s="2">
        <v>8</v>
      </c>
      <c r="O8" s="2">
        <v>18</v>
      </c>
      <c r="P8" s="3">
        <v>28</v>
      </c>
      <c r="Q8" s="3">
        <v>38</v>
      </c>
      <c r="R8" s="2">
        <v>48</v>
      </c>
    </row>
    <row r="9" spans="1:18" ht="60" x14ac:dyDescent="0.25">
      <c r="A9" s="6"/>
      <c r="B9" s="2"/>
      <c r="H9" t="s">
        <v>6694</v>
      </c>
      <c r="N9" s="2">
        <v>9</v>
      </c>
      <c r="O9" s="2">
        <v>19</v>
      </c>
      <c r="P9" s="3">
        <v>29</v>
      </c>
      <c r="Q9" s="3">
        <v>39</v>
      </c>
      <c r="R9" s="2">
        <v>49</v>
      </c>
    </row>
    <row r="10" spans="1:18" ht="75" x14ac:dyDescent="0.25">
      <c r="A10" s="3" t="s">
        <v>12427</v>
      </c>
      <c r="B10" s="2"/>
      <c r="H10" t="s">
        <v>6692</v>
      </c>
      <c r="N10" s="2">
        <v>10</v>
      </c>
      <c r="O10" s="2">
        <v>20</v>
      </c>
      <c r="P10" s="3">
        <v>30</v>
      </c>
      <c r="Q10" s="3">
        <v>40</v>
      </c>
      <c r="R10" s="2">
        <v>50</v>
      </c>
    </row>
    <row r="11" spans="1:18" x14ac:dyDescent="0.25">
      <c r="A11" s="6" t="s">
        <v>12428</v>
      </c>
      <c r="B11" s="2"/>
      <c r="H11" t="s">
        <v>6694</v>
      </c>
      <c r="N11" s="2">
        <v>11</v>
      </c>
    </row>
    <row r="12" spans="1:18" x14ac:dyDescent="0.25">
      <c r="A12" s="6"/>
      <c r="B12" s="2" t="s">
        <v>118</v>
      </c>
      <c r="H12" t="s">
        <v>6693</v>
      </c>
      <c r="N12" s="2">
        <v>12</v>
      </c>
    </row>
    <row r="13" spans="1:18" x14ac:dyDescent="0.25">
      <c r="A13" s="6"/>
      <c r="B13" s="2"/>
      <c r="H13" t="s">
        <v>10130</v>
      </c>
      <c r="N13" s="2">
        <v>13</v>
      </c>
    </row>
    <row r="14" spans="1:18" x14ac:dyDescent="0.25">
      <c r="A14" s="6" t="s">
        <v>12429</v>
      </c>
      <c r="B14" s="2"/>
      <c r="H14" t="s">
        <v>12488</v>
      </c>
      <c r="N14" s="2">
        <v>14</v>
      </c>
    </row>
    <row r="15" spans="1:18" x14ac:dyDescent="0.25">
      <c r="A15" s="6"/>
      <c r="B15" s="2" t="s">
        <v>118</v>
      </c>
      <c r="H15" t="s">
        <v>12489</v>
      </c>
      <c r="N15" s="2">
        <v>15</v>
      </c>
    </row>
    <row r="16" spans="1:18" x14ac:dyDescent="0.25">
      <c r="A16" s="6"/>
      <c r="B16" s="2"/>
      <c r="H16" t="s">
        <v>12488</v>
      </c>
      <c r="N16" s="2">
        <v>16</v>
      </c>
    </row>
    <row r="17" spans="1:14" x14ac:dyDescent="0.25">
      <c r="A17" s="6" t="s">
        <v>12430</v>
      </c>
      <c r="B17" s="2"/>
      <c r="H17" t="s">
        <v>12490</v>
      </c>
      <c r="N17" s="2">
        <v>17</v>
      </c>
    </row>
    <row r="18" spans="1:14" x14ac:dyDescent="0.25">
      <c r="A18" s="6"/>
      <c r="B18" s="2" t="s">
        <v>118</v>
      </c>
      <c r="H18" t="s">
        <v>6748</v>
      </c>
      <c r="N18" s="2">
        <v>18</v>
      </c>
    </row>
    <row r="19" spans="1:14" x14ac:dyDescent="0.25">
      <c r="A19" s="6"/>
      <c r="B19" s="2"/>
      <c r="H19" t="s">
        <v>6746</v>
      </c>
      <c r="N19" s="2">
        <v>19</v>
      </c>
    </row>
    <row r="20" spans="1:14" x14ac:dyDescent="0.25">
      <c r="A20" s="6" t="s">
        <v>12431</v>
      </c>
      <c r="B20" s="2"/>
      <c r="H20" t="s">
        <v>6748</v>
      </c>
      <c r="N20" s="2">
        <v>20</v>
      </c>
    </row>
    <row r="21" spans="1:14" x14ac:dyDescent="0.25">
      <c r="A21" s="6"/>
      <c r="B21" s="2" t="s">
        <v>118</v>
      </c>
      <c r="H21" t="s">
        <v>6747</v>
      </c>
      <c r="N21">
        <v>21</v>
      </c>
    </row>
    <row r="22" spans="1:14" x14ac:dyDescent="0.25">
      <c r="A22" s="6"/>
      <c r="B22" s="2"/>
      <c r="H22" t="s">
        <v>6727</v>
      </c>
      <c r="N22">
        <v>22</v>
      </c>
    </row>
    <row r="23" spans="1:14" x14ac:dyDescent="0.25">
      <c r="A23" s="6" t="s">
        <v>12432</v>
      </c>
      <c r="B23" s="2"/>
      <c r="H23" t="s">
        <v>6725</v>
      </c>
      <c r="N23">
        <v>23</v>
      </c>
    </row>
    <row r="24" spans="1:14" x14ac:dyDescent="0.25">
      <c r="A24" s="6"/>
      <c r="B24" s="2" t="s">
        <v>118</v>
      </c>
      <c r="H24" t="s">
        <v>6727</v>
      </c>
      <c r="N24">
        <v>24</v>
      </c>
    </row>
    <row r="25" spans="1:14" x14ac:dyDescent="0.25">
      <c r="A25" s="6"/>
      <c r="B25" s="2"/>
      <c r="H25" t="s">
        <v>6726</v>
      </c>
      <c r="N25">
        <v>25</v>
      </c>
    </row>
    <row r="26" spans="1:14" x14ac:dyDescent="0.25">
      <c r="A26" s="3" t="s">
        <v>12433</v>
      </c>
      <c r="B26" s="2"/>
      <c r="H26" t="s">
        <v>6700</v>
      </c>
      <c r="N26">
        <v>26</v>
      </c>
    </row>
    <row r="27" spans="1:14" x14ac:dyDescent="0.25">
      <c r="A27" s="6" t="s">
        <v>12434</v>
      </c>
      <c r="B27" s="2"/>
      <c r="H27" t="s">
        <v>6698</v>
      </c>
      <c r="N27">
        <v>27</v>
      </c>
    </row>
    <row r="28" spans="1:14" x14ac:dyDescent="0.25">
      <c r="A28" s="6"/>
      <c r="B28" s="2" t="s">
        <v>118</v>
      </c>
      <c r="H28" t="s">
        <v>6700</v>
      </c>
      <c r="N28">
        <v>28</v>
      </c>
    </row>
    <row r="29" spans="1:14" x14ac:dyDescent="0.25">
      <c r="A29" s="6"/>
      <c r="B29" s="2"/>
      <c r="H29" t="s">
        <v>6699</v>
      </c>
      <c r="N29">
        <v>29</v>
      </c>
    </row>
    <row r="30" spans="1:14" x14ac:dyDescent="0.25">
      <c r="A30" s="6" t="s">
        <v>12435</v>
      </c>
      <c r="B30" s="2"/>
      <c r="H30" t="s">
        <v>6757</v>
      </c>
      <c r="N30">
        <v>30</v>
      </c>
    </row>
    <row r="31" spans="1:14" x14ac:dyDescent="0.25">
      <c r="A31" s="6"/>
      <c r="B31" s="2" t="s">
        <v>118</v>
      </c>
      <c r="H31" t="s">
        <v>6755</v>
      </c>
      <c r="N31">
        <v>31</v>
      </c>
    </row>
    <row r="32" spans="1:14" x14ac:dyDescent="0.25">
      <c r="A32" s="6"/>
      <c r="B32" s="2"/>
      <c r="H32" t="s">
        <v>6757</v>
      </c>
      <c r="N32">
        <v>32</v>
      </c>
    </row>
    <row r="33" spans="1:14" x14ac:dyDescent="0.25">
      <c r="A33" s="6" t="s">
        <v>12436</v>
      </c>
      <c r="B33" s="2"/>
      <c r="H33" t="s">
        <v>6756</v>
      </c>
      <c r="N33">
        <v>33</v>
      </c>
    </row>
    <row r="34" spans="1:14" x14ac:dyDescent="0.25">
      <c r="A34" s="6"/>
      <c r="B34" s="2" t="s">
        <v>118</v>
      </c>
      <c r="H34" t="s">
        <v>4571</v>
      </c>
      <c r="N34">
        <v>34</v>
      </c>
    </row>
    <row r="35" spans="1:14" x14ac:dyDescent="0.25">
      <c r="A35" s="6"/>
      <c r="B35" s="2"/>
      <c r="H35" t="s">
        <v>6751</v>
      </c>
      <c r="N35">
        <v>35</v>
      </c>
    </row>
    <row r="36" spans="1:14" ht="30" x14ac:dyDescent="0.25">
      <c r="A36" s="3" t="s">
        <v>12437</v>
      </c>
      <c r="B36" s="2"/>
      <c r="H36" t="s">
        <v>6749</v>
      </c>
      <c r="N36">
        <v>36</v>
      </c>
    </row>
    <row r="37" spans="1:14" x14ac:dyDescent="0.25">
      <c r="A37" s="6" t="s">
        <v>12438</v>
      </c>
      <c r="B37" s="2"/>
      <c r="H37" t="s">
        <v>6751</v>
      </c>
      <c r="N37">
        <v>37</v>
      </c>
    </row>
    <row r="38" spans="1:14" x14ac:dyDescent="0.25">
      <c r="A38" s="6"/>
      <c r="B38" s="2" t="s">
        <v>118</v>
      </c>
      <c r="H38" t="s">
        <v>6750</v>
      </c>
      <c r="N38">
        <v>38</v>
      </c>
    </row>
    <row r="39" spans="1:14" x14ac:dyDescent="0.25">
      <c r="A39" s="6"/>
      <c r="B39" s="2"/>
      <c r="H39" t="s">
        <v>6745</v>
      </c>
      <c r="N39">
        <v>39</v>
      </c>
    </row>
    <row r="40" spans="1:14" x14ac:dyDescent="0.25">
      <c r="A40" s="6" t="s">
        <v>12439</v>
      </c>
      <c r="B40" s="2"/>
      <c r="H40" t="s">
        <v>6743</v>
      </c>
      <c r="N40">
        <v>40</v>
      </c>
    </row>
    <row r="41" spans="1:14" x14ac:dyDescent="0.25">
      <c r="A41" s="6"/>
      <c r="B41" s="2" t="s">
        <v>118</v>
      </c>
      <c r="H41" t="s">
        <v>6745</v>
      </c>
      <c r="N41">
        <v>41</v>
      </c>
    </row>
    <row r="42" spans="1:14" x14ac:dyDescent="0.25">
      <c r="A42" s="6"/>
      <c r="B42" s="2"/>
      <c r="H42" t="s">
        <v>6744</v>
      </c>
      <c r="N42">
        <v>42</v>
      </c>
    </row>
    <row r="43" spans="1:14" x14ac:dyDescent="0.25">
      <c r="A43" s="6" t="s">
        <v>12440</v>
      </c>
      <c r="B43" s="2"/>
      <c r="H43" t="s">
        <v>6730</v>
      </c>
      <c r="N43">
        <v>43</v>
      </c>
    </row>
    <row r="44" spans="1:14" x14ac:dyDescent="0.25">
      <c r="A44" s="6"/>
      <c r="B44" s="2" t="s">
        <v>118</v>
      </c>
      <c r="H44" t="s">
        <v>6728</v>
      </c>
      <c r="N44">
        <v>44</v>
      </c>
    </row>
    <row r="45" spans="1:14" x14ac:dyDescent="0.25">
      <c r="A45" s="6"/>
      <c r="B45" s="2"/>
      <c r="H45" t="s">
        <v>6730</v>
      </c>
      <c r="N45">
        <v>45</v>
      </c>
    </row>
    <row r="46" spans="1:14" ht="30" x14ac:dyDescent="0.25">
      <c r="A46" s="3" t="s">
        <v>12441</v>
      </c>
      <c r="B46" s="2"/>
      <c r="H46" t="s">
        <v>6729</v>
      </c>
      <c r="N46">
        <v>46</v>
      </c>
    </row>
    <row r="47" spans="1:14" ht="30" x14ac:dyDescent="0.25">
      <c r="A47" s="3" t="s">
        <v>12442</v>
      </c>
      <c r="B47" s="2"/>
      <c r="H47" t="s">
        <v>11256</v>
      </c>
      <c r="N47">
        <v>47</v>
      </c>
    </row>
    <row r="48" spans="1:14" ht="30" x14ac:dyDescent="0.25">
      <c r="A48" s="3" t="s">
        <v>12443</v>
      </c>
      <c r="B48" s="2"/>
      <c r="H48" t="s">
        <v>6721</v>
      </c>
      <c r="N48">
        <v>48</v>
      </c>
    </row>
    <row r="49" spans="1:14" ht="45" x14ac:dyDescent="0.25">
      <c r="A49" s="3" t="s">
        <v>12444</v>
      </c>
      <c r="B49" s="2"/>
      <c r="H49" t="s">
        <v>6719</v>
      </c>
      <c r="N49">
        <v>49</v>
      </c>
    </row>
    <row r="50" spans="1:14" ht="30" x14ac:dyDescent="0.25">
      <c r="A50" s="3" t="s">
        <v>12445</v>
      </c>
      <c r="B50" s="2"/>
      <c r="H50" t="s">
        <v>6721</v>
      </c>
      <c r="N50">
        <v>50</v>
      </c>
    </row>
    <row r="51" spans="1:14" ht="45" x14ac:dyDescent="0.25">
      <c r="A51" s="3" t="s">
        <v>12446</v>
      </c>
      <c r="B51" s="2"/>
      <c r="H51" t="s">
        <v>6720</v>
      </c>
    </row>
    <row r="52" spans="1:14" ht="30" x14ac:dyDescent="0.25">
      <c r="A52" s="3" t="s">
        <v>12447</v>
      </c>
      <c r="B52" s="2"/>
      <c r="H52" t="s">
        <v>6715</v>
      </c>
    </row>
    <row r="53" spans="1:14" ht="45" x14ac:dyDescent="0.25">
      <c r="A53" s="3" t="s">
        <v>12448</v>
      </c>
      <c r="B53" s="2"/>
      <c r="H53" t="s">
        <v>6713</v>
      </c>
    </row>
    <row r="54" spans="1:14" x14ac:dyDescent="0.25">
      <c r="A54" s="6" t="s">
        <v>12449</v>
      </c>
      <c r="B54" s="2"/>
      <c r="H54" t="s">
        <v>6715</v>
      </c>
    </row>
    <row r="55" spans="1:14" x14ac:dyDescent="0.25">
      <c r="A55" s="6"/>
      <c r="B55" s="2" t="s">
        <v>118</v>
      </c>
      <c r="H55" t="s">
        <v>6714</v>
      </c>
    </row>
    <row r="56" spans="1:14" x14ac:dyDescent="0.25">
      <c r="A56" s="6"/>
      <c r="B56" s="2"/>
      <c r="H56" t="s">
        <v>6853</v>
      </c>
    </row>
    <row r="57" spans="1:14" ht="30" x14ac:dyDescent="0.25">
      <c r="A57" s="3" t="s">
        <v>12450</v>
      </c>
      <c r="B57" s="2"/>
      <c r="H57" t="s">
        <v>6851</v>
      </c>
    </row>
    <row r="58" spans="1:14" x14ac:dyDescent="0.25">
      <c r="A58" s="6" t="s">
        <v>12451</v>
      </c>
      <c r="B58" s="2"/>
      <c r="H58" t="s">
        <v>6853</v>
      </c>
    </row>
    <row r="59" spans="1:14" x14ac:dyDescent="0.25">
      <c r="A59" s="6"/>
      <c r="B59" s="2" t="s">
        <v>118</v>
      </c>
      <c r="H59" t="s">
        <v>6852</v>
      </c>
    </row>
    <row r="60" spans="1:14" x14ac:dyDescent="0.25">
      <c r="A60" s="6"/>
      <c r="B60" s="2"/>
      <c r="H60" t="s">
        <v>10045</v>
      </c>
    </row>
    <row r="61" spans="1:14" x14ac:dyDescent="0.25">
      <c r="A61" s="6" t="s">
        <v>12452</v>
      </c>
      <c r="B61" s="2"/>
      <c r="H61" t="s">
        <v>1370</v>
      </c>
    </row>
    <row r="62" spans="1:14" x14ac:dyDescent="0.25">
      <c r="A62" s="6"/>
      <c r="B62" s="2" t="s">
        <v>118</v>
      </c>
      <c r="H62" t="s">
        <v>2143</v>
      </c>
    </row>
    <row r="63" spans="1:14" x14ac:dyDescent="0.25">
      <c r="A63" s="6"/>
      <c r="B63" s="2"/>
      <c r="H63" t="s">
        <v>10289</v>
      </c>
    </row>
    <row r="64" spans="1:14" ht="30" x14ac:dyDescent="0.25">
      <c r="A64" s="3" t="s">
        <v>12453</v>
      </c>
      <c r="B64" s="2"/>
      <c r="H64" t="s">
        <v>2142</v>
      </c>
    </row>
    <row r="65" spans="1:8" ht="30" x14ac:dyDescent="0.25">
      <c r="A65" s="3" t="s">
        <v>12454</v>
      </c>
      <c r="B65" s="2"/>
      <c r="H65" t="s">
        <v>10288</v>
      </c>
    </row>
    <row r="66" spans="1:8" x14ac:dyDescent="0.25">
      <c r="A66" s="6" t="s">
        <v>12455</v>
      </c>
      <c r="B66" s="2"/>
      <c r="H66" t="s">
        <v>2144</v>
      </c>
    </row>
    <row r="67" spans="1:8" x14ac:dyDescent="0.25">
      <c r="A67" s="6"/>
      <c r="B67" s="2" t="s">
        <v>118</v>
      </c>
      <c r="H67" t="s">
        <v>10290</v>
      </c>
    </row>
    <row r="68" spans="1:8" x14ac:dyDescent="0.25">
      <c r="A68" s="6"/>
      <c r="B68" s="2"/>
      <c r="H68" t="s">
        <v>6709</v>
      </c>
    </row>
    <row r="69" spans="1:8" ht="15" customHeight="1" x14ac:dyDescent="0.25">
      <c r="A69" s="6" t="s">
        <v>12456</v>
      </c>
      <c r="B69" s="2"/>
      <c r="H69" t="s">
        <v>6707</v>
      </c>
    </row>
    <row r="70" spans="1:8" x14ac:dyDescent="0.25">
      <c r="A70" s="6"/>
      <c r="B70" s="2" t="s">
        <v>118</v>
      </c>
      <c r="H70" t="s">
        <v>6709</v>
      </c>
    </row>
    <row r="71" spans="1:8" x14ac:dyDescent="0.25">
      <c r="A71" s="6"/>
      <c r="B71" s="2"/>
      <c r="H71" t="s">
        <v>6708</v>
      </c>
    </row>
    <row r="72" spans="1:8" x14ac:dyDescent="0.25">
      <c r="A72" s="6" t="s">
        <v>12457</v>
      </c>
      <c r="B72" s="2"/>
      <c r="H72" t="s">
        <v>8753</v>
      </c>
    </row>
    <row r="73" spans="1:8" x14ac:dyDescent="0.25">
      <c r="A73" s="6"/>
      <c r="B73" s="2" t="s">
        <v>118</v>
      </c>
      <c r="H73" t="s">
        <v>8752</v>
      </c>
    </row>
    <row r="74" spans="1:8" x14ac:dyDescent="0.25">
      <c r="A74" s="6"/>
      <c r="B74" s="2"/>
      <c r="H74" t="s">
        <v>6739</v>
      </c>
    </row>
    <row r="75" spans="1:8" x14ac:dyDescent="0.25">
      <c r="A75" s="6" t="s">
        <v>12458</v>
      </c>
      <c r="B75" s="2"/>
      <c r="H75" t="s">
        <v>6737</v>
      </c>
    </row>
    <row r="76" spans="1:8" x14ac:dyDescent="0.25">
      <c r="A76" s="6"/>
      <c r="B76" s="2" t="s">
        <v>118</v>
      </c>
      <c r="H76" t="s">
        <v>6739</v>
      </c>
    </row>
    <row r="77" spans="1:8" x14ac:dyDescent="0.25">
      <c r="A77" s="6"/>
      <c r="B77" s="2"/>
      <c r="H77" t="s">
        <v>6738</v>
      </c>
    </row>
    <row r="78" spans="1:8" ht="30" x14ac:dyDescent="0.25">
      <c r="A78" s="3" t="s">
        <v>12459</v>
      </c>
      <c r="B78" s="2"/>
      <c r="H78" t="s">
        <v>8714</v>
      </c>
    </row>
    <row r="79" spans="1:8" ht="45" x14ac:dyDescent="0.25">
      <c r="A79" s="3" t="s">
        <v>12460</v>
      </c>
      <c r="B79" s="2"/>
      <c r="H79" t="s">
        <v>8712</v>
      </c>
    </row>
    <row r="80" spans="1:8" ht="45" x14ac:dyDescent="0.25">
      <c r="A80" s="3" t="s">
        <v>12461</v>
      </c>
      <c r="B80" s="2"/>
      <c r="H80" t="s">
        <v>8714</v>
      </c>
    </row>
    <row r="81" spans="1:8" ht="45" x14ac:dyDescent="0.25">
      <c r="A81" s="3" t="s">
        <v>12462</v>
      </c>
      <c r="B81" s="2"/>
      <c r="H81" t="s">
        <v>8713</v>
      </c>
    </row>
    <row r="82" spans="1:8" ht="45" x14ac:dyDescent="0.25">
      <c r="A82" s="3" t="s">
        <v>12463</v>
      </c>
      <c r="B82" s="2"/>
      <c r="H82" t="s">
        <v>10351</v>
      </c>
    </row>
    <row r="83" spans="1:8" ht="45" x14ac:dyDescent="0.25">
      <c r="A83" s="3" t="s">
        <v>12464</v>
      </c>
      <c r="B83" s="2"/>
      <c r="H83" t="s">
        <v>4570</v>
      </c>
    </row>
    <row r="84" spans="1:8" x14ac:dyDescent="0.25">
      <c r="A84" s="6" t="s">
        <v>12465</v>
      </c>
      <c r="B84" s="2"/>
      <c r="H84" t="s">
        <v>6706</v>
      </c>
    </row>
    <row r="85" spans="1:8" x14ac:dyDescent="0.25">
      <c r="A85" s="6"/>
      <c r="B85" s="2" t="s">
        <v>118</v>
      </c>
      <c r="H85" t="s">
        <v>6704</v>
      </c>
    </row>
    <row r="86" spans="1:8" x14ac:dyDescent="0.25">
      <c r="A86" s="6"/>
      <c r="B86" s="2"/>
      <c r="H86" t="s">
        <v>6706</v>
      </c>
    </row>
    <row r="87" spans="1:8" x14ac:dyDescent="0.25">
      <c r="A87" s="6" t="s">
        <v>12466</v>
      </c>
      <c r="B87" s="2"/>
      <c r="H87" t="s">
        <v>6705</v>
      </c>
    </row>
    <row r="88" spans="1:8" x14ac:dyDescent="0.25">
      <c r="A88" s="6"/>
      <c r="B88" s="2" t="s">
        <v>118</v>
      </c>
      <c r="H88" t="s">
        <v>6759</v>
      </c>
    </row>
    <row r="89" spans="1:8" x14ac:dyDescent="0.25">
      <c r="A89" s="6"/>
      <c r="B89" s="2"/>
      <c r="H89" t="s">
        <v>6758</v>
      </c>
    </row>
    <row r="90" spans="1:8" ht="30" x14ac:dyDescent="0.25">
      <c r="A90" s="3" t="s">
        <v>12467</v>
      </c>
      <c r="B90" s="2"/>
      <c r="H90" t="s">
        <v>6759</v>
      </c>
    </row>
    <row r="91" spans="1:8" ht="30" x14ac:dyDescent="0.25">
      <c r="A91" s="3" t="s">
        <v>12468</v>
      </c>
      <c r="B91" s="2"/>
      <c r="H91" t="s">
        <v>8587</v>
      </c>
    </row>
    <row r="92" spans="1:8" x14ac:dyDescent="0.25">
      <c r="A92" s="6" t="s">
        <v>12469</v>
      </c>
      <c r="B92" s="2"/>
      <c r="H92" t="s">
        <v>6703</v>
      </c>
    </row>
    <row r="93" spans="1:8" x14ac:dyDescent="0.25">
      <c r="A93" s="6"/>
      <c r="B93" s="2" t="s">
        <v>118</v>
      </c>
      <c r="H93" t="s">
        <v>6701</v>
      </c>
    </row>
    <row r="94" spans="1:8" x14ac:dyDescent="0.25">
      <c r="A94" s="6"/>
      <c r="B94" s="2"/>
      <c r="H94" t="s">
        <v>6703</v>
      </c>
    </row>
    <row r="95" spans="1:8" x14ac:dyDescent="0.25">
      <c r="A95" s="6" t="s">
        <v>12470</v>
      </c>
      <c r="B95" s="2"/>
      <c r="H95" t="s">
        <v>6702</v>
      </c>
    </row>
    <row r="96" spans="1:8" x14ac:dyDescent="0.25">
      <c r="A96" s="6"/>
      <c r="B96" s="2" t="s">
        <v>118</v>
      </c>
      <c r="H96" t="s">
        <v>6712</v>
      </c>
    </row>
    <row r="97" spans="1:8" x14ac:dyDescent="0.25">
      <c r="A97" s="6"/>
      <c r="B97" s="2"/>
      <c r="H97" t="s">
        <v>6710</v>
      </c>
    </row>
    <row r="98" spans="1:8" ht="30" x14ac:dyDescent="0.25">
      <c r="A98" s="3" t="s">
        <v>12471</v>
      </c>
      <c r="B98" s="2"/>
      <c r="H98" t="s">
        <v>6712</v>
      </c>
    </row>
    <row r="99" spans="1:8" ht="30" x14ac:dyDescent="0.25">
      <c r="A99" s="3" t="s">
        <v>12472</v>
      </c>
      <c r="B99" s="2"/>
      <c r="H99" t="s">
        <v>6711</v>
      </c>
    </row>
    <row r="100" spans="1:8" ht="30" x14ac:dyDescent="0.25">
      <c r="A100" s="3" t="s">
        <v>12473</v>
      </c>
      <c r="B100" s="2"/>
      <c r="H100" t="s">
        <v>12065</v>
      </c>
    </row>
    <row r="101" spans="1:8" ht="45" x14ac:dyDescent="0.25">
      <c r="A101" s="3" t="s">
        <v>12474</v>
      </c>
      <c r="B101" s="2"/>
      <c r="H101" t="s">
        <v>10651</v>
      </c>
    </row>
    <row r="102" spans="1:8" ht="45" x14ac:dyDescent="0.25">
      <c r="A102" s="3" t="s">
        <v>12475</v>
      </c>
      <c r="B102" s="2"/>
      <c r="H102" t="s">
        <v>10652</v>
      </c>
    </row>
    <row r="103" spans="1:8" ht="45" x14ac:dyDescent="0.25">
      <c r="A103" s="3" t="s">
        <v>12476</v>
      </c>
      <c r="B103" s="2"/>
      <c r="H103" t="s">
        <v>10653</v>
      </c>
    </row>
    <row r="104" spans="1:8" ht="32.25" x14ac:dyDescent="0.25">
      <c r="A104" s="2" t="s">
        <v>12477</v>
      </c>
      <c r="B104" s="2"/>
      <c r="H104" t="s">
        <v>10654</v>
      </c>
    </row>
    <row r="105" spans="1:8" ht="30" x14ac:dyDescent="0.25">
      <c r="A105" s="3" t="s">
        <v>12478</v>
      </c>
      <c r="B105" s="2"/>
      <c r="H105" t="s">
        <v>10655</v>
      </c>
    </row>
    <row r="106" spans="1:8" ht="30" x14ac:dyDescent="0.25">
      <c r="A106" s="3" t="s">
        <v>12479</v>
      </c>
      <c r="B106" s="2"/>
      <c r="H106" t="s">
        <v>6733</v>
      </c>
    </row>
    <row r="107" spans="1:8" ht="30" x14ac:dyDescent="0.25">
      <c r="A107" s="3" t="s">
        <v>12480</v>
      </c>
      <c r="B107" s="2"/>
      <c r="H107" t="s">
        <v>6731</v>
      </c>
    </row>
    <row r="108" spans="1:8" x14ac:dyDescent="0.25">
      <c r="A108" s="6" t="s">
        <v>12481</v>
      </c>
      <c r="B108" s="2"/>
      <c r="H108" t="s">
        <v>6733</v>
      </c>
    </row>
    <row r="109" spans="1:8" x14ac:dyDescent="0.25">
      <c r="A109" s="6"/>
      <c r="B109" s="2" t="s">
        <v>118</v>
      </c>
      <c r="H109" t="s">
        <v>6732</v>
      </c>
    </row>
    <row r="110" spans="1:8" x14ac:dyDescent="0.25">
      <c r="A110" s="6"/>
      <c r="B110" s="2"/>
      <c r="H110" t="s">
        <v>6742</v>
      </c>
    </row>
    <row r="111" spans="1:8" ht="45" x14ac:dyDescent="0.25">
      <c r="A111" s="3" t="s">
        <v>12482</v>
      </c>
      <c r="B111" s="2"/>
      <c r="H111" t="s">
        <v>6740</v>
      </c>
    </row>
    <row r="112" spans="1:8" ht="30" x14ac:dyDescent="0.25">
      <c r="A112" s="3" t="s">
        <v>12483</v>
      </c>
      <c r="B112" s="2"/>
      <c r="H112" t="s">
        <v>6742</v>
      </c>
    </row>
    <row r="113" spans="1:8" ht="30" x14ac:dyDescent="0.25">
      <c r="A113" s="3" t="s">
        <v>12484</v>
      </c>
      <c r="B113" s="2"/>
      <c r="H113" t="s">
        <v>6741</v>
      </c>
    </row>
    <row r="114" spans="1:8" ht="30" x14ac:dyDescent="0.25">
      <c r="A114" s="3" t="s">
        <v>12485</v>
      </c>
      <c r="B114" s="2"/>
      <c r="H114" t="s">
        <v>6929</v>
      </c>
    </row>
    <row r="115" spans="1:8" ht="30" x14ac:dyDescent="0.25">
      <c r="A115" s="3" t="s">
        <v>12486</v>
      </c>
      <c r="B115" s="2"/>
      <c r="H115" t="s">
        <v>6930</v>
      </c>
    </row>
    <row r="116" spans="1:8" x14ac:dyDescent="0.25">
      <c r="H116" t="s">
        <v>6697</v>
      </c>
    </row>
    <row r="117" spans="1:8" x14ac:dyDescent="0.25">
      <c r="A117" t="s">
        <v>12487</v>
      </c>
      <c r="H117" t="s">
        <v>6695</v>
      </c>
    </row>
    <row r="118" spans="1:8" x14ac:dyDescent="0.25">
      <c r="H118" t="s">
        <v>6697</v>
      </c>
    </row>
    <row r="119" spans="1:8" x14ac:dyDescent="0.25">
      <c r="H119" t="s">
        <v>6696</v>
      </c>
    </row>
    <row r="120" spans="1:8" x14ac:dyDescent="0.25">
      <c r="H120" t="s">
        <v>6724</v>
      </c>
    </row>
    <row r="121" spans="1:8" x14ac:dyDescent="0.25">
      <c r="H121" t="s">
        <v>6722</v>
      </c>
    </row>
    <row r="122" spans="1:8" x14ac:dyDescent="0.25">
      <c r="H122" t="s">
        <v>6724</v>
      </c>
    </row>
    <row r="123" spans="1:8" x14ac:dyDescent="0.25">
      <c r="H123" t="s">
        <v>6723</v>
      </c>
    </row>
    <row r="124" spans="1:8" x14ac:dyDescent="0.25">
      <c r="H124" t="s">
        <v>11444</v>
      </c>
    </row>
    <row r="125" spans="1:8" x14ac:dyDescent="0.25">
      <c r="H125" t="s">
        <v>11445</v>
      </c>
    </row>
    <row r="126" spans="1:8" x14ac:dyDescent="0.25">
      <c r="H126" t="s">
        <v>11446</v>
      </c>
    </row>
    <row r="127" spans="1:8" x14ac:dyDescent="0.25">
      <c r="H127" t="s">
        <v>11447</v>
      </c>
    </row>
    <row r="128" spans="1:8" x14ac:dyDescent="0.25">
      <c r="H128" t="s">
        <v>11448</v>
      </c>
    </row>
    <row r="129" spans="8:8" x14ac:dyDescent="0.25">
      <c r="H129" t="s">
        <v>11606</v>
      </c>
    </row>
    <row r="130" spans="8:8" x14ac:dyDescent="0.25">
      <c r="H130" t="s">
        <v>12491</v>
      </c>
    </row>
    <row r="131" spans="8:8" x14ac:dyDescent="0.25">
      <c r="H131" t="s">
        <v>9436</v>
      </c>
    </row>
    <row r="132" spans="8:8" x14ac:dyDescent="0.25">
      <c r="H132" t="s">
        <v>9438</v>
      </c>
    </row>
    <row r="133" spans="8:8" x14ac:dyDescent="0.25">
      <c r="H133" t="s">
        <v>9437</v>
      </c>
    </row>
    <row r="134" spans="8:8" x14ac:dyDescent="0.25">
      <c r="H134" t="s">
        <v>6754</v>
      </c>
    </row>
    <row r="135" spans="8:8" x14ac:dyDescent="0.25">
      <c r="H135" t="s">
        <v>6752</v>
      </c>
    </row>
    <row r="136" spans="8:8" x14ac:dyDescent="0.25">
      <c r="H136" t="s">
        <v>6754</v>
      </c>
    </row>
    <row r="137" spans="8:8" x14ac:dyDescent="0.25">
      <c r="H137" t="s">
        <v>12492</v>
      </c>
    </row>
    <row r="138" spans="8:8" x14ac:dyDescent="0.25">
      <c r="H138" t="s">
        <v>10607</v>
      </c>
    </row>
    <row r="139" spans="8:8" x14ac:dyDescent="0.25">
      <c r="H139" t="s">
        <v>10606</v>
      </c>
    </row>
    <row r="140" spans="8:8" x14ac:dyDescent="0.25">
      <c r="H140" t="s">
        <v>10603</v>
      </c>
    </row>
    <row r="141" spans="8:8" x14ac:dyDescent="0.25">
      <c r="H141" t="s">
        <v>10605</v>
      </c>
    </row>
    <row r="142" spans="8:8" x14ac:dyDescent="0.25">
      <c r="H142" t="s">
        <v>10604</v>
      </c>
    </row>
  </sheetData>
  <mergeCells count="26">
    <mergeCell ref="A95:A97"/>
    <mergeCell ref="A108:A110"/>
    <mergeCell ref="A69:A71"/>
    <mergeCell ref="A72:A74"/>
    <mergeCell ref="A75:A77"/>
    <mergeCell ref="A84:A86"/>
    <mergeCell ref="A87:A89"/>
    <mergeCell ref="A92:A94"/>
    <mergeCell ref="A40:A42"/>
    <mergeCell ref="A43:A45"/>
    <mergeCell ref="A54:A56"/>
    <mergeCell ref="A58:A60"/>
    <mergeCell ref="A61:A63"/>
    <mergeCell ref="A66:A68"/>
    <mergeCell ref="A20:A22"/>
    <mergeCell ref="A23:A25"/>
    <mergeCell ref="A27:A29"/>
    <mergeCell ref="A30:A32"/>
    <mergeCell ref="A33:A35"/>
    <mergeCell ref="A37:A39"/>
    <mergeCell ref="A1:A3"/>
    <mergeCell ref="A4:A6"/>
    <mergeCell ref="A7:A9"/>
    <mergeCell ref="A11:A13"/>
    <mergeCell ref="A14:A16"/>
    <mergeCell ref="A17:A19"/>
  </mergeCells>
  <hyperlinks>
    <hyperlink ref="A1" r:id="rId1" tooltip="Achievement diary cape" display="https://oldschool.runescape.wiki/w/Achievement_diary_cape" xr:uid="{2E5E2B09-A487-4683-A3B2-79EC20047E01}"/>
    <hyperlink ref="A4" r:id="rId2" tooltip="Agility cape" display="https://oldschool.runescape.wiki/w/Agility_cape" xr:uid="{F720A0B7-D051-4D90-8191-F351D8814AD5}"/>
    <hyperlink ref="A7" r:id="rId3" tooltip="Attack cape" display="https://oldschool.runescape.wiki/w/Attack_cape" xr:uid="{4F61D7C4-19F5-40A1-BC56-99967D6A510E}"/>
    <hyperlink ref="A10" r:id="rId4" tooltip="Champion's cape" display="https://oldschool.runescape.wiki/w/Champion%27s_cape" xr:uid="{702167E9-DA0B-441B-83F8-5F60BF407E38}"/>
    <hyperlink ref="A11" r:id="rId5" tooltip="Construct. cape" display="https://oldschool.runescape.wiki/w/Construct._cape" xr:uid="{B86C70EF-A90A-43A5-8603-BDE42B2DB9BA}"/>
    <hyperlink ref="A14" r:id="rId6" tooltip="Cooking cape" display="https://oldschool.runescape.wiki/w/Cooking_cape" xr:uid="{4F635AFC-36A2-484A-A707-E4C049234C96}"/>
    <hyperlink ref="A17" r:id="rId7" tooltip="Crafting cape" display="https://oldschool.runescape.wiki/w/Crafting_cape" xr:uid="{1C50E032-B10E-4685-84AD-C3BC677EE415}"/>
    <hyperlink ref="A20" r:id="rId8" tooltip="Defence cape" display="https://oldschool.runescape.wiki/w/Defence_cape" xr:uid="{6FD0EEB8-76B5-4992-A029-0A16DF61CB56}"/>
    <hyperlink ref="A23" r:id="rId9" tooltip="Farming cape" display="https://oldschool.runescape.wiki/w/Farming_cape" xr:uid="{43D7FE0D-1BD0-4C49-8FAD-32A909E1D1A0}"/>
    <hyperlink ref="A26" r:id="rId10" tooltip="Fire cape" display="https://oldschool.runescape.wiki/w/Fire_cape" xr:uid="{F310AAB6-E787-4286-A26E-DC89F24F8B26}"/>
    <hyperlink ref="A27" r:id="rId11" tooltip="Firemaking cape" display="https://oldschool.runescape.wiki/w/Firemaking_cape" xr:uid="{9ABAFA9D-797A-4704-8C78-E74E65779F5F}"/>
    <hyperlink ref="A30" r:id="rId12" tooltip="Fishing cape" display="https://oldschool.runescape.wiki/w/Fishing_cape" xr:uid="{14379938-1453-4CAB-9A38-65FF611662E7}"/>
    <hyperlink ref="A33" r:id="rId13" tooltip="Fletching cape" display="https://oldschool.runescape.wiki/w/Fletching_cape" xr:uid="{A4083BF9-5439-49AA-A971-B1304435518E}"/>
    <hyperlink ref="A36" r:id="rId14" tooltip="Gauntlet cape" display="https://oldschool.runescape.wiki/w/Gauntlet_cape" xr:uid="{57404C04-955A-412D-9F1E-923465B1811C}"/>
    <hyperlink ref="A37" r:id="rId15" tooltip="Herblore cape" display="https://oldschool.runescape.wiki/w/Herblore_cape" xr:uid="{D03642C6-8E46-4F01-BCA7-D6499BF408F4}"/>
    <hyperlink ref="A40" r:id="rId16" tooltip="Hitpoints cape" display="https://oldschool.runescape.wiki/w/Hitpoints_cape" xr:uid="{244146E0-233F-4C08-9530-14289260BD74}"/>
    <hyperlink ref="A43" r:id="rId17" tooltip="Hunter cape" display="https://oldschool.runescape.wiki/w/Hunter_cape" xr:uid="{A0FF7F73-AF0B-4BF9-9619-8E88DC23BCA3}"/>
    <hyperlink ref="A46" r:id="rId18" tooltip="Infernal cape" display="https://oldschool.runescape.wiki/w/Infernal_cape" xr:uid="{2FD7BE64-310F-4B6F-BD01-1FFE521FF33F}"/>
    <hyperlink ref="A47" r:id="rId19" tooltip="Cape of legends" display="https://oldschool.runescape.wiki/w/Cape_of_legends" xr:uid="{B913033C-B6F9-4A9D-BB44-BA620AEDB50A}"/>
    <hyperlink ref="A48" r:id="rId20" tooltip="Guthix cape" display="https://oldschool.runescape.wiki/w/Guthix_cape" xr:uid="{DF763E69-4B75-4A3B-813F-1A09AAE3D3E7}"/>
    <hyperlink ref="A49" r:id="rId21" tooltip="Imbued Guthix cape" display="https://oldschool.runescape.wiki/w/Imbued_Guthix_cape" xr:uid="{9DD17128-D85A-4ABD-8B70-23706AFAFC23}"/>
    <hyperlink ref="A50" r:id="rId22" tooltip="Saradomin cape" display="https://oldschool.runescape.wiki/w/Saradomin_cape" xr:uid="{7F07F570-8569-4178-B48E-2D8DEF9A6660}"/>
    <hyperlink ref="A51" r:id="rId23" tooltip="Imbued Saradomin cape" display="https://oldschool.runescape.wiki/w/Imbued_Saradomin_cape" xr:uid="{CA235037-838A-4904-A244-E660994D9068}"/>
    <hyperlink ref="A52" r:id="rId24" tooltip="Zamorak cape" display="https://oldschool.runescape.wiki/w/Zamorak_cape" xr:uid="{B365C45A-19DF-4520-8D5D-906738B2A791}"/>
    <hyperlink ref="A53" r:id="rId25" tooltip="Imbued Zamorak cape" display="https://oldschool.runescape.wiki/w/Imbued_Zamorak_cape" xr:uid="{AC79DB87-8149-40A9-ACC9-151F3B9083E7}"/>
    <hyperlink ref="A54" r:id="rId26" tooltip="Magic cape" display="https://oldschool.runescape.wiki/w/Magic_cape" xr:uid="{0B1A179E-46C7-448E-9EC6-35038389376A}"/>
    <hyperlink ref="A57" r:id="rId27" tooltip="Max cape" display="https://oldschool.runescape.wiki/w/Max_cape" xr:uid="{49DEB27B-3CEA-49D1-B5E1-173491E57AF2}"/>
    <hyperlink ref="A58" r:id="rId28" tooltip="Mining cape" display="https://oldschool.runescape.wiki/w/Mining_cape" xr:uid="{3E7FD777-A509-4A49-A152-4FB57F8108A1}"/>
    <hyperlink ref="A61" r:id="rId29" tooltip="Music cape" display="https://oldschool.runescape.wiki/w/Music_cape" xr:uid="{765EBAEA-F77F-4110-AFA4-60C2C4C7BF28}"/>
    <hyperlink ref="A64" r:id="rId30" tooltip="Mythical cape" display="https://oldschool.runescape.wiki/w/Mythical_cape" xr:uid="{B7C14AF9-4B53-43EC-8368-1DC35FA66313}"/>
    <hyperlink ref="A65" r:id="rId31" tooltip="Obsidian cape" display="https://oldschool.runescape.wiki/w/Obsidian_cape" xr:uid="{6F5E9D4C-0767-4249-83CF-A75F13E40018}"/>
    <hyperlink ref="A66" r:id="rId32" tooltip="Prayer cape" display="https://oldschool.runescape.wiki/w/Prayer_cape" xr:uid="{2E9B0A67-75C0-464D-998C-1F366E4B92BF}"/>
    <hyperlink ref="A69" r:id="rId33" tooltip="Quest point cape" display="https://oldschool.runescape.wiki/w/Quest_point_cape" xr:uid="{416A91CF-A792-4B03-96B0-47EC00422EA4}"/>
    <hyperlink ref="A72" r:id="rId34" tooltip="Ranging cape" display="https://oldschool.runescape.wiki/w/Ranging_cape" xr:uid="{DE64EEA3-2892-4E42-A8F5-EC7F726B3440}"/>
    <hyperlink ref="A75" r:id="rId35" tooltip="Runecraft cape" display="https://oldschool.runescape.wiki/w/Runecraft_cape" xr:uid="{24E787D5-82C8-4F6E-89F0-7ED43AC7B258}"/>
    <hyperlink ref="A78" r:id="rId36" tooltip="Soul cape" display="https://oldschool.runescape.wiki/w/Soul_cape" xr:uid="{5FC4F3E8-F313-4205-B517-B46CFE7F34EB}"/>
    <hyperlink ref="A79" r:id="rId37" tooltip="Sinhaza shroud tier 1" display="https://oldschool.runescape.wiki/w/Sinhaza_shroud_tier_1" xr:uid="{4CA2DE8A-F21D-4667-A8F5-ABC375847878}"/>
    <hyperlink ref="A80" r:id="rId38" tooltip="Sinhaza shroud tier 2" display="https://oldschool.runescape.wiki/w/Sinhaza_shroud_tier_2" xr:uid="{B4467FE6-15E0-471D-A4F6-D637AC686383}"/>
    <hyperlink ref="A81" r:id="rId39" tooltip="Sinhaza shroud tier 3" display="https://oldschool.runescape.wiki/w/Sinhaza_shroud_tier_3" xr:uid="{22BCB6A2-F66B-487A-A467-9A5EEC71E1B2}"/>
    <hyperlink ref="A82" r:id="rId40" tooltip="Sinhaza shroud tier 4" display="https://oldschool.runescape.wiki/w/Sinhaza_shroud_tier_4" xr:uid="{393AC8E0-996D-4AA3-A208-538012F10EDC}"/>
    <hyperlink ref="A83" r:id="rId41" tooltip="Sinhaza shroud tier 5" display="https://oldschool.runescape.wiki/w/Sinhaza_shroud_tier_5" xr:uid="{8D01827D-AD70-40BF-9F26-AB32488DB40B}"/>
    <hyperlink ref="A84" r:id="rId42" tooltip="Slayer cape" display="https://oldschool.runescape.wiki/w/Slayer_cape" xr:uid="{D89B4B8C-D276-4E88-A02F-9DCF3BC7705A}"/>
    <hyperlink ref="A87" r:id="rId43" tooltip="Smithing cape" display="https://oldschool.runescape.wiki/w/Smithing_cape" xr:uid="{E6B06206-E103-4381-842E-A12275BFB908}"/>
    <hyperlink ref="A90" r:id="rId44" tooltip="Spotted cape" display="https://oldschool.runescape.wiki/w/Spotted_cape" xr:uid="{CC3C92B0-390F-443E-90CC-7DA004BA882B}"/>
    <hyperlink ref="A91" r:id="rId45" tooltip="Spottier cape" display="https://oldschool.runescape.wiki/w/Spottier_cape" xr:uid="{01EC874D-64C5-46F4-AA51-1FA4BFD9C53F}"/>
    <hyperlink ref="A92" r:id="rId46" tooltip="Strength cape" display="https://oldschool.runescape.wiki/w/Strength_cape" xr:uid="{A529BA74-B026-4C76-B9E8-F6BF9F006623}"/>
    <hyperlink ref="A95" r:id="rId47" tooltip="Thieving cape" display="https://oldschool.runescape.wiki/w/Thieving_cape" xr:uid="{5734D5E6-C6B1-4C4A-AABA-256D4D655C03}"/>
    <hyperlink ref="A98" r:id="rId48" tooltip="Victor's cape (1)" display="https://oldschool.runescape.wiki/w/Victor%27s_cape_(1)" xr:uid="{18A6043F-3820-43CA-BF03-AC07592C88BB}"/>
    <hyperlink ref="A99" r:id="rId49" tooltip="Victor's cape (10)" display="https://oldschool.runescape.wiki/w/Victor%27s_cape_(10)" xr:uid="{D1EB03A0-C1F7-4935-A874-9A29D776DBED}"/>
    <hyperlink ref="A100" r:id="rId50" tooltip="Victor's cape (50)" display="https://oldschool.runescape.wiki/w/Victor%27s_cape_(50)" xr:uid="{AF30E37E-99FA-4C37-867F-A2810FE5A572}"/>
    <hyperlink ref="A101" r:id="rId51" tooltip="Victor's cape (100)" display="https://oldschool.runescape.wiki/w/Victor%27s_cape_(100)" xr:uid="{7B0188A0-B8A8-4164-A45F-1AEC7EFAE6FF}"/>
    <hyperlink ref="A102" r:id="rId52" tooltip="Victor's cape (500)" display="https://oldschool.runescape.wiki/w/Victor%27s_cape_(500)" xr:uid="{110C0984-EC85-403B-948F-EEB0DE5199E9}"/>
    <hyperlink ref="A103" r:id="rId53" tooltip="Victor's cape (1000)" display="https://oldschool.runescape.wiki/w/Victor%27s_cape_(1000)" xr:uid="{8399FFEC-4D8B-4AB0-BE3A-61F453FBDFD3}"/>
    <hyperlink ref="A105" r:id="rId54" tooltip="Team cape zero" display="https://oldschool.runescape.wiki/w/Team_cape_zero" xr:uid="{34BC9B2B-70AC-4DDE-802C-D56BDA7A4B23}"/>
    <hyperlink ref="A106" r:id="rId55" tooltip="Team cape i" display="https://oldschool.runescape.wiki/w/Team_cape_i" xr:uid="{0A5378BA-C462-4457-B49C-6C3D7AEAD45C}"/>
    <hyperlink ref="A107" r:id="rId56" tooltip="Team cape x" display="https://oldschool.runescape.wiki/w/Team_cape_x" xr:uid="{6574DF03-BBDC-4BB5-BCC6-3A0F07491DF9}"/>
    <hyperlink ref="A108" r:id="rId57" tooltip="Woodcutting cape" display="https://oldschool.runescape.wiki/w/Woodcutting_cape" xr:uid="{01D7BCFA-ADD7-4985-BDE1-7776FE8635C1}"/>
    <hyperlink ref="A111" r:id="rId58" tooltip="Xeric's champion" display="https://oldschool.runescape.wiki/w/Xeric%27s_champion" xr:uid="{EC9D0C37-69B6-45BF-B960-0015EE08941B}"/>
    <hyperlink ref="A112" r:id="rId59" tooltip="Xeric's general" display="https://oldschool.runescape.wiki/w/Xeric%27s_general" xr:uid="{A191D5EC-3C32-43BB-B2F7-029473338079}"/>
    <hyperlink ref="A113" r:id="rId60" tooltip="Xeric's guard" display="https://oldschool.runescape.wiki/w/Xeric%27s_guard" xr:uid="{FA9DC297-1184-4B59-ACE3-A3DB9FCA67A2}"/>
    <hyperlink ref="A114" r:id="rId61" tooltip="Xeric's sentinel" display="https://oldschool.runescape.wiki/w/Xeric%27s_sentinel" xr:uid="{E599A0B9-E4AA-4717-8058-68A4C64CFC89}"/>
    <hyperlink ref="A115" r:id="rId62" tooltip="Xeric's warrior" display="https://oldschool.runescape.wiki/w/Xeric%27s_warrior" xr:uid="{D97BFE4B-784D-4646-BB22-2CEF6A0207DC}"/>
    <hyperlink ref="P1" r:id="rId63" tooltip="William" display="https://oldschool.runescape.wiki/w/William" xr:uid="{5A73A7FB-7D34-4756-823C-FD1811BCFFA1}"/>
    <hyperlink ref="P2" r:id="rId64" tooltip="Ian" display="https://oldschool.runescape.wiki/w/Ian" xr:uid="{46FF6A88-1C00-4A23-87A1-E500C551D573}"/>
    <hyperlink ref="Q2" r:id="rId65" tooltip="Forgotten Cemetery" display="https://oldschool.runescape.wiki/w/Forgotten_Cemetery" xr:uid="{ACDDB08B-0770-43E2-90FD-EB2D0490CE23}"/>
    <hyperlink ref="P3" r:id="rId66" tooltip="Larry (merchant)" display="https://oldschool.runescape.wiki/w/Larry_(merchant)" xr:uid="{57DBA129-C1BC-47E7-866E-4E0F374E03FA}"/>
    <hyperlink ref="P4" r:id="rId67" tooltip="Darren" display="https://oldschool.runescape.wiki/w/Darren" xr:uid="{53794933-89C3-4696-8B1B-3F38B9E39B96}"/>
    <hyperlink ref="Q4" r:id="rId68" tooltip="Wilderness Agility Course" display="https://oldschool.runescape.wiki/w/Wilderness_Agility_Course" xr:uid="{8CA53B9B-F2B3-440B-B4C8-0E6688620A01}"/>
    <hyperlink ref="P5" r:id="rId69" tooltip="Edward" display="https://oldschool.runescape.wiki/w/Edward" xr:uid="{05451C9D-CA94-44DA-8725-7AF0613B0B22}"/>
    <hyperlink ref="Q5" r:id="rId70" tooltip="Demonic Ruins" display="https://oldschool.runescape.wiki/w/Demonic_Ruins" xr:uid="{25B90E9F-11EB-4963-841E-9C65F3C28E28}"/>
    <hyperlink ref="P6" r:id="rId71" tooltip="Richard (merchant)" display="https://oldschool.runescape.wiki/w/Richard_(merchant)" xr:uid="{61E8D7BE-C514-41EC-A8B4-1D4DE42B7156}"/>
    <hyperlink ref="P7" r:id="rId72" tooltip="Neil" display="https://oldschool.runescape.wiki/w/Neil" xr:uid="{3E1C8E72-5152-4DC7-B9B2-C3DB4D9BEBF0}"/>
    <hyperlink ref="Q7" r:id="rId73" tooltip="Bandit Camp (Wilderness)" display="https://oldschool.runescape.wiki/w/Bandit_Camp_(Wilderness)" xr:uid="{F6AAD26E-10E7-46E6-AFBD-EC1EDB43B5EC}"/>
    <hyperlink ref="P8" r:id="rId74" tooltip="Edmond (merchant)" display="https://oldschool.runescape.wiki/w/Edmond_(merchant)" xr:uid="{66063026-9C90-42A7-AD52-242142EA524F}"/>
    <hyperlink ref="Q8" r:id="rId75" tooltip="Hobgoblin mine" display="https://oldschool.runescape.wiki/w/Hobgoblin_mine" xr:uid="{6A646713-0758-4107-9776-DD0DA4553280}"/>
    <hyperlink ref="P9" r:id="rId76" tooltip="Simon" display="https://oldschool.runescape.wiki/w/Simon" xr:uid="{DDD40182-949E-4476-A5F5-8E38209CBE97}"/>
    <hyperlink ref="Q9" r:id="rId77" tooltip="Chaos Temple (Wilderness)" display="https://oldschool.runescape.wiki/w/Chaos_Temple_(Wilderness)" xr:uid="{AC62BDE4-37AF-4A3D-A6C6-1DE77EAA5EFD}"/>
    <hyperlink ref="P10" r:id="rId78" tooltip="Sam (merchant)" display="https://oldschool.runescape.wiki/w/Sam_(merchant)" xr:uid="{790A6880-9A6C-4554-B476-C4B858BFE8C2}"/>
    <hyperlink ref="Q10" r:id="rId79" tooltip="Dark Warriors' Fortress" display="https://oldschool.runescape.wiki/w/Dark_Warriors%27_Fortress" xr:uid="{E71208C1-5A1A-4E3E-B62E-24D8E9BB20A2}"/>
  </hyperlinks>
  <pageMargins left="0.7" right="0.7" top="0.75" bottom="0.75" header="0.3" footer="0.3"/>
  <drawing r:id="rId8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3AD1D-B6AF-4F1E-B582-E898FE599166}">
  <sheetPr codeName="Sheet9"/>
  <dimension ref="A1:N192"/>
  <sheetViews>
    <sheetView workbookViewId="0">
      <selection activeCell="R57" sqref="R57"/>
    </sheetView>
  </sheetViews>
  <sheetFormatPr defaultRowHeight="15" x14ac:dyDescent="0.25"/>
  <cols>
    <col min="2" max="2" width="10.5703125" customWidth="1"/>
  </cols>
  <sheetData>
    <row r="1" spans="1:14" x14ac:dyDescent="0.25">
      <c r="A1" t="s">
        <v>12257</v>
      </c>
      <c r="B1" t="s">
        <v>12260</v>
      </c>
      <c r="C1" t="s">
        <v>12265</v>
      </c>
      <c r="D1" t="s">
        <v>12266</v>
      </c>
      <c r="E1" t="s">
        <v>12267</v>
      </c>
      <c r="N1" t="s">
        <v>12494</v>
      </c>
    </row>
    <row r="2" spans="1:14" x14ac:dyDescent="0.25">
      <c r="A2" t="s">
        <v>8589</v>
      </c>
      <c r="B2">
        <f>MATCH(Table256[[#This Row],[NAME]],Table1[NAME],0)</f>
        <v>8083</v>
      </c>
      <c r="C2" t="s">
        <v>8589</v>
      </c>
      <c r="D2">
        <f>MATCH(Table256[[#This Row],[Final]],Table1[NAME],0)</f>
        <v>8083</v>
      </c>
      <c r="E2" t="str">
        <f>$H$2 &amp; Table256[[#This Row],[Final]] &amp; ");"</f>
        <v>this.CapeRackHash.add(ItemID.ACHIEVEMENT_DIARY_HOOD);</v>
      </c>
      <c r="H2" t="s">
        <v>12493</v>
      </c>
      <c r="N2" t="s">
        <v>12495</v>
      </c>
    </row>
    <row r="3" spans="1:14" x14ac:dyDescent="0.25">
      <c r="A3" t="s">
        <v>9102</v>
      </c>
      <c r="B3" s="8">
        <f>MATCH(Table256[[#This Row],[NAME]],Table1[NAME],0)</f>
        <v>8596</v>
      </c>
      <c r="C3" t="s">
        <v>9102</v>
      </c>
      <c r="D3" s="8">
        <f>MATCH(Table256[[#This Row],[Final]],Table1[NAME],0)</f>
        <v>8596</v>
      </c>
      <c r="E3" s="8" t="str">
        <f>$H$2 &amp; Table256[[#This Row],[Final]] &amp; ");"</f>
        <v>this.CapeRackHash.add(ItemID.ACHIEVEMENT_DIARY_CAPE);</v>
      </c>
      <c r="N3" t="s">
        <v>12496</v>
      </c>
    </row>
    <row r="4" spans="1:14" x14ac:dyDescent="0.25">
      <c r="A4" t="s">
        <v>8589</v>
      </c>
      <c r="B4" s="8">
        <f>MATCH(Table256[[#This Row],[NAME]],Table1[NAME],0)</f>
        <v>8083</v>
      </c>
      <c r="C4" t="s">
        <v>8589</v>
      </c>
      <c r="D4" s="8">
        <f>MATCH(Table256[[#This Row],[Final]],Table1[NAME],0)</f>
        <v>8083</v>
      </c>
      <c r="E4" s="8" t="str">
        <f>$H$2 &amp; Table256[[#This Row],[Final]] &amp; ");"</f>
        <v>this.CapeRackHash.add(ItemID.ACHIEVEMENT_DIARY_HOOD);</v>
      </c>
      <c r="N4" t="s">
        <v>12497</v>
      </c>
    </row>
    <row r="5" spans="1:14" x14ac:dyDescent="0.25">
      <c r="A5" t="s">
        <v>8588</v>
      </c>
      <c r="B5" s="8">
        <f>MATCH(Table256[[#This Row],[NAME]],Table1[NAME],0)</f>
        <v>8082</v>
      </c>
      <c r="C5" t="s">
        <v>8588</v>
      </c>
      <c r="D5" s="8">
        <f>MATCH(Table256[[#This Row],[Final]],Table1[NAME],0)</f>
        <v>8082</v>
      </c>
      <c r="E5" s="8" t="str">
        <f>$H$2 &amp; Table256[[#This Row],[Final]] &amp; ");"</f>
        <v>this.CapeRackHash.add(ItemID.ACHIEVEMENT_DIARY_CAPE_T);</v>
      </c>
      <c r="N5" t="s">
        <v>12498</v>
      </c>
    </row>
    <row r="6" spans="1:14" x14ac:dyDescent="0.25">
      <c r="A6" t="s">
        <v>6718</v>
      </c>
      <c r="B6" s="8">
        <f>MATCH(Table256[[#This Row],[NAME]],Table1[NAME],0)</f>
        <v>6056</v>
      </c>
      <c r="C6" t="s">
        <v>6718</v>
      </c>
      <c r="D6" s="8">
        <f>MATCH(Table256[[#This Row],[Final]],Table1[NAME],0)</f>
        <v>6056</v>
      </c>
      <c r="E6" s="8" t="str">
        <f>$H$2 &amp; Table256[[#This Row],[Final]] &amp; ");"</f>
        <v>this.CapeRackHash.add(ItemID.AGILITY_HOOD);</v>
      </c>
      <c r="N6" t="s">
        <v>12499</v>
      </c>
    </row>
    <row r="7" spans="1:14" x14ac:dyDescent="0.25">
      <c r="A7" t="s">
        <v>6716</v>
      </c>
      <c r="B7" s="8">
        <f>MATCH(Table256[[#This Row],[NAME]],Table1[NAME],0)</f>
        <v>6054</v>
      </c>
      <c r="C7" t="s">
        <v>6716</v>
      </c>
      <c r="D7" s="8">
        <f>MATCH(Table256[[#This Row],[Final]],Table1[NAME],0)</f>
        <v>6054</v>
      </c>
      <c r="E7" s="8" t="str">
        <f>$H$2 &amp; Table256[[#This Row],[Final]] &amp; ");"</f>
        <v>this.CapeRackHash.add(ItemID.AGILITY_CAPE);</v>
      </c>
      <c r="N7" t="s">
        <v>12500</v>
      </c>
    </row>
    <row r="8" spans="1:14" x14ac:dyDescent="0.25">
      <c r="A8" t="s">
        <v>6718</v>
      </c>
      <c r="B8" s="8">
        <f>MATCH(Table256[[#This Row],[NAME]],Table1[NAME],0)</f>
        <v>6056</v>
      </c>
      <c r="C8" t="s">
        <v>6718</v>
      </c>
      <c r="D8" s="8">
        <f>MATCH(Table256[[#This Row],[Final]],Table1[NAME],0)</f>
        <v>6056</v>
      </c>
      <c r="E8" s="8" t="str">
        <f>$H$2 &amp; Table256[[#This Row],[Final]] &amp; ");"</f>
        <v>this.CapeRackHash.add(ItemID.AGILITY_HOOD);</v>
      </c>
      <c r="N8" t="s">
        <v>12501</v>
      </c>
    </row>
    <row r="9" spans="1:14" x14ac:dyDescent="0.25">
      <c r="A9" t="s">
        <v>6717</v>
      </c>
      <c r="B9" s="8">
        <f>MATCH(Table256[[#This Row],[NAME]],Table1[NAME],0)</f>
        <v>6055</v>
      </c>
      <c r="C9" t="s">
        <v>6717</v>
      </c>
      <c r="D9" s="8">
        <f>MATCH(Table256[[#This Row],[Final]],Table1[NAME],0)</f>
        <v>6055</v>
      </c>
      <c r="E9" s="8" t="str">
        <f>$H$2 &amp; Table256[[#This Row],[Final]] &amp; ");"</f>
        <v>this.CapeRackHash.add(ItemID.AGILITY_CAPET);</v>
      </c>
      <c r="N9" t="s">
        <v>12502</v>
      </c>
    </row>
    <row r="10" spans="1:14" x14ac:dyDescent="0.25">
      <c r="A10" t="s">
        <v>6694</v>
      </c>
      <c r="B10" s="8">
        <f>MATCH(Table256[[#This Row],[NAME]],Table1[NAME],0)</f>
        <v>6032</v>
      </c>
      <c r="C10" t="s">
        <v>6694</v>
      </c>
      <c r="D10" s="8">
        <f>MATCH(Table256[[#This Row],[Final]],Table1[NAME],0)</f>
        <v>6032</v>
      </c>
      <c r="E10" s="8" t="str">
        <f>$H$2 &amp; Table256[[#This Row],[Final]] &amp; ");"</f>
        <v>this.CapeRackHash.add(ItemID.ATTACK_HOOD);</v>
      </c>
      <c r="N10" t="s">
        <v>12503</v>
      </c>
    </row>
    <row r="11" spans="1:14" x14ac:dyDescent="0.25">
      <c r="A11" t="s">
        <v>6692</v>
      </c>
      <c r="B11" s="8">
        <f>MATCH(Table256[[#This Row],[NAME]],Table1[NAME],0)</f>
        <v>6030</v>
      </c>
      <c r="C11" t="s">
        <v>6692</v>
      </c>
      <c r="D11" s="8">
        <f>MATCH(Table256[[#This Row],[Final]],Table1[NAME],0)</f>
        <v>6030</v>
      </c>
      <c r="E11" s="8" t="str">
        <f>$H$2 &amp; Table256[[#This Row],[Final]] &amp; ");"</f>
        <v>this.CapeRackHash.add(ItemID.ATTACK_CAPE);</v>
      </c>
      <c r="N11" t="s">
        <v>12504</v>
      </c>
    </row>
    <row r="12" spans="1:14" x14ac:dyDescent="0.25">
      <c r="A12" t="s">
        <v>6694</v>
      </c>
      <c r="B12" s="8">
        <f>MATCH(Table256[[#This Row],[NAME]],Table1[NAME],0)</f>
        <v>6032</v>
      </c>
      <c r="C12" t="s">
        <v>6694</v>
      </c>
      <c r="D12" s="8">
        <f>MATCH(Table256[[#This Row],[Final]],Table1[NAME],0)</f>
        <v>6032</v>
      </c>
      <c r="E12" s="8" t="str">
        <f>$H$2 &amp; Table256[[#This Row],[Final]] &amp; ");"</f>
        <v>this.CapeRackHash.add(ItemID.ATTACK_HOOD);</v>
      </c>
      <c r="N12" t="s">
        <v>12505</v>
      </c>
    </row>
    <row r="13" spans="1:14" x14ac:dyDescent="0.25">
      <c r="A13" t="s">
        <v>6693</v>
      </c>
      <c r="B13" s="8">
        <f>MATCH(Table256[[#This Row],[NAME]],Table1[NAME],0)</f>
        <v>6031</v>
      </c>
      <c r="C13" t="s">
        <v>6693</v>
      </c>
      <c r="D13" s="8">
        <f>MATCH(Table256[[#This Row],[Final]],Table1[NAME],0)</f>
        <v>6031</v>
      </c>
      <c r="E13" s="8" t="str">
        <f>$H$2 &amp; Table256[[#This Row],[Final]] &amp; ");"</f>
        <v>this.CapeRackHash.add(ItemID.ATTACK_CAPET);</v>
      </c>
      <c r="N13" t="s">
        <v>12506</v>
      </c>
    </row>
    <row r="14" spans="1:14" x14ac:dyDescent="0.25">
      <c r="A14" t="s">
        <v>10130</v>
      </c>
      <c r="B14" s="8">
        <f>MATCH(Table256[[#This Row],[NAME]],Table1[NAME],0)</f>
        <v>9702</v>
      </c>
      <c r="C14" t="s">
        <v>10130</v>
      </c>
      <c r="D14" s="8">
        <f>MATCH(Table256[[#This Row],[Final]],Table1[NAME],0)</f>
        <v>9702</v>
      </c>
      <c r="E14" s="8" t="str">
        <f>$H$2 &amp; Table256[[#This Row],[Final]] &amp; ");"</f>
        <v>this.CapeRackHash.add(ItemID.CHAMPIONS_CAPE);</v>
      </c>
      <c r="N14" t="s">
        <v>12507</v>
      </c>
    </row>
    <row r="15" spans="1:14" x14ac:dyDescent="0.25">
      <c r="A15" t="s">
        <v>6736</v>
      </c>
      <c r="B15" s="8">
        <f>MATCH(Table256[[#This Row],[NAME]],Table1[NAME],0)</f>
        <v>6074</v>
      </c>
      <c r="C15" t="s">
        <v>6736</v>
      </c>
      <c r="D15" s="8">
        <f>MATCH(Table256[[#This Row],[Final]],Table1[NAME],0)</f>
        <v>6074</v>
      </c>
      <c r="E15" s="8" t="str">
        <f>$H$2 &amp; Table256[[#This Row],[Final]] &amp; ");"</f>
        <v>this.CapeRackHash.add(ItemID.CONSTRUCT_HOOD);</v>
      </c>
      <c r="N15" t="s">
        <v>12508</v>
      </c>
    </row>
    <row r="16" spans="1:14" x14ac:dyDescent="0.25">
      <c r="A16" t="s">
        <v>6734</v>
      </c>
      <c r="B16" s="8">
        <f>MATCH(Table256[[#This Row],[NAME]],Table1[NAME],0)</f>
        <v>6072</v>
      </c>
      <c r="C16" t="s">
        <v>6734</v>
      </c>
      <c r="D16" s="8">
        <f>MATCH(Table256[[#This Row],[Final]],Table1[NAME],0)</f>
        <v>6072</v>
      </c>
      <c r="E16" s="8" t="str">
        <f>$H$2 &amp; Table256[[#This Row],[Final]] &amp; ");"</f>
        <v>this.CapeRackHash.add(ItemID.CONSTRUCT_CAPE);</v>
      </c>
      <c r="N16" t="s">
        <v>12509</v>
      </c>
    </row>
    <row r="17" spans="1:14" x14ac:dyDescent="0.25">
      <c r="A17" t="s">
        <v>6736</v>
      </c>
      <c r="B17" s="8">
        <f>MATCH(Table256[[#This Row],[NAME]],Table1[NAME],0)</f>
        <v>6074</v>
      </c>
      <c r="C17" t="s">
        <v>6736</v>
      </c>
      <c r="D17" s="8">
        <f>MATCH(Table256[[#This Row],[Final]],Table1[NAME],0)</f>
        <v>6074</v>
      </c>
      <c r="E17" s="8" t="str">
        <f>$H$2 &amp; Table256[[#This Row],[Final]] &amp; ");"</f>
        <v>this.CapeRackHash.add(ItemID.CONSTRUCT_HOOD);</v>
      </c>
      <c r="N17" t="s">
        <v>12510</v>
      </c>
    </row>
    <row r="18" spans="1:14" x14ac:dyDescent="0.25">
      <c r="A18" t="s">
        <v>6735</v>
      </c>
      <c r="B18" s="8">
        <f>MATCH(Table256[[#This Row],[NAME]],Table1[NAME],0)</f>
        <v>6073</v>
      </c>
      <c r="C18" t="s">
        <v>6735</v>
      </c>
      <c r="D18" s="8">
        <f>MATCH(Table256[[#This Row],[Final]],Table1[NAME],0)</f>
        <v>6073</v>
      </c>
      <c r="E18" s="8" t="str">
        <f>$H$2 &amp; Table256[[#This Row],[Final]] &amp; ");"</f>
        <v>this.CapeRackHash.add(ItemID.CONSTRUCT_CAPET);</v>
      </c>
      <c r="N18" t="s">
        <v>12511</v>
      </c>
    </row>
    <row r="19" spans="1:14" x14ac:dyDescent="0.25">
      <c r="A19" t="s">
        <v>6748</v>
      </c>
      <c r="B19" s="8">
        <f>MATCH(Table256[[#This Row],[NAME]],Table1[NAME],0)</f>
        <v>6086</v>
      </c>
      <c r="C19" t="s">
        <v>6748</v>
      </c>
      <c r="D19" s="8">
        <f>MATCH(Table256[[#This Row],[Final]],Table1[NAME],0)</f>
        <v>6086</v>
      </c>
      <c r="E19" s="8" t="str">
        <f>$H$2 &amp; Table256[[#This Row],[Final]] &amp; ");"</f>
        <v>this.CapeRackHash.add(ItemID.COOKING_HOOD);</v>
      </c>
      <c r="N19" t="s">
        <v>12512</v>
      </c>
    </row>
    <row r="20" spans="1:14" x14ac:dyDescent="0.25">
      <c r="A20" t="s">
        <v>6746</v>
      </c>
      <c r="B20" s="8">
        <f>MATCH(Table256[[#This Row],[NAME]],Table1[NAME],0)</f>
        <v>6084</v>
      </c>
      <c r="C20" t="s">
        <v>6746</v>
      </c>
      <c r="D20" s="8">
        <f>MATCH(Table256[[#This Row],[Final]],Table1[NAME],0)</f>
        <v>6084</v>
      </c>
      <c r="E20" s="8" t="str">
        <f>$H$2 &amp; Table256[[#This Row],[Final]] &amp; ");"</f>
        <v>this.CapeRackHash.add(ItemID.COOKING_CAPE);</v>
      </c>
      <c r="N20" t="s">
        <v>12513</v>
      </c>
    </row>
    <row r="21" spans="1:14" x14ac:dyDescent="0.25">
      <c r="A21" t="s">
        <v>6748</v>
      </c>
      <c r="B21" s="8">
        <f>MATCH(Table256[[#This Row],[NAME]],Table1[NAME],0)</f>
        <v>6086</v>
      </c>
      <c r="C21" t="s">
        <v>6748</v>
      </c>
      <c r="D21" s="8">
        <f>MATCH(Table256[[#This Row],[Final]],Table1[NAME],0)</f>
        <v>6086</v>
      </c>
      <c r="E21" s="8" t="str">
        <f>$H$2 &amp; Table256[[#This Row],[Final]] &amp; ");"</f>
        <v>this.CapeRackHash.add(ItemID.COOKING_HOOD);</v>
      </c>
      <c r="N21" t="s">
        <v>12514</v>
      </c>
    </row>
    <row r="22" spans="1:14" x14ac:dyDescent="0.25">
      <c r="A22" t="s">
        <v>6747</v>
      </c>
      <c r="B22" s="8">
        <f>MATCH(Table256[[#This Row],[NAME]],Table1[NAME],0)</f>
        <v>6085</v>
      </c>
      <c r="C22" t="s">
        <v>6747</v>
      </c>
      <c r="D22" s="8">
        <f>MATCH(Table256[[#This Row],[Final]],Table1[NAME],0)</f>
        <v>6085</v>
      </c>
      <c r="E22" s="8" t="str">
        <f>$H$2 &amp; Table256[[#This Row],[Final]] &amp; ");"</f>
        <v>this.CapeRackHash.add(ItemID.COOKING_CAPET);</v>
      </c>
      <c r="N22" t="s">
        <v>12515</v>
      </c>
    </row>
    <row r="23" spans="1:14" x14ac:dyDescent="0.25">
      <c r="A23" t="s">
        <v>6727</v>
      </c>
      <c r="B23" s="8">
        <f>MATCH(Table256[[#This Row],[NAME]],Table1[NAME],0)</f>
        <v>6065</v>
      </c>
      <c r="C23" t="s">
        <v>6727</v>
      </c>
      <c r="D23" s="8">
        <f>MATCH(Table256[[#This Row],[Final]],Table1[NAME],0)</f>
        <v>6065</v>
      </c>
      <c r="E23" s="8" t="str">
        <f>$H$2 &amp; Table256[[#This Row],[Final]] &amp; ");"</f>
        <v>this.CapeRackHash.add(ItemID.CRAFTING_HOOD);</v>
      </c>
      <c r="N23" t="s">
        <v>12516</v>
      </c>
    </row>
    <row r="24" spans="1:14" x14ac:dyDescent="0.25">
      <c r="A24" t="s">
        <v>6725</v>
      </c>
      <c r="B24" s="8">
        <f>MATCH(Table256[[#This Row],[NAME]],Table1[NAME],0)</f>
        <v>6063</v>
      </c>
      <c r="C24" t="s">
        <v>6725</v>
      </c>
      <c r="D24" s="8">
        <f>MATCH(Table256[[#This Row],[Final]],Table1[NAME],0)</f>
        <v>6063</v>
      </c>
      <c r="E24" s="8" t="str">
        <f>$H$2 &amp; Table256[[#This Row],[Final]] &amp; ");"</f>
        <v>this.CapeRackHash.add(ItemID.CRAFTING_CAPE);</v>
      </c>
      <c r="N24" t="s">
        <v>12517</v>
      </c>
    </row>
    <row r="25" spans="1:14" x14ac:dyDescent="0.25">
      <c r="A25" t="s">
        <v>6727</v>
      </c>
      <c r="B25" s="8">
        <f>MATCH(Table256[[#This Row],[NAME]],Table1[NAME],0)</f>
        <v>6065</v>
      </c>
      <c r="C25" t="s">
        <v>6727</v>
      </c>
      <c r="D25" s="8">
        <f>MATCH(Table256[[#This Row],[Final]],Table1[NAME],0)</f>
        <v>6065</v>
      </c>
      <c r="E25" s="8" t="str">
        <f>$H$2 &amp; Table256[[#This Row],[Final]] &amp; ");"</f>
        <v>this.CapeRackHash.add(ItemID.CRAFTING_HOOD);</v>
      </c>
      <c r="N25" t="s">
        <v>12518</v>
      </c>
    </row>
    <row r="26" spans="1:14" x14ac:dyDescent="0.25">
      <c r="A26" t="s">
        <v>6726</v>
      </c>
      <c r="B26" s="8">
        <f>MATCH(Table256[[#This Row],[NAME]],Table1[NAME],0)</f>
        <v>6064</v>
      </c>
      <c r="C26" t="s">
        <v>6726</v>
      </c>
      <c r="D26" s="8">
        <f>MATCH(Table256[[#This Row],[Final]],Table1[NAME],0)</f>
        <v>6064</v>
      </c>
      <c r="E26" s="8" t="str">
        <f>$H$2 &amp; Table256[[#This Row],[Final]] &amp; ");"</f>
        <v>this.CapeRackHash.add(ItemID.CRAFTING_CAPET);</v>
      </c>
      <c r="N26" t="s">
        <v>12519</v>
      </c>
    </row>
    <row r="27" spans="1:14" x14ac:dyDescent="0.25">
      <c r="A27" t="s">
        <v>6700</v>
      </c>
      <c r="B27" s="8">
        <f>MATCH(Table256[[#This Row],[NAME]],Table1[NAME],0)</f>
        <v>6038</v>
      </c>
      <c r="C27" t="s">
        <v>6700</v>
      </c>
      <c r="D27" s="8">
        <f>MATCH(Table256[[#This Row],[Final]],Table1[NAME],0)</f>
        <v>6038</v>
      </c>
      <c r="E27" s="8" t="str">
        <f>$H$2 &amp; Table256[[#This Row],[Final]] &amp; ");"</f>
        <v>this.CapeRackHash.add(ItemID.DEFENCE_HOOD);</v>
      </c>
      <c r="N27" t="s">
        <v>12520</v>
      </c>
    </row>
    <row r="28" spans="1:14" x14ac:dyDescent="0.25">
      <c r="A28" t="s">
        <v>6698</v>
      </c>
      <c r="B28" s="8">
        <f>MATCH(Table256[[#This Row],[NAME]],Table1[NAME],0)</f>
        <v>6036</v>
      </c>
      <c r="C28" t="s">
        <v>6698</v>
      </c>
      <c r="D28" s="8">
        <f>MATCH(Table256[[#This Row],[Final]],Table1[NAME],0)</f>
        <v>6036</v>
      </c>
      <c r="E28" s="8" t="str">
        <f>$H$2 &amp; Table256[[#This Row],[Final]] &amp; ");"</f>
        <v>this.CapeRackHash.add(ItemID.DEFENCE_CAPE);</v>
      </c>
      <c r="N28" t="s">
        <v>12521</v>
      </c>
    </row>
    <row r="29" spans="1:14" x14ac:dyDescent="0.25">
      <c r="A29" t="s">
        <v>6700</v>
      </c>
      <c r="B29" s="8">
        <f>MATCH(Table256[[#This Row],[NAME]],Table1[NAME],0)</f>
        <v>6038</v>
      </c>
      <c r="C29" t="s">
        <v>6700</v>
      </c>
      <c r="D29" s="8">
        <f>MATCH(Table256[[#This Row],[Final]],Table1[NAME],0)</f>
        <v>6038</v>
      </c>
      <c r="E29" s="8" t="str">
        <f>$H$2 &amp; Table256[[#This Row],[Final]] &amp; ");"</f>
        <v>this.CapeRackHash.add(ItemID.DEFENCE_HOOD);</v>
      </c>
      <c r="N29" t="s">
        <v>12522</v>
      </c>
    </row>
    <row r="30" spans="1:14" x14ac:dyDescent="0.25">
      <c r="A30" t="s">
        <v>6699</v>
      </c>
      <c r="B30" s="8">
        <f>MATCH(Table256[[#This Row],[NAME]],Table1[NAME],0)</f>
        <v>6037</v>
      </c>
      <c r="C30" t="s">
        <v>6699</v>
      </c>
      <c r="D30" s="8">
        <f>MATCH(Table256[[#This Row],[Final]],Table1[NAME],0)</f>
        <v>6037</v>
      </c>
      <c r="E30" s="8" t="str">
        <f>$H$2 &amp; Table256[[#This Row],[Final]] &amp; ");"</f>
        <v>this.CapeRackHash.add(ItemID.DEFENCE_CAPET);</v>
      </c>
      <c r="N30" t="s">
        <v>12523</v>
      </c>
    </row>
    <row r="31" spans="1:14" x14ac:dyDescent="0.25">
      <c r="A31" t="s">
        <v>6757</v>
      </c>
      <c r="B31" s="8">
        <f>MATCH(Table256[[#This Row],[NAME]],Table1[NAME],0)</f>
        <v>6095</v>
      </c>
      <c r="C31" t="s">
        <v>6757</v>
      </c>
      <c r="D31" s="8">
        <f>MATCH(Table256[[#This Row],[Final]],Table1[NAME],0)</f>
        <v>6095</v>
      </c>
      <c r="E31" s="8" t="str">
        <f>$H$2 &amp; Table256[[#This Row],[Final]] &amp; ");"</f>
        <v>this.CapeRackHash.add(ItemID.FARMING_HOOD);</v>
      </c>
      <c r="N31" t="s">
        <v>12524</v>
      </c>
    </row>
    <row r="32" spans="1:14" x14ac:dyDescent="0.25">
      <c r="A32" t="s">
        <v>6755</v>
      </c>
      <c r="B32" s="8">
        <f>MATCH(Table256[[#This Row],[NAME]],Table1[NAME],0)</f>
        <v>6093</v>
      </c>
      <c r="C32" t="s">
        <v>6755</v>
      </c>
      <c r="D32" s="8">
        <f>MATCH(Table256[[#This Row],[Final]],Table1[NAME],0)</f>
        <v>6093</v>
      </c>
      <c r="E32" s="8" t="str">
        <f>$H$2 &amp; Table256[[#This Row],[Final]] &amp; ");"</f>
        <v>this.CapeRackHash.add(ItemID.FARMING_CAPE);</v>
      </c>
      <c r="N32" t="s">
        <v>12525</v>
      </c>
    </row>
    <row r="33" spans="1:14" x14ac:dyDescent="0.25">
      <c r="A33" t="s">
        <v>6757</v>
      </c>
      <c r="B33" s="8">
        <f>MATCH(Table256[[#This Row],[NAME]],Table1[NAME],0)</f>
        <v>6095</v>
      </c>
      <c r="C33" t="s">
        <v>6757</v>
      </c>
      <c r="D33" s="8">
        <f>MATCH(Table256[[#This Row],[Final]],Table1[NAME],0)</f>
        <v>6095</v>
      </c>
      <c r="E33" s="8" t="str">
        <f>$H$2 &amp; Table256[[#This Row],[Final]] &amp; ");"</f>
        <v>this.CapeRackHash.add(ItemID.FARMING_HOOD);</v>
      </c>
      <c r="N33" t="s">
        <v>12526</v>
      </c>
    </row>
    <row r="34" spans="1:14" x14ac:dyDescent="0.25">
      <c r="A34" t="s">
        <v>6756</v>
      </c>
      <c r="B34" s="8">
        <f>MATCH(Table256[[#This Row],[NAME]],Table1[NAME],0)</f>
        <v>6094</v>
      </c>
      <c r="C34" t="s">
        <v>6756</v>
      </c>
      <c r="D34" s="8">
        <f>MATCH(Table256[[#This Row],[Final]],Table1[NAME],0)</f>
        <v>6094</v>
      </c>
      <c r="E34" s="8" t="str">
        <f>$H$2 &amp; Table256[[#This Row],[Final]] &amp; ");"</f>
        <v>this.CapeRackHash.add(ItemID.FARMING_CAPET);</v>
      </c>
      <c r="N34" t="s">
        <v>12527</v>
      </c>
    </row>
    <row r="35" spans="1:14" x14ac:dyDescent="0.25">
      <c r="A35" t="s">
        <v>4571</v>
      </c>
      <c r="B35" s="8">
        <f>MATCH(Table256[[#This Row],[NAME]],Table1[NAME],0)</f>
        <v>3901</v>
      </c>
      <c r="C35" t="s">
        <v>4571</v>
      </c>
      <c r="D35" s="8">
        <f>MATCH(Table256[[#This Row],[Final]],Table1[NAME],0)</f>
        <v>3901</v>
      </c>
      <c r="E35" s="8" t="str">
        <f>$H$2 &amp; Table256[[#This Row],[Final]] &amp; ");"</f>
        <v>this.CapeRackHash.add(ItemID.FIRE_CAPE);</v>
      </c>
      <c r="N35" t="s">
        <v>12528</v>
      </c>
    </row>
    <row r="36" spans="1:14" x14ac:dyDescent="0.25">
      <c r="A36" t="s">
        <v>6751</v>
      </c>
      <c r="B36" s="8">
        <f>MATCH(Table256[[#This Row],[NAME]],Table1[NAME],0)</f>
        <v>6089</v>
      </c>
      <c r="C36" t="s">
        <v>6751</v>
      </c>
      <c r="D36" s="8">
        <f>MATCH(Table256[[#This Row],[Final]],Table1[NAME],0)</f>
        <v>6089</v>
      </c>
      <c r="E36" s="8" t="str">
        <f>$H$2 &amp; Table256[[#This Row],[Final]] &amp; ");"</f>
        <v>this.CapeRackHash.add(ItemID.FIREMAKING_HOOD);</v>
      </c>
      <c r="N36" t="s">
        <v>12529</v>
      </c>
    </row>
    <row r="37" spans="1:14" x14ac:dyDescent="0.25">
      <c r="A37" t="s">
        <v>6749</v>
      </c>
      <c r="B37" s="8">
        <f>MATCH(Table256[[#This Row],[NAME]],Table1[NAME],0)</f>
        <v>6087</v>
      </c>
      <c r="C37" t="s">
        <v>6749</v>
      </c>
      <c r="D37" s="8">
        <f>MATCH(Table256[[#This Row],[Final]],Table1[NAME],0)</f>
        <v>6087</v>
      </c>
      <c r="E37" s="8" t="str">
        <f>$H$2 &amp; Table256[[#This Row],[Final]] &amp; ");"</f>
        <v>this.CapeRackHash.add(ItemID.FIREMAKING_CAPE);</v>
      </c>
      <c r="N37" t="s">
        <v>12530</v>
      </c>
    </row>
    <row r="38" spans="1:14" x14ac:dyDescent="0.25">
      <c r="A38" t="s">
        <v>6751</v>
      </c>
      <c r="B38" s="8">
        <f>MATCH(Table256[[#This Row],[NAME]],Table1[NAME],0)</f>
        <v>6089</v>
      </c>
      <c r="C38" t="s">
        <v>6751</v>
      </c>
      <c r="D38" s="8">
        <f>MATCH(Table256[[#This Row],[Final]],Table1[NAME],0)</f>
        <v>6089</v>
      </c>
      <c r="E38" s="8" t="str">
        <f>$H$2 &amp; Table256[[#This Row],[Final]] &amp; ");"</f>
        <v>this.CapeRackHash.add(ItemID.FIREMAKING_HOOD);</v>
      </c>
      <c r="N38" t="s">
        <v>12531</v>
      </c>
    </row>
    <row r="39" spans="1:14" x14ac:dyDescent="0.25">
      <c r="A39" t="s">
        <v>6750</v>
      </c>
      <c r="B39" s="8">
        <f>MATCH(Table256[[#This Row],[NAME]],Table1[NAME],0)</f>
        <v>6088</v>
      </c>
      <c r="C39" t="s">
        <v>6750</v>
      </c>
      <c r="D39" s="8">
        <f>MATCH(Table256[[#This Row],[Final]],Table1[NAME],0)</f>
        <v>6088</v>
      </c>
      <c r="E39" s="8" t="str">
        <f>$H$2 &amp; Table256[[#This Row],[Final]] &amp; ");"</f>
        <v>this.CapeRackHash.add(ItemID.FIREMAKING_CAPET);</v>
      </c>
      <c r="N39" t="s">
        <v>12532</v>
      </c>
    </row>
    <row r="40" spans="1:14" x14ac:dyDescent="0.25">
      <c r="A40" t="s">
        <v>6745</v>
      </c>
      <c r="B40" s="8">
        <f>MATCH(Table256[[#This Row],[NAME]],Table1[NAME],0)</f>
        <v>6083</v>
      </c>
      <c r="C40" t="s">
        <v>6745</v>
      </c>
      <c r="D40" s="8">
        <f>MATCH(Table256[[#This Row],[Final]],Table1[NAME],0)</f>
        <v>6083</v>
      </c>
      <c r="E40" s="8" t="str">
        <f>$H$2 &amp; Table256[[#This Row],[Final]] &amp; ");"</f>
        <v>this.CapeRackHash.add(ItemID.FISHING_HOOD);</v>
      </c>
      <c r="N40" t="s">
        <v>12533</v>
      </c>
    </row>
    <row r="41" spans="1:14" x14ac:dyDescent="0.25">
      <c r="A41" t="s">
        <v>6743</v>
      </c>
      <c r="B41" s="8">
        <f>MATCH(Table256[[#This Row],[NAME]],Table1[NAME],0)</f>
        <v>6081</v>
      </c>
      <c r="C41" t="s">
        <v>6743</v>
      </c>
      <c r="D41" s="8">
        <f>MATCH(Table256[[#This Row],[Final]],Table1[NAME],0)</f>
        <v>6081</v>
      </c>
      <c r="E41" s="8" t="str">
        <f>$H$2 &amp; Table256[[#This Row],[Final]] &amp; ");"</f>
        <v>this.CapeRackHash.add(ItemID.FISHING_CAPE);</v>
      </c>
      <c r="N41" t="s">
        <v>12534</v>
      </c>
    </row>
    <row r="42" spans="1:14" x14ac:dyDescent="0.25">
      <c r="A42" t="s">
        <v>6745</v>
      </c>
      <c r="B42" s="8">
        <f>MATCH(Table256[[#This Row],[NAME]],Table1[NAME],0)</f>
        <v>6083</v>
      </c>
      <c r="C42" t="s">
        <v>6745</v>
      </c>
      <c r="D42" s="8">
        <f>MATCH(Table256[[#This Row],[Final]],Table1[NAME],0)</f>
        <v>6083</v>
      </c>
      <c r="E42" s="8" t="str">
        <f>$H$2 &amp; Table256[[#This Row],[Final]] &amp; ");"</f>
        <v>this.CapeRackHash.add(ItemID.FISHING_HOOD);</v>
      </c>
      <c r="N42" t="s">
        <v>12535</v>
      </c>
    </row>
    <row r="43" spans="1:14" x14ac:dyDescent="0.25">
      <c r="A43" t="s">
        <v>6744</v>
      </c>
      <c r="B43" s="8">
        <f>MATCH(Table256[[#This Row],[NAME]],Table1[NAME],0)</f>
        <v>6082</v>
      </c>
      <c r="C43" t="s">
        <v>6744</v>
      </c>
      <c r="D43" s="8">
        <f>MATCH(Table256[[#This Row],[Final]],Table1[NAME],0)</f>
        <v>6082</v>
      </c>
      <c r="E43" s="8" t="str">
        <f>$H$2 &amp; Table256[[#This Row],[Final]] &amp; ");"</f>
        <v>this.CapeRackHash.add(ItemID.FISHING_CAPET);</v>
      </c>
      <c r="N43" t="s">
        <v>12536</v>
      </c>
    </row>
    <row r="44" spans="1:14" x14ac:dyDescent="0.25">
      <c r="A44" t="s">
        <v>6730</v>
      </c>
      <c r="B44" s="8">
        <f>MATCH(Table256[[#This Row],[NAME]],Table1[NAME],0)</f>
        <v>6068</v>
      </c>
      <c r="C44" t="s">
        <v>6730</v>
      </c>
      <c r="D44" s="8">
        <f>MATCH(Table256[[#This Row],[Final]],Table1[NAME],0)</f>
        <v>6068</v>
      </c>
      <c r="E44" s="8" t="str">
        <f>$H$2 &amp; Table256[[#This Row],[Final]] &amp; ");"</f>
        <v>this.CapeRackHash.add(ItemID.FLETCHING_HOOD);</v>
      </c>
      <c r="N44" t="s">
        <v>12537</v>
      </c>
    </row>
    <row r="45" spans="1:14" x14ac:dyDescent="0.25">
      <c r="A45" t="s">
        <v>6728</v>
      </c>
      <c r="B45" s="8">
        <f>MATCH(Table256[[#This Row],[NAME]],Table1[NAME],0)</f>
        <v>6066</v>
      </c>
      <c r="C45" t="s">
        <v>6728</v>
      </c>
      <c r="D45" s="8">
        <f>MATCH(Table256[[#This Row],[Final]],Table1[NAME],0)</f>
        <v>6066</v>
      </c>
      <c r="E45" s="8" t="str">
        <f>$H$2 &amp; Table256[[#This Row],[Final]] &amp; ");"</f>
        <v>this.CapeRackHash.add(ItemID.FLETCHING_CAPE);</v>
      </c>
      <c r="N45" t="s">
        <v>12538</v>
      </c>
    </row>
    <row r="46" spans="1:14" x14ac:dyDescent="0.25">
      <c r="A46" t="s">
        <v>6730</v>
      </c>
      <c r="B46" s="8">
        <f>MATCH(Table256[[#This Row],[NAME]],Table1[NAME],0)</f>
        <v>6068</v>
      </c>
      <c r="C46" t="s">
        <v>6730</v>
      </c>
      <c r="D46" s="8">
        <f>MATCH(Table256[[#This Row],[Final]],Table1[NAME],0)</f>
        <v>6068</v>
      </c>
      <c r="E46" s="8" t="str">
        <f>$H$2 &amp; Table256[[#This Row],[Final]] &amp; ");"</f>
        <v>this.CapeRackHash.add(ItemID.FLETCHING_HOOD);</v>
      </c>
      <c r="N46" t="s">
        <v>12539</v>
      </c>
    </row>
    <row r="47" spans="1:14" x14ac:dyDescent="0.25">
      <c r="A47" t="s">
        <v>6729</v>
      </c>
      <c r="B47" s="8">
        <f>MATCH(Table256[[#This Row],[NAME]],Table1[NAME],0)</f>
        <v>6067</v>
      </c>
      <c r="C47" t="s">
        <v>6729</v>
      </c>
      <c r="D47" s="8">
        <f>MATCH(Table256[[#This Row],[Final]],Table1[NAME],0)</f>
        <v>6067</v>
      </c>
      <c r="E47" s="8" t="str">
        <f>$H$2 &amp; Table256[[#This Row],[Final]] &amp; ");"</f>
        <v>this.CapeRackHash.add(ItemID.FLETCHING_CAPET);</v>
      </c>
      <c r="N47" t="s">
        <v>12540</v>
      </c>
    </row>
    <row r="48" spans="1:14" x14ac:dyDescent="0.25">
      <c r="A48" t="s">
        <v>11256</v>
      </c>
      <c r="B48" s="8">
        <f>MATCH(Table256[[#This Row],[NAME]],Table1[NAME],0)</f>
        <v>10856</v>
      </c>
      <c r="C48" t="s">
        <v>11256</v>
      </c>
      <c r="D48" s="8">
        <f>MATCH(Table256[[#This Row],[Final]],Table1[NAME],0)</f>
        <v>10856</v>
      </c>
      <c r="E48" s="8" t="str">
        <f>$H$2 &amp; Table256[[#This Row],[Final]] &amp; ");"</f>
        <v>this.CapeRackHash.add(ItemID.GAUNTLET_CAPE);</v>
      </c>
      <c r="N48" t="s">
        <v>12541</v>
      </c>
    </row>
    <row r="49" spans="1:14" x14ac:dyDescent="0.25">
      <c r="A49" t="s">
        <v>6721</v>
      </c>
      <c r="B49" s="8">
        <f>MATCH(Table256[[#This Row],[NAME]],Table1[NAME],0)</f>
        <v>6059</v>
      </c>
      <c r="C49" t="s">
        <v>6721</v>
      </c>
      <c r="D49" s="8">
        <f>MATCH(Table256[[#This Row],[Final]],Table1[NAME],0)</f>
        <v>6059</v>
      </c>
      <c r="E49" s="8" t="str">
        <f>$H$2 &amp; Table256[[#This Row],[Final]] &amp; ");"</f>
        <v>this.CapeRackHash.add(ItemID.HERBLORE_HOOD);</v>
      </c>
      <c r="N49" t="s">
        <v>12542</v>
      </c>
    </row>
    <row r="50" spans="1:14" x14ac:dyDescent="0.25">
      <c r="A50" t="s">
        <v>6719</v>
      </c>
      <c r="B50" s="8">
        <f>MATCH(Table256[[#This Row],[NAME]],Table1[NAME],0)</f>
        <v>6057</v>
      </c>
      <c r="C50" t="s">
        <v>6719</v>
      </c>
      <c r="D50" s="8">
        <f>MATCH(Table256[[#This Row],[Final]],Table1[NAME],0)</f>
        <v>6057</v>
      </c>
      <c r="E50" s="8" t="str">
        <f>$H$2 &amp; Table256[[#This Row],[Final]] &amp; ");"</f>
        <v>this.CapeRackHash.add(ItemID.HERBLORE_CAPE);</v>
      </c>
      <c r="N50" t="s">
        <v>12543</v>
      </c>
    </row>
    <row r="51" spans="1:14" x14ac:dyDescent="0.25">
      <c r="A51" t="s">
        <v>6721</v>
      </c>
      <c r="B51" s="8">
        <f>MATCH(Table256[[#This Row],[NAME]],Table1[NAME],0)</f>
        <v>6059</v>
      </c>
      <c r="C51" t="s">
        <v>6721</v>
      </c>
      <c r="D51" s="8">
        <f>MATCH(Table256[[#This Row],[Final]],Table1[NAME],0)</f>
        <v>6059</v>
      </c>
      <c r="E51" s="8" t="str">
        <f>$H$2 &amp; Table256[[#This Row],[Final]] &amp; ");"</f>
        <v>this.CapeRackHash.add(ItemID.HERBLORE_HOOD);</v>
      </c>
      <c r="N51" t="s">
        <v>12544</v>
      </c>
    </row>
    <row r="52" spans="1:14" x14ac:dyDescent="0.25">
      <c r="A52" t="s">
        <v>6720</v>
      </c>
      <c r="B52" s="8">
        <f>MATCH(Table256[[#This Row],[NAME]],Table1[NAME],0)</f>
        <v>6058</v>
      </c>
      <c r="C52" t="s">
        <v>6720</v>
      </c>
      <c r="D52" s="8">
        <f>MATCH(Table256[[#This Row],[Final]],Table1[NAME],0)</f>
        <v>6058</v>
      </c>
      <c r="E52" s="8" t="str">
        <f>$H$2 &amp; Table256[[#This Row],[Final]] &amp; ");"</f>
        <v>this.CapeRackHash.add(ItemID.HERBLORE_CAPET);</v>
      </c>
      <c r="N52" t="s">
        <v>12545</v>
      </c>
    </row>
    <row r="53" spans="1:14" x14ac:dyDescent="0.25">
      <c r="A53" t="s">
        <v>6715</v>
      </c>
      <c r="B53" s="8">
        <f>MATCH(Table256[[#This Row],[NAME]],Table1[NAME],0)</f>
        <v>6053</v>
      </c>
      <c r="C53" t="s">
        <v>6715</v>
      </c>
      <c r="D53" s="8">
        <f>MATCH(Table256[[#This Row],[Final]],Table1[NAME],0)</f>
        <v>6053</v>
      </c>
      <c r="E53" s="8" t="str">
        <f>$H$2 &amp; Table256[[#This Row],[Final]] &amp; ");"</f>
        <v>this.CapeRackHash.add(ItemID.HITPOINTS_HOOD);</v>
      </c>
      <c r="N53" t="s">
        <v>12546</v>
      </c>
    </row>
    <row r="54" spans="1:14" x14ac:dyDescent="0.25">
      <c r="A54" t="s">
        <v>6713</v>
      </c>
      <c r="B54" s="8">
        <f>MATCH(Table256[[#This Row],[NAME]],Table1[NAME],0)</f>
        <v>6051</v>
      </c>
      <c r="C54" t="s">
        <v>6713</v>
      </c>
      <c r="D54" s="8">
        <f>MATCH(Table256[[#This Row],[Final]],Table1[NAME],0)</f>
        <v>6051</v>
      </c>
      <c r="E54" s="8" t="str">
        <f>$H$2 &amp; Table256[[#This Row],[Final]] &amp; ");"</f>
        <v>this.CapeRackHash.add(ItemID.HITPOINTS_CAPE);</v>
      </c>
      <c r="N54" t="s">
        <v>12547</v>
      </c>
    </row>
    <row r="55" spans="1:14" x14ac:dyDescent="0.25">
      <c r="A55" t="s">
        <v>6715</v>
      </c>
      <c r="B55" s="8">
        <f>MATCH(Table256[[#This Row],[NAME]],Table1[NAME],0)</f>
        <v>6053</v>
      </c>
      <c r="C55" t="s">
        <v>6715</v>
      </c>
      <c r="D55" s="8">
        <f>MATCH(Table256[[#This Row],[Final]],Table1[NAME],0)</f>
        <v>6053</v>
      </c>
      <c r="E55" s="8" t="str">
        <f>$H$2 &amp; Table256[[#This Row],[Final]] &amp; ");"</f>
        <v>this.CapeRackHash.add(ItemID.HITPOINTS_HOOD);</v>
      </c>
      <c r="N55" t="s">
        <v>12548</v>
      </c>
    </row>
    <row r="56" spans="1:14" x14ac:dyDescent="0.25">
      <c r="A56" t="s">
        <v>6714</v>
      </c>
      <c r="B56" s="8">
        <f>MATCH(Table256[[#This Row],[NAME]],Table1[NAME],0)</f>
        <v>6052</v>
      </c>
      <c r="C56" t="s">
        <v>6714</v>
      </c>
      <c r="D56" s="8">
        <f>MATCH(Table256[[#This Row],[Final]],Table1[NAME],0)</f>
        <v>6052</v>
      </c>
      <c r="E56" s="8" t="str">
        <f>$H$2 &amp; Table256[[#This Row],[Final]] &amp; ");"</f>
        <v>this.CapeRackHash.add(ItemID.HITPOINTS_CAPET);</v>
      </c>
      <c r="N56" t="s">
        <v>12549</v>
      </c>
    </row>
    <row r="57" spans="1:14" x14ac:dyDescent="0.25">
      <c r="A57" t="s">
        <v>6853</v>
      </c>
      <c r="B57" s="8">
        <f>MATCH(Table256[[#This Row],[NAME]],Table1[NAME],0)</f>
        <v>6191</v>
      </c>
      <c r="C57" t="s">
        <v>6853</v>
      </c>
      <c r="D57" s="8">
        <f>MATCH(Table256[[#This Row],[Final]],Table1[NAME],0)</f>
        <v>6191</v>
      </c>
      <c r="E57" s="8" t="str">
        <f>$H$2 &amp; Table256[[#This Row],[Final]] &amp; ");"</f>
        <v>this.CapeRackHash.add(ItemID.HUNTER_HOOD);</v>
      </c>
      <c r="N57" t="s">
        <v>12550</v>
      </c>
    </row>
    <row r="58" spans="1:14" x14ac:dyDescent="0.25">
      <c r="A58" t="s">
        <v>6851</v>
      </c>
      <c r="B58" s="8">
        <f>MATCH(Table256[[#This Row],[NAME]],Table1[NAME],0)</f>
        <v>6189</v>
      </c>
      <c r="C58" t="s">
        <v>6851</v>
      </c>
      <c r="D58" s="8">
        <f>MATCH(Table256[[#This Row],[Final]],Table1[NAME],0)</f>
        <v>6189</v>
      </c>
      <c r="E58" s="8" t="str">
        <f>$H$2 &amp; Table256[[#This Row],[Final]] &amp; ");"</f>
        <v>this.CapeRackHash.add(ItemID.HUNTER_CAPE);</v>
      </c>
      <c r="N58" t="s">
        <v>12551</v>
      </c>
    </row>
    <row r="59" spans="1:14" x14ac:dyDescent="0.25">
      <c r="A59" t="s">
        <v>6853</v>
      </c>
      <c r="B59" s="8">
        <f>MATCH(Table256[[#This Row],[NAME]],Table1[NAME],0)</f>
        <v>6191</v>
      </c>
      <c r="C59" t="s">
        <v>6853</v>
      </c>
      <c r="D59" s="8">
        <f>MATCH(Table256[[#This Row],[Final]],Table1[NAME],0)</f>
        <v>6191</v>
      </c>
      <c r="E59" s="8" t="str">
        <f>$H$2 &amp; Table256[[#This Row],[Final]] &amp; ");"</f>
        <v>this.CapeRackHash.add(ItemID.HUNTER_HOOD);</v>
      </c>
      <c r="N59" t="s">
        <v>12552</v>
      </c>
    </row>
    <row r="60" spans="1:14" x14ac:dyDescent="0.25">
      <c r="A60" t="s">
        <v>6852</v>
      </c>
      <c r="B60" s="8">
        <f>MATCH(Table256[[#This Row],[NAME]],Table1[NAME],0)</f>
        <v>6190</v>
      </c>
      <c r="C60" t="s">
        <v>6852</v>
      </c>
      <c r="D60" s="8">
        <f>MATCH(Table256[[#This Row],[Final]],Table1[NAME],0)</f>
        <v>6190</v>
      </c>
      <c r="E60" s="8" t="str">
        <f>$H$2 &amp; Table256[[#This Row],[Final]] &amp; ");"</f>
        <v>this.CapeRackHash.add(ItemID.HUNTER_CAPET);</v>
      </c>
      <c r="N60" t="s">
        <v>12553</v>
      </c>
    </row>
    <row r="61" spans="1:14" x14ac:dyDescent="0.25">
      <c r="A61" t="s">
        <v>10045</v>
      </c>
      <c r="B61" s="8">
        <f>MATCH(Table256[[#This Row],[NAME]],Table1[NAME],0)</f>
        <v>9617</v>
      </c>
      <c r="C61" t="s">
        <v>10045</v>
      </c>
      <c r="D61" s="8">
        <f>MATCH(Table256[[#This Row],[Final]],Table1[NAME],0)</f>
        <v>9617</v>
      </c>
      <c r="E61" s="8" t="str">
        <f>$H$2 &amp; Table256[[#This Row],[Final]] &amp; ");"</f>
        <v>this.CapeRackHash.add(ItemID.INFERNAL_CAPE);</v>
      </c>
      <c r="N61" t="s">
        <v>12554</v>
      </c>
    </row>
    <row r="62" spans="1:14" x14ac:dyDescent="0.25">
      <c r="A62" t="s">
        <v>1370</v>
      </c>
      <c r="B62" s="8">
        <f>MATCH(Table256[[#This Row],[NAME]],Table1[NAME],0)</f>
        <v>667</v>
      </c>
      <c r="C62" t="s">
        <v>1370</v>
      </c>
      <c r="D62" s="8">
        <f>MATCH(Table256[[#This Row],[Final]],Table1[NAME],0)</f>
        <v>667</v>
      </c>
      <c r="E62" s="8" t="str">
        <f>$H$2 &amp; Table256[[#This Row],[Final]] &amp; ");"</f>
        <v>this.CapeRackHash.add(ItemID.CAPE_OF_LEGENDS);</v>
      </c>
      <c r="N62" t="s">
        <v>12555</v>
      </c>
    </row>
    <row r="63" spans="1:14" x14ac:dyDescent="0.25">
      <c r="A63" t="s">
        <v>2143</v>
      </c>
      <c r="B63" s="8">
        <f>MATCH(Table256[[#This Row],[NAME]],Table1[NAME],0)</f>
        <v>1440</v>
      </c>
      <c r="C63" t="s">
        <v>2143</v>
      </c>
      <c r="D63" s="8">
        <f>MATCH(Table256[[#This Row],[Final]],Table1[NAME],0)</f>
        <v>1440</v>
      </c>
      <c r="E63" s="8" t="str">
        <f>$H$2 &amp; Table256[[#This Row],[Final]] &amp; ");"</f>
        <v>this.CapeRackHash.add(ItemID.GUTHIX_CAPE);</v>
      </c>
      <c r="N63" t="s">
        <v>12556</v>
      </c>
    </row>
    <row r="64" spans="1:14" x14ac:dyDescent="0.25">
      <c r="A64" t="s">
        <v>10289</v>
      </c>
      <c r="B64" s="8">
        <f>MATCH(Table256[[#This Row],[NAME]],Table1[NAME],0)</f>
        <v>9861</v>
      </c>
      <c r="C64" t="s">
        <v>10289</v>
      </c>
      <c r="D64" s="8">
        <f>MATCH(Table256[[#This Row],[Final]],Table1[NAME],0)</f>
        <v>9861</v>
      </c>
      <c r="E64" s="8" t="str">
        <f>$H$2 &amp; Table256[[#This Row],[Final]] &amp; ");"</f>
        <v>this.CapeRackHash.add(ItemID.IMBUED_GUTHIX_CAPE);</v>
      </c>
      <c r="N64" t="s">
        <v>12557</v>
      </c>
    </row>
    <row r="65" spans="1:14" x14ac:dyDescent="0.25">
      <c r="A65" t="s">
        <v>2142</v>
      </c>
      <c r="B65" s="8">
        <f>MATCH(Table256[[#This Row],[NAME]],Table1[NAME],0)</f>
        <v>1439</v>
      </c>
      <c r="C65" t="s">
        <v>2142</v>
      </c>
      <c r="D65" s="8">
        <f>MATCH(Table256[[#This Row],[Final]],Table1[NAME],0)</f>
        <v>1439</v>
      </c>
      <c r="E65" s="8" t="str">
        <f>$H$2 &amp; Table256[[#This Row],[Final]] &amp; ");"</f>
        <v>this.CapeRackHash.add(ItemID.SARADOMIN_CAPE);</v>
      </c>
      <c r="N65" t="s">
        <v>12558</v>
      </c>
    </row>
    <row r="66" spans="1:14" x14ac:dyDescent="0.25">
      <c r="A66" t="s">
        <v>10288</v>
      </c>
      <c r="B66" s="8">
        <f>MATCH(Table256[[#This Row],[NAME]],Table1[NAME],0)</f>
        <v>9860</v>
      </c>
      <c r="C66" t="s">
        <v>10288</v>
      </c>
      <c r="D66" s="8">
        <f>MATCH(Table256[[#This Row],[Final]],Table1[NAME],0)</f>
        <v>9860</v>
      </c>
      <c r="E66" s="8" t="str">
        <f>$H$2 &amp; Table256[[#This Row],[Final]] &amp; ");"</f>
        <v>this.CapeRackHash.add(ItemID.IMBUED_SARADOMIN_CAPE);</v>
      </c>
      <c r="N66" t="s">
        <v>12559</v>
      </c>
    </row>
    <row r="67" spans="1:14" x14ac:dyDescent="0.25">
      <c r="A67" t="s">
        <v>2144</v>
      </c>
      <c r="B67" s="8">
        <f>MATCH(Table256[[#This Row],[NAME]],Table1[NAME],0)</f>
        <v>1441</v>
      </c>
      <c r="C67" t="s">
        <v>2144</v>
      </c>
      <c r="D67" s="8">
        <f>MATCH(Table256[[#This Row],[Final]],Table1[NAME],0)</f>
        <v>1441</v>
      </c>
      <c r="E67" s="8" t="str">
        <f>$H$2 &amp; Table256[[#This Row],[Final]] &amp; ");"</f>
        <v>this.CapeRackHash.add(ItemID.ZAMORAK_CAPE);</v>
      </c>
      <c r="N67" t="s">
        <v>12560</v>
      </c>
    </row>
    <row r="68" spans="1:14" x14ac:dyDescent="0.25">
      <c r="A68" t="s">
        <v>10290</v>
      </c>
      <c r="B68" s="8">
        <f>MATCH(Table256[[#This Row],[NAME]],Table1[NAME],0)</f>
        <v>9862</v>
      </c>
      <c r="C68" t="s">
        <v>10290</v>
      </c>
      <c r="D68" s="8">
        <f>MATCH(Table256[[#This Row],[Final]],Table1[NAME],0)</f>
        <v>9862</v>
      </c>
      <c r="E68" s="8" t="str">
        <f>$H$2 &amp; Table256[[#This Row],[Final]] &amp; ");"</f>
        <v>this.CapeRackHash.add(ItemID.IMBUED_ZAMORAK_CAPE);</v>
      </c>
      <c r="N68" t="s">
        <v>12561</v>
      </c>
    </row>
    <row r="69" spans="1:14" x14ac:dyDescent="0.25">
      <c r="A69" t="s">
        <v>6709</v>
      </c>
      <c r="B69" s="8">
        <f>MATCH(Table256[[#This Row],[NAME]],Table1[NAME],0)</f>
        <v>6047</v>
      </c>
      <c r="C69" t="s">
        <v>6709</v>
      </c>
      <c r="D69" s="8">
        <f>MATCH(Table256[[#This Row],[Final]],Table1[NAME],0)</f>
        <v>6047</v>
      </c>
      <c r="E69" s="8" t="str">
        <f>$H$2 &amp; Table256[[#This Row],[Final]] &amp; ");"</f>
        <v>this.CapeRackHash.add(ItemID.MAGIC_HOOD);</v>
      </c>
      <c r="N69" t="s">
        <v>12562</v>
      </c>
    </row>
    <row r="70" spans="1:14" x14ac:dyDescent="0.25">
      <c r="A70" t="s">
        <v>6707</v>
      </c>
      <c r="B70" s="8">
        <f>MATCH(Table256[[#This Row],[NAME]],Table1[NAME],0)</f>
        <v>6045</v>
      </c>
      <c r="C70" t="s">
        <v>6707</v>
      </c>
      <c r="D70" s="8">
        <f>MATCH(Table256[[#This Row],[Final]],Table1[NAME],0)</f>
        <v>6045</v>
      </c>
      <c r="E70" s="8" t="str">
        <f>$H$2 &amp; Table256[[#This Row],[Final]] &amp; ");"</f>
        <v>this.CapeRackHash.add(ItemID.MAGIC_CAPE);</v>
      </c>
      <c r="N70" t="s">
        <v>12563</v>
      </c>
    </row>
    <row r="71" spans="1:14" x14ac:dyDescent="0.25">
      <c r="A71" t="s">
        <v>6709</v>
      </c>
      <c r="B71" s="8">
        <f>MATCH(Table256[[#This Row],[NAME]],Table1[NAME],0)</f>
        <v>6047</v>
      </c>
      <c r="C71" t="s">
        <v>6709</v>
      </c>
      <c r="D71" s="8">
        <f>MATCH(Table256[[#This Row],[Final]],Table1[NAME],0)</f>
        <v>6047</v>
      </c>
      <c r="E71" s="8" t="str">
        <f>$H$2 &amp; Table256[[#This Row],[Final]] &amp; ");"</f>
        <v>this.CapeRackHash.add(ItemID.MAGIC_HOOD);</v>
      </c>
      <c r="N71" t="s">
        <v>12564</v>
      </c>
    </row>
    <row r="72" spans="1:14" x14ac:dyDescent="0.25">
      <c r="A72" t="s">
        <v>6708</v>
      </c>
      <c r="B72" s="8">
        <f>MATCH(Table256[[#This Row],[NAME]],Table1[NAME],0)</f>
        <v>6046</v>
      </c>
      <c r="C72" t="s">
        <v>6708</v>
      </c>
      <c r="D72" s="8">
        <f>MATCH(Table256[[#This Row],[Final]],Table1[NAME],0)</f>
        <v>6046</v>
      </c>
      <c r="E72" s="8" t="str">
        <f>$H$2 &amp; Table256[[#This Row],[Final]] &amp; ");"</f>
        <v>this.CapeRackHash.add(ItemID.MAGIC_CAPET);</v>
      </c>
      <c r="N72" t="s">
        <v>12565</v>
      </c>
    </row>
    <row r="73" spans="1:14" x14ac:dyDescent="0.25">
      <c r="A73" t="s">
        <v>8753</v>
      </c>
      <c r="B73" s="8">
        <f>MATCH(Table256[[#This Row],[NAME]],Table1[NAME],0)</f>
        <v>8247</v>
      </c>
      <c r="C73" t="s">
        <v>8753</v>
      </c>
      <c r="D73" s="8">
        <f>MATCH(Table256[[#This Row],[Final]],Table1[NAME],0)</f>
        <v>8247</v>
      </c>
      <c r="E73" s="8" t="str">
        <f>$H$2 &amp; Table256[[#This Row],[Final]] &amp; ");"</f>
        <v>this.CapeRackHash.add(ItemID.MAX_HOOD);</v>
      </c>
      <c r="N73" t="s">
        <v>12566</v>
      </c>
    </row>
    <row r="74" spans="1:14" x14ac:dyDescent="0.25">
      <c r="A74" t="s">
        <v>8752</v>
      </c>
      <c r="B74" s="8">
        <f>MATCH(Table256[[#This Row],[NAME]],Table1[NAME],0)</f>
        <v>8246</v>
      </c>
      <c r="C74" t="s">
        <v>8752</v>
      </c>
      <c r="D74" s="8">
        <f>MATCH(Table256[[#This Row],[Final]],Table1[NAME],0)</f>
        <v>8246</v>
      </c>
      <c r="E74" s="8" t="str">
        <f>$H$2 &amp; Table256[[#This Row],[Final]] &amp; ");"</f>
        <v>this.CapeRackHash.add(ItemID.MAX_CAPE);</v>
      </c>
      <c r="N74" t="s">
        <v>12567</v>
      </c>
    </row>
    <row r="75" spans="1:14" x14ac:dyDescent="0.25">
      <c r="A75" t="s">
        <v>6739</v>
      </c>
      <c r="B75" s="8">
        <f>MATCH(Table256[[#This Row],[NAME]],Table1[NAME],0)</f>
        <v>6077</v>
      </c>
      <c r="C75" t="s">
        <v>6739</v>
      </c>
      <c r="D75" s="8">
        <f>MATCH(Table256[[#This Row],[Final]],Table1[NAME],0)</f>
        <v>6077</v>
      </c>
      <c r="E75" s="8" t="str">
        <f>$H$2 &amp; Table256[[#This Row],[Final]] &amp; ");"</f>
        <v>this.CapeRackHash.add(ItemID.MINING_HOOD);</v>
      </c>
      <c r="N75" t="s">
        <v>12568</v>
      </c>
    </row>
    <row r="76" spans="1:14" x14ac:dyDescent="0.25">
      <c r="A76" t="s">
        <v>6737</v>
      </c>
      <c r="B76" s="8">
        <f>MATCH(Table256[[#This Row],[NAME]],Table1[NAME],0)</f>
        <v>6075</v>
      </c>
      <c r="C76" t="s">
        <v>6737</v>
      </c>
      <c r="D76" s="8">
        <f>MATCH(Table256[[#This Row],[Final]],Table1[NAME],0)</f>
        <v>6075</v>
      </c>
      <c r="E76" s="8" t="str">
        <f>$H$2 &amp; Table256[[#This Row],[Final]] &amp; ");"</f>
        <v>this.CapeRackHash.add(ItemID.MINING_CAPE);</v>
      </c>
      <c r="N76" t="s">
        <v>12569</v>
      </c>
    </row>
    <row r="77" spans="1:14" x14ac:dyDescent="0.25">
      <c r="A77" t="s">
        <v>6739</v>
      </c>
      <c r="B77" s="8">
        <f>MATCH(Table256[[#This Row],[NAME]],Table1[NAME],0)</f>
        <v>6077</v>
      </c>
      <c r="C77" t="s">
        <v>6739</v>
      </c>
      <c r="D77" s="8">
        <f>MATCH(Table256[[#This Row],[Final]],Table1[NAME],0)</f>
        <v>6077</v>
      </c>
      <c r="E77" s="8" t="str">
        <f>$H$2 &amp; Table256[[#This Row],[Final]] &amp; ");"</f>
        <v>this.CapeRackHash.add(ItemID.MINING_HOOD);</v>
      </c>
      <c r="N77" t="s">
        <v>12570</v>
      </c>
    </row>
    <row r="78" spans="1:14" x14ac:dyDescent="0.25">
      <c r="A78" t="s">
        <v>6738</v>
      </c>
      <c r="B78" s="8">
        <f>MATCH(Table256[[#This Row],[NAME]],Table1[NAME],0)</f>
        <v>6076</v>
      </c>
      <c r="C78" t="s">
        <v>6738</v>
      </c>
      <c r="D78" s="8">
        <f>MATCH(Table256[[#This Row],[Final]],Table1[NAME],0)</f>
        <v>6076</v>
      </c>
      <c r="E78" s="8" t="str">
        <f>$H$2 &amp; Table256[[#This Row],[Final]] &amp; ");"</f>
        <v>this.CapeRackHash.add(ItemID.MINING_CAPET);</v>
      </c>
      <c r="N78" t="s">
        <v>12571</v>
      </c>
    </row>
    <row r="79" spans="1:14" x14ac:dyDescent="0.25">
      <c r="A79" t="s">
        <v>8714</v>
      </c>
      <c r="B79" s="8">
        <f>MATCH(Table256[[#This Row],[NAME]],Table1[NAME],0)</f>
        <v>8208</v>
      </c>
      <c r="C79" t="s">
        <v>8714</v>
      </c>
      <c r="D79" s="8">
        <f>MATCH(Table256[[#This Row],[Final]],Table1[NAME],0)</f>
        <v>8208</v>
      </c>
      <c r="E79" s="8" t="str">
        <f>$H$2 &amp; Table256[[#This Row],[Final]] &amp; ");"</f>
        <v>this.CapeRackHash.add(ItemID.MUSIC_HOOD);</v>
      </c>
      <c r="N79" t="s">
        <v>12572</v>
      </c>
    </row>
    <row r="80" spans="1:14" x14ac:dyDescent="0.25">
      <c r="A80" t="s">
        <v>8712</v>
      </c>
      <c r="B80" s="8">
        <f>MATCH(Table256[[#This Row],[NAME]],Table1[NAME],0)</f>
        <v>8206</v>
      </c>
      <c r="C80" t="s">
        <v>8712</v>
      </c>
      <c r="D80" s="8">
        <f>MATCH(Table256[[#This Row],[Final]],Table1[NAME],0)</f>
        <v>8206</v>
      </c>
      <c r="E80" s="8" t="str">
        <f>$H$2 &amp; Table256[[#This Row],[Final]] &amp; ");"</f>
        <v>this.CapeRackHash.add(ItemID.MUSIC_CAPE);</v>
      </c>
      <c r="N80" t="s">
        <v>12573</v>
      </c>
    </row>
    <row r="81" spans="1:14" x14ac:dyDescent="0.25">
      <c r="A81" t="s">
        <v>8714</v>
      </c>
      <c r="B81" s="8">
        <f>MATCH(Table256[[#This Row],[NAME]],Table1[NAME],0)</f>
        <v>8208</v>
      </c>
      <c r="C81" t="s">
        <v>8714</v>
      </c>
      <c r="D81" s="8">
        <f>MATCH(Table256[[#This Row],[Final]],Table1[NAME],0)</f>
        <v>8208</v>
      </c>
      <c r="E81" s="8" t="str">
        <f>$H$2 &amp; Table256[[#This Row],[Final]] &amp; ");"</f>
        <v>this.CapeRackHash.add(ItemID.MUSIC_HOOD);</v>
      </c>
      <c r="N81" t="s">
        <v>12574</v>
      </c>
    </row>
    <row r="82" spans="1:14" x14ac:dyDescent="0.25">
      <c r="A82" t="s">
        <v>8713</v>
      </c>
      <c r="B82" s="8">
        <f>MATCH(Table256[[#This Row],[NAME]],Table1[NAME],0)</f>
        <v>8207</v>
      </c>
      <c r="C82" t="s">
        <v>8713</v>
      </c>
      <c r="D82" s="8">
        <f>MATCH(Table256[[#This Row],[Final]],Table1[NAME],0)</f>
        <v>8207</v>
      </c>
      <c r="E82" s="8" t="str">
        <f>$H$2 &amp; Table256[[#This Row],[Final]] &amp; ");"</f>
        <v>this.CapeRackHash.add(ItemID.MUSIC_CAPET);</v>
      </c>
      <c r="N82" t="s">
        <v>12575</v>
      </c>
    </row>
    <row r="83" spans="1:14" x14ac:dyDescent="0.25">
      <c r="A83" t="s">
        <v>10351</v>
      </c>
      <c r="B83" s="8">
        <f>MATCH(Table256[[#This Row],[NAME]],Table1[NAME],0)</f>
        <v>9923</v>
      </c>
      <c r="C83" t="s">
        <v>10351</v>
      </c>
      <c r="D83" s="8">
        <f>MATCH(Table256[[#This Row],[Final]],Table1[NAME],0)</f>
        <v>9923</v>
      </c>
      <c r="E83" s="8" t="str">
        <f>$H$2 &amp; Table256[[#This Row],[Final]] &amp; ");"</f>
        <v>this.CapeRackHash.add(ItemID.MYTHICAL_CAPE);</v>
      </c>
      <c r="N83" t="s">
        <v>12576</v>
      </c>
    </row>
    <row r="84" spans="1:14" x14ac:dyDescent="0.25">
      <c r="A84" t="s">
        <v>4570</v>
      </c>
      <c r="B84" s="8">
        <f>MATCH(Table256[[#This Row],[NAME]],Table1[NAME],0)</f>
        <v>3900</v>
      </c>
      <c r="C84" t="s">
        <v>4570</v>
      </c>
      <c r="D84" s="8">
        <f>MATCH(Table256[[#This Row],[Final]],Table1[NAME],0)</f>
        <v>3900</v>
      </c>
      <c r="E84" s="8" t="str">
        <f>$H$2 &amp; Table256[[#This Row],[Final]] &amp; ");"</f>
        <v>this.CapeRackHash.add(ItemID.OBSIDIAN_CAPE);</v>
      </c>
      <c r="N84" t="s">
        <v>12577</v>
      </c>
    </row>
    <row r="85" spans="1:14" x14ac:dyDescent="0.25">
      <c r="A85" t="s">
        <v>6706</v>
      </c>
      <c r="B85" s="8">
        <f>MATCH(Table256[[#This Row],[NAME]],Table1[NAME],0)</f>
        <v>6044</v>
      </c>
      <c r="C85" t="s">
        <v>6706</v>
      </c>
      <c r="D85" s="8">
        <f>MATCH(Table256[[#This Row],[Final]],Table1[NAME],0)</f>
        <v>6044</v>
      </c>
      <c r="E85" s="8" t="str">
        <f>$H$2 &amp; Table256[[#This Row],[Final]] &amp; ");"</f>
        <v>this.CapeRackHash.add(ItemID.PRAYER_HOOD);</v>
      </c>
      <c r="N85" t="s">
        <v>12578</v>
      </c>
    </row>
    <row r="86" spans="1:14" x14ac:dyDescent="0.25">
      <c r="A86" t="s">
        <v>6704</v>
      </c>
      <c r="B86" s="8">
        <f>MATCH(Table256[[#This Row],[NAME]],Table1[NAME],0)</f>
        <v>6042</v>
      </c>
      <c r="C86" t="s">
        <v>6704</v>
      </c>
      <c r="D86" s="8">
        <f>MATCH(Table256[[#This Row],[Final]],Table1[NAME],0)</f>
        <v>6042</v>
      </c>
      <c r="E86" s="8" t="str">
        <f>$H$2 &amp; Table256[[#This Row],[Final]] &amp; ");"</f>
        <v>this.CapeRackHash.add(ItemID.PRAYER_CAPE);</v>
      </c>
      <c r="N86" t="s">
        <v>12579</v>
      </c>
    </row>
    <row r="87" spans="1:14" x14ac:dyDescent="0.25">
      <c r="A87" t="s">
        <v>6706</v>
      </c>
      <c r="B87" s="8">
        <f>MATCH(Table256[[#This Row],[NAME]],Table1[NAME],0)</f>
        <v>6044</v>
      </c>
      <c r="C87" t="s">
        <v>6706</v>
      </c>
      <c r="D87" s="8">
        <f>MATCH(Table256[[#This Row],[Final]],Table1[NAME],0)</f>
        <v>6044</v>
      </c>
      <c r="E87" s="8" t="str">
        <f>$H$2 &amp; Table256[[#This Row],[Final]] &amp; ");"</f>
        <v>this.CapeRackHash.add(ItemID.PRAYER_HOOD);</v>
      </c>
      <c r="N87" t="s">
        <v>12580</v>
      </c>
    </row>
    <row r="88" spans="1:14" x14ac:dyDescent="0.25">
      <c r="A88" t="s">
        <v>6705</v>
      </c>
      <c r="B88" s="8">
        <f>MATCH(Table256[[#This Row],[NAME]],Table1[NAME],0)</f>
        <v>6043</v>
      </c>
      <c r="C88" t="s">
        <v>6705</v>
      </c>
      <c r="D88" s="8">
        <f>MATCH(Table256[[#This Row],[Final]],Table1[NAME],0)</f>
        <v>6043</v>
      </c>
      <c r="E88" s="8" t="str">
        <f>$H$2 &amp; Table256[[#This Row],[Final]] &amp; ");"</f>
        <v>this.CapeRackHash.add(ItemID.PRAYER_CAPET);</v>
      </c>
      <c r="N88" t="s">
        <v>12581</v>
      </c>
    </row>
    <row r="89" spans="1:14" x14ac:dyDescent="0.25">
      <c r="A89" t="s">
        <v>6759</v>
      </c>
      <c r="B89" s="8">
        <f>MATCH(Table256[[#This Row],[NAME]],Table1[NAME],0)</f>
        <v>6097</v>
      </c>
      <c r="C89" t="s">
        <v>6759</v>
      </c>
      <c r="D89" s="8">
        <f>MATCH(Table256[[#This Row],[Final]],Table1[NAME],0)</f>
        <v>6097</v>
      </c>
      <c r="E89" s="8" t="str">
        <f>$H$2 &amp; Table256[[#This Row],[Final]] &amp; ");"</f>
        <v>this.CapeRackHash.add(ItemID.QUEST_POINT_HOOD);</v>
      </c>
      <c r="N89" t="s">
        <v>12582</v>
      </c>
    </row>
    <row r="90" spans="1:14" x14ac:dyDescent="0.25">
      <c r="A90" t="s">
        <v>6758</v>
      </c>
      <c r="B90" s="8">
        <f>MATCH(Table256[[#This Row],[NAME]],Table1[NAME],0)</f>
        <v>6096</v>
      </c>
      <c r="C90" t="s">
        <v>6758</v>
      </c>
      <c r="D90" s="8">
        <f>MATCH(Table256[[#This Row],[Final]],Table1[NAME],0)</f>
        <v>6096</v>
      </c>
      <c r="E90" s="8" t="str">
        <f>$H$2 &amp; Table256[[#This Row],[Final]] &amp; ");"</f>
        <v>this.CapeRackHash.add(ItemID.QUEST_POINT_CAPE);</v>
      </c>
      <c r="N90" t="s">
        <v>12583</v>
      </c>
    </row>
    <row r="91" spans="1:14" x14ac:dyDescent="0.25">
      <c r="A91" t="s">
        <v>6759</v>
      </c>
      <c r="B91" s="8">
        <f>MATCH(Table256[[#This Row],[NAME]],Table1[NAME],0)</f>
        <v>6097</v>
      </c>
      <c r="C91" t="s">
        <v>6759</v>
      </c>
      <c r="D91" s="8">
        <f>MATCH(Table256[[#This Row],[Final]],Table1[NAME],0)</f>
        <v>6097</v>
      </c>
      <c r="E91" s="8" t="str">
        <f>$H$2 &amp; Table256[[#This Row],[Final]] &amp; ");"</f>
        <v>this.CapeRackHash.add(ItemID.QUEST_POINT_HOOD);</v>
      </c>
      <c r="N91" t="s">
        <v>12584</v>
      </c>
    </row>
    <row r="92" spans="1:14" x14ac:dyDescent="0.25">
      <c r="A92" t="s">
        <v>8587</v>
      </c>
      <c r="B92" s="8">
        <f>MATCH(Table256[[#This Row],[NAME]],Table1[NAME],0)</f>
        <v>8081</v>
      </c>
      <c r="C92" t="s">
        <v>8587</v>
      </c>
      <c r="D92" s="8">
        <f>MATCH(Table256[[#This Row],[Final]],Table1[NAME],0)</f>
        <v>8081</v>
      </c>
      <c r="E92" s="8" t="str">
        <f>$H$2 &amp; Table256[[#This Row],[Final]] &amp; ");"</f>
        <v>this.CapeRackHash.add(ItemID.QUEST_POINT_CAPE_T);</v>
      </c>
      <c r="N92" t="s">
        <v>12585</v>
      </c>
    </row>
    <row r="93" spans="1:14" x14ac:dyDescent="0.25">
      <c r="A93" t="s">
        <v>6703</v>
      </c>
      <c r="B93" s="8">
        <f>MATCH(Table256[[#This Row],[NAME]],Table1[NAME],0)</f>
        <v>6041</v>
      </c>
      <c r="C93" t="s">
        <v>6703</v>
      </c>
      <c r="D93" s="8">
        <f>MATCH(Table256[[#This Row],[Final]],Table1[NAME],0)</f>
        <v>6041</v>
      </c>
      <c r="E93" s="8" t="str">
        <f>$H$2 &amp; Table256[[#This Row],[Final]] &amp; ");"</f>
        <v>this.CapeRackHash.add(ItemID.RANGING_HOOD);</v>
      </c>
      <c r="N93" t="s">
        <v>12586</v>
      </c>
    </row>
    <row r="94" spans="1:14" x14ac:dyDescent="0.25">
      <c r="A94" t="s">
        <v>6701</v>
      </c>
      <c r="B94" s="8">
        <f>MATCH(Table256[[#This Row],[NAME]],Table1[NAME],0)</f>
        <v>6039</v>
      </c>
      <c r="C94" t="s">
        <v>6701</v>
      </c>
      <c r="D94" s="8">
        <f>MATCH(Table256[[#This Row],[Final]],Table1[NAME],0)</f>
        <v>6039</v>
      </c>
      <c r="E94" s="8" t="str">
        <f>$H$2 &amp; Table256[[#This Row],[Final]] &amp; ");"</f>
        <v>this.CapeRackHash.add(ItemID.RANGING_CAPE);</v>
      </c>
      <c r="N94" t="s">
        <v>12587</v>
      </c>
    </row>
    <row r="95" spans="1:14" x14ac:dyDescent="0.25">
      <c r="A95" t="s">
        <v>6703</v>
      </c>
      <c r="B95" s="8">
        <f>MATCH(Table256[[#This Row],[NAME]],Table1[NAME],0)</f>
        <v>6041</v>
      </c>
      <c r="C95" t="s">
        <v>6703</v>
      </c>
      <c r="D95" s="8">
        <f>MATCH(Table256[[#This Row],[Final]],Table1[NAME],0)</f>
        <v>6041</v>
      </c>
      <c r="E95" s="8" t="str">
        <f>$H$2 &amp; Table256[[#This Row],[Final]] &amp; ");"</f>
        <v>this.CapeRackHash.add(ItemID.RANGING_HOOD);</v>
      </c>
      <c r="N95" t="s">
        <v>12588</v>
      </c>
    </row>
    <row r="96" spans="1:14" x14ac:dyDescent="0.25">
      <c r="A96" t="s">
        <v>6702</v>
      </c>
      <c r="B96" s="8">
        <f>MATCH(Table256[[#This Row],[NAME]],Table1[NAME],0)</f>
        <v>6040</v>
      </c>
      <c r="C96" t="s">
        <v>6702</v>
      </c>
      <c r="D96" s="8">
        <f>MATCH(Table256[[#This Row],[Final]],Table1[NAME],0)</f>
        <v>6040</v>
      </c>
      <c r="E96" s="8" t="str">
        <f>$H$2 &amp; Table256[[#This Row],[Final]] &amp; ");"</f>
        <v>this.CapeRackHash.add(ItemID.RANGING_CAPET);</v>
      </c>
      <c r="N96" t="s">
        <v>12589</v>
      </c>
    </row>
    <row r="97" spans="1:14" x14ac:dyDescent="0.25">
      <c r="A97" t="s">
        <v>6712</v>
      </c>
      <c r="B97" s="8">
        <f>MATCH(Table256[[#This Row],[NAME]],Table1[NAME],0)</f>
        <v>6050</v>
      </c>
      <c r="C97" t="s">
        <v>6712</v>
      </c>
      <c r="D97" s="8">
        <f>MATCH(Table256[[#This Row],[Final]],Table1[NAME],0)</f>
        <v>6050</v>
      </c>
      <c r="E97" s="8" t="str">
        <f>$H$2 &amp; Table256[[#This Row],[Final]] &amp; ");"</f>
        <v>this.CapeRackHash.add(ItemID.RUNECRAFT_HOOD);</v>
      </c>
      <c r="N97" t="s">
        <v>12590</v>
      </c>
    </row>
    <row r="98" spans="1:14" x14ac:dyDescent="0.25">
      <c r="A98" t="s">
        <v>6710</v>
      </c>
      <c r="B98" s="8">
        <f>MATCH(Table256[[#This Row],[NAME]],Table1[NAME],0)</f>
        <v>6048</v>
      </c>
      <c r="C98" t="s">
        <v>6710</v>
      </c>
      <c r="D98" s="8">
        <f>MATCH(Table256[[#This Row],[Final]],Table1[NAME],0)</f>
        <v>6048</v>
      </c>
      <c r="E98" s="8" t="str">
        <f>$H$2 &amp; Table256[[#This Row],[Final]] &amp; ");"</f>
        <v>this.CapeRackHash.add(ItemID.RUNECRAFT_CAPE);</v>
      </c>
      <c r="N98" t="s">
        <v>12591</v>
      </c>
    </row>
    <row r="99" spans="1:14" x14ac:dyDescent="0.25">
      <c r="A99" t="s">
        <v>6712</v>
      </c>
      <c r="B99" s="8">
        <f>MATCH(Table256[[#This Row],[NAME]],Table1[NAME],0)</f>
        <v>6050</v>
      </c>
      <c r="C99" t="s">
        <v>6712</v>
      </c>
      <c r="D99" s="8">
        <f>MATCH(Table256[[#This Row],[Final]],Table1[NAME],0)</f>
        <v>6050</v>
      </c>
      <c r="E99" s="8" t="str">
        <f>$H$2 &amp; Table256[[#This Row],[Final]] &amp; ");"</f>
        <v>this.CapeRackHash.add(ItemID.RUNECRAFT_HOOD);</v>
      </c>
      <c r="N99" t="s">
        <v>12592</v>
      </c>
    </row>
    <row r="100" spans="1:14" x14ac:dyDescent="0.25">
      <c r="A100" t="s">
        <v>6711</v>
      </c>
      <c r="B100" s="8">
        <f>MATCH(Table256[[#This Row],[NAME]],Table1[NAME],0)</f>
        <v>6049</v>
      </c>
      <c r="C100" t="s">
        <v>6711</v>
      </c>
      <c r="D100" s="8">
        <f>MATCH(Table256[[#This Row],[Final]],Table1[NAME],0)</f>
        <v>6049</v>
      </c>
      <c r="E100" s="8" t="str">
        <f>$H$2 &amp; Table256[[#This Row],[Final]] &amp; ");"</f>
        <v>this.CapeRackHash.add(ItemID.RUNECRAFT_CAPET);</v>
      </c>
      <c r="N100" t="s">
        <v>12593</v>
      </c>
    </row>
    <row r="101" spans="1:14" x14ac:dyDescent="0.25">
      <c r="A101" t="s">
        <v>12065</v>
      </c>
      <c r="B101" s="8">
        <f>MATCH(Table256[[#This Row],[NAME]],Table1[NAME],0)</f>
        <v>11665</v>
      </c>
      <c r="C101" t="s">
        <v>12065</v>
      </c>
      <c r="D101" s="8">
        <f>MATCH(Table256[[#This Row],[Final]],Table1[NAME],0)</f>
        <v>11665</v>
      </c>
      <c r="E101" s="8" t="str">
        <f>$H$2 &amp; Table256[[#This Row],[Final]] &amp; ");"</f>
        <v>this.CapeRackHash.add(ItemID.SOUL_CAPE);</v>
      </c>
      <c r="N101" t="s">
        <v>12594</v>
      </c>
    </row>
    <row r="102" spans="1:14" x14ac:dyDescent="0.25">
      <c r="A102" t="s">
        <v>10651</v>
      </c>
      <c r="B102" s="8">
        <f>MATCH(Table256[[#This Row],[NAME]],Table1[NAME],0)</f>
        <v>10223</v>
      </c>
      <c r="C102" t="s">
        <v>10651</v>
      </c>
      <c r="D102" s="8">
        <f>MATCH(Table256[[#This Row],[Final]],Table1[NAME],0)</f>
        <v>10223</v>
      </c>
      <c r="E102" s="8" t="str">
        <f>$H$2 &amp; Table256[[#This Row],[Final]] &amp; ");"</f>
        <v>this.CapeRackHash.add(ItemID.SINHAZA_SHROUD_TIER_1);</v>
      </c>
      <c r="N102" t="s">
        <v>12595</v>
      </c>
    </row>
    <row r="103" spans="1:14" x14ac:dyDescent="0.25">
      <c r="A103" t="s">
        <v>10652</v>
      </c>
      <c r="B103" s="8">
        <f>MATCH(Table256[[#This Row],[NAME]],Table1[NAME],0)</f>
        <v>10224</v>
      </c>
      <c r="C103" t="s">
        <v>10652</v>
      </c>
      <c r="D103" s="8">
        <f>MATCH(Table256[[#This Row],[Final]],Table1[NAME],0)</f>
        <v>10224</v>
      </c>
      <c r="E103" s="8" t="str">
        <f>$H$2 &amp; Table256[[#This Row],[Final]] &amp; ");"</f>
        <v>this.CapeRackHash.add(ItemID.SINHAZA_SHROUD_TIER_2);</v>
      </c>
      <c r="N103" t="s">
        <v>12596</v>
      </c>
    </row>
    <row r="104" spans="1:14" x14ac:dyDescent="0.25">
      <c r="A104" t="s">
        <v>10653</v>
      </c>
      <c r="B104" s="8">
        <f>MATCH(Table256[[#This Row],[NAME]],Table1[NAME],0)</f>
        <v>10225</v>
      </c>
      <c r="C104" t="s">
        <v>10653</v>
      </c>
      <c r="D104" s="8">
        <f>MATCH(Table256[[#This Row],[Final]],Table1[NAME],0)</f>
        <v>10225</v>
      </c>
      <c r="E104" s="8" t="str">
        <f>$H$2 &amp; Table256[[#This Row],[Final]] &amp; ");"</f>
        <v>this.CapeRackHash.add(ItemID.SINHAZA_SHROUD_TIER_3);</v>
      </c>
      <c r="N104" t="s">
        <v>12597</v>
      </c>
    </row>
    <row r="105" spans="1:14" x14ac:dyDescent="0.25">
      <c r="A105" t="s">
        <v>10654</v>
      </c>
      <c r="B105" s="8">
        <f>MATCH(Table256[[#This Row],[NAME]],Table1[NAME],0)</f>
        <v>10226</v>
      </c>
      <c r="C105" t="s">
        <v>10654</v>
      </c>
      <c r="D105" s="8">
        <f>MATCH(Table256[[#This Row],[Final]],Table1[NAME],0)</f>
        <v>10226</v>
      </c>
      <c r="E105" s="8" t="str">
        <f>$H$2 &amp; Table256[[#This Row],[Final]] &amp; ");"</f>
        <v>this.CapeRackHash.add(ItemID.SINHAZA_SHROUD_TIER_4);</v>
      </c>
      <c r="N105" t="s">
        <v>12598</v>
      </c>
    </row>
    <row r="106" spans="1:14" x14ac:dyDescent="0.25">
      <c r="A106" t="s">
        <v>10655</v>
      </c>
      <c r="B106" s="8">
        <f>MATCH(Table256[[#This Row],[NAME]],Table1[NAME],0)</f>
        <v>10227</v>
      </c>
      <c r="C106" t="s">
        <v>10655</v>
      </c>
      <c r="D106" s="8">
        <f>MATCH(Table256[[#This Row],[Final]],Table1[NAME],0)</f>
        <v>10227</v>
      </c>
      <c r="E106" s="8" t="str">
        <f>$H$2 &amp; Table256[[#This Row],[Final]] &amp; ");"</f>
        <v>this.CapeRackHash.add(ItemID.SINHAZA_SHROUD_TIER_5);</v>
      </c>
      <c r="N106" t="s">
        <v>12599</v>
      </c>
    </row>
    <row r="107" spans="1:14" x14ac:dyDescent="0.25">
      <c r="A107" t="s">
        <v>6733</v>
      </c>
      <c r="B107" s="8">
        <f>MATCH(Table256[[#This Row],[NAME]],Table1[NAME],0)</f>
        <v>6071</v>
      </c>
      <c r="C107" t="s">
        <v>6733</v>
      </c>
      <c r="D107" s="8">
        <f>MATCH(Table256[[#This Row],[Final]],Table1[NAME],0)</f>
        <v>6071</v>
      </c>
      <c r="E107" s="8" t="str">
        <f>$H$2 &amp; Table256[[#This Row],[Final]] &amp; ");"</f>
        <v>this.CapeRackHash.add(ItemID.SLAYER_HOOD);</v>
      </c>
      <c r="N107" t="s">
        <v>12600</v>
      </c>
    </row>
    <row r="108" spans="1:14" x14ac:dyDescent="0.25">
      <c r="A108" t="s">
        <v>6731</v>
      </c>
      <c r="B108" s="8">
        <f>MATCH(Table256[[#This Row],[NAME]],Table1[NAME],0)</f>
        <v>6069</v>
      </c>
      <c r="C108" t="s">
        <v>6731</v>
      </c>
      <c r="D108" s="8">
        <f>MATCH(Table256[[#This Row],[Final]],Table1[NAME],0)</f>
        <v>6069</v>
      </c>
      <c r="E108" s="8" t="str">
        <f>$H$2 &amp; Table256[[#This Row],[Final]] &amp; ");"</f>
        <v>this.CapeRackHash.add(ItemID.SLAYER_CAPE);</v>
      </c>
      <c r="N108" t="s">
        <v>12601</v>
      </c>
    </row>
    <row r="109" spans="1:14" x14ac:dyDescent="0.25">
      <c r="A109" t="s">
        <v>6733</v>
      </c>
      <c r="B109" s="8">
        <f>MATCH(Table256[[#This Row],[NAME]],Table1[NAME],0)</f>
        <v>6071</v>
      </c>
      <c r="C109" t="s">
        <v>6733</v>
      </c>
      <c r="D109" s="8">
        <f>MATCH(Table256[[#This Row],[Final]],Table1[NAME],0)</f>
        <v>6071</v>
      </c>
      <c r="E109" s="8" t="str">
        <f>$H$2 &amp; Table256[[#This Row],[Final]] &amp; ");"</f>
        <v>this.CapeRackHash.add(ItemID.SLAYER_HOOD);</v>
      </c>
      <c r="N109" t="s">
        <v>12602</v>
      </c>
    </row>
    <row r="110" spans="1:14" x14ac:dyDescent="0.25">
      <c r="A110" t="s">
        <v>6732</v>
      </c>
      <c r="B110" s="8">
        <f>MATCH(Table256[[#This Row],[NAME]],Table1[NAME],0)</f>
        <v>6070</v>
      </c>
      <c r="C110" t="s">
        <v>6732</v>
      </c>
      <c r="D110" s="8">
        <f>MATCH(Table256[[#This Row],[Final]],Table1[NAME],0)</f>
        <v>6070</v>
      </c>
      <c r="E110" s="8" t="str">
        <f>$H$2 &amp; Table256[[#This Row],[Final]] &amp; ");"</f>
        <v>this.CapeRackHash.add(ItemID.SLAYER_CAPET);</v>
      </c>
      <c r="N110" t="s">
        <v>12603</v>
      </c>
    </row>
    <row r="111" spans="1:14" x14ac:dyDescent="0.25">
      <c r="A111" t="s">
        <v>6742</v>
      </c>
      <c r="B111" s="8">
        <f>MATCH(Table256[[#This Row],[NAME]],Table1[NAME],0)</f>
        <v>6080</v>
      </c>
      <c r="C111" t="s">
        <v>6742</v>
      </c>
      <c r="D111" s="8">
        <f>MATCH(Table256[[#This Row],[Final]],Table1[NAME],0)</f>
        <v>6080</v>
      </c>
      <c r="E111" s="8" t="str">
        <f>$H$2 &amp; Table256[[#This Row],[Final]] &amp; ");"</f>
        <v>this.CapeRackHash.add(ItemID.SMITHING_HOOD);</v>
      </c>
      <c r="N111" t="s">
        <v>12604</v>
      </c>
    </row>
    <row r="112" spans="1:14" x14ac:dyDescent="0.25">
      <c r="A112" t="s">
        <v>6740</v>
      </c>
      <c r="B112" s="8">
        <f>MATCH(Table256[[#This Row],[NAME]],Table1[NAME],0)</f>
        <v>6078</v>
      </c>
      <c r="C112" t="s">
        <v>6740</v>
      </c>
      <c r="D112" s="8">
        <f>MATCH(Table256[[#This Row],[Final]],Table1[NAME],0)</f>
        <v>6078</v>
      </c>
      <c r="E112" s="8" t="str">
        <f>$H$2 &amp; Table256[[#This Row],[Final]] &amp; ");"</f>
        <v>this.CapeRackHash.add(ItemID.SMITHING_CAPE);</v>
      </c>
      <c r="N112" t="s">
        <v>12605</v>
      </c>
    </row>
    <row r="113" spans="1:14" x14ac:dyDescent="0.25">
      <c r="A113" t="s">
        <v>6742</v>
      </c>
      <c r="B113" s="8">
        <f>MATCH(Table256[[#This Row],[NAME]],Table1[NAME],0)</f>
        <v>6080</v>
      </c>
      <c r="C113" t="s">
        <v>6742</v>
      </c>
      <c r="D113" s="8">
        <f>MATCH(Table256[[#This Row],[Final]],Table1[NAME],0)</f>
        <v>6080</v>
      </c>
      <c r="E113" s="8" t="str">
        <f>$H$2 &amp; Table256[[#This Row],[Final]] &amp; ");"</f>
        <v>this.CapeRackHash.add(ItemID.SMITHING_HOOD);</v>
      </c>
      <c r="N113" t="s">
        <v>12606</v>
      </c>
    </row>
    <row r="114" spans="1:14" x14ac:dyDescent="0.25">
      <c r="A114" t="s">
        <v>6741</v>
      </c>
      <c r="B114" s="8">
        <f>MATCH(Table256[[#This Row],[NAME]],Table1[NAME],0)</f>
        <v>6079</v>
      </c>
      <c r="C114" t="s">
        <v>6741</v>
      </c>
      <c r="D114" s="8">
        <f>MATCH(Table256[[#This Row],[Final]],Table1[NAME],0)</f>
        <v>6079</v>
      </c>
      <c r="E114" s="8" t="str">
        <f>$H$2 &amp; Table256[[#This Row],[Final]] &amp; ");"</f>
        <v>this.CapeRackHash.add(ItemID.SMITHING_CAPET);</v>
      </c>
      <c r="N114" t="s">
        <v>12607</v>
      </c>
    </row>
    <row r="115" spans="1:14" x14ac:dyDescent="0.25">
      <c r="A115" t="s">
        <v>6929</v>
      </c>
      <c r="B115" s="8">
        <f>MATCH(Table256[[#This Row],[NAME]],Table1[NAME],0)</f>
        <v>6267</v>
      </c>
      <c r="C115" t="s">
        <v>6929</v>
      </c>
      <c r="D115" s="8">
        <f>MATCH(Table256[[#This Row],[Final]],Table1[NAME],0)</f>
        <v>6267</v>
      </c>
      <c r="E115" s="8" t="str">
        <f>$H$2 &amp; Table256[[#This Row],[Final]] &amp; ");"</f>
        <v>this.CapeRackHash.add(ItemID.SPOTTED_CAPE);</v>
      </c>
      <c r="N115" t="s">
        <v>12608</v>
      </c>
    </row>
    <row r="116" spans="1:14" x14ac:dyDescent="0.25">
      <c r="A116" t="s">
        <v>6930</v>
      </c>
      <c r="B116" s="8">
        <f>MATCH(Table256[[#This Row],[NAME]],Table1[NAME],0)</f>
        <v>6268</v>
      </c>
      <c r="C116" t="s">
        <v>6930</v>
      </c>
      <c r="D116" s="8">
        <f>MATCH(Table256[[#This Row],[Final]],Table1[NAME],0)</f>
        <v>6268</v>
      </c>
      <c r="E116" s="8" t="str">
        <f>$H$2 &amp; Table256[[#This Row],[Final]] &amp; ");"</f>
        <v>this.CapeRackHash.add(ItemID.SPOTTIER_CAPE);</v>
      </c>
      <c r="N116" t="s">
        <v>12609</v>
      </c>
    </row>
    <row r="117" spans="1:14" x14ac:dyDescent="0.25">
      <c r="A117" t="s">
        <v>6697</v>
      </c>
      <c r="B117" s="8">
        <f>MATCH(Table256[[#This Row],[NAME]],Table1[NAME],0)</f>
        <v>6035</v>
      </c>
      <c r="C117" t="s">
        <v>6697</v>
      </c>
      <c r="D117" s="8">
        <f>MATCH(Table256[[#This Row],[Final]],Table1[NAME],0)</f>
        <v>6035</v>
      </c>
      <c r="E117" s="8" t="str">
        <f>$H$2 &amp; Table256[[#This Row],[Final]] &amp; ");"</f>
        <v>this.CapeRackHash.add(ItemID.STRENGTH_HOOD);</v>
      </c>
      <c r="N117" t="s">
        <v>12610</v>
      </c>
    </row>
    <row r="118" spans="1:14" x14ac:dyDescent="0.25">
      <c r="A118" t="s">
        <v>6695</v>
      </c>
      <c r="B118" s="8">
        <f>MATCH(Table256[[#This Row],[NAME]],Table1[NAME],0)</f>
        <v>6033</v>
      </c>
      <c r="C118" t="s">
        <v>6695</v>
      </c>
      <c r="D118" s="8">
        <f>MATCH(Table256[[#This Row],[Final]],Table1[NAME],0)</f>
        <v>6033</v>
      </c>
      <c r="E118" s="8" t="str">
        <f>$H$2 &amp; Table256[[#This Row],[Final]] &amp; ");"</f>
        <v>this.CapeRackHash.add(ItemID.STRENGTH_CAPE);</v>
      </c>
      <c r="N118" t="s">
        <v>12611</v>
      </c>
    </row>
    <row r="119" spans="1:14" x14ac:dyDescent="0.25">
      <c r="A119" t="s">
        <v>6697</v>
      </c>
      <c r="B119" s="8">
        <f>MATCH(Table256[[#This Row],[NAME]],Table1[NAME],0)</f>
        <v>6035</v>
      </c>
      <c r="C119" t="s">
        <v>6697</v>
      </c>
      <c r="D119" s="8">
        <f>MATCH(Table256[[#This Row],[Final]],Table1[NAME],0)</f>
        <v>6035</v>
      </c>
      <c r="E119" s="8" t="str">
        <f>$H$2 &amp; Table256[[#This Row],[Final]] &amp; ");"</f>
        <v>this.CapeRackHash.add(ItemID.STRENGTH_HOOD);</v>
      </c>
      <c r="N119" t="s">
        <v>12612</v>
      </c>
    </row>
    <row r="120" spans="1:14" x14ac:dyDescent="0.25">
      <c r="A120" t="s">
        <v>6696</v>
      </c>
      <c r="B120" s="8">
        <f>MATCH(Table256[[#This Row],[NAME]],Table1[NAME],0)</f>
        <v>6034</v>
      </c>
      <c r="C120" t="s">
        <v>6696</v>
      </c>
      <c r="D120" s="8">
        <f>MATCH(Table256[[#This Row],[Final]],Table1[NAME],0)</f>
        <v>6034</v>
      </c>
      <c r="E120" s="8" t="str">
        <f>$H$2 &amp; Table256[[#This Row],[Final]] &amp; ");"</f>
        <v>this.CapeRackHash.add(ItemID.STRENGTH_CAPET);</v>
      </c>
      <c r="N120" t="s">
        <v>12613</v>
      </c>
    </row>
    <row r="121" spans="1:14" x14ac:dyDescent="0.25">
      <c r="A121" t="s">
        <v>6724</v>
      </c>
      <c r="B121" s="8">
        <f>MATCH(Table256[[#This Row],[NAME]],Table1[NAME],0)</f>
        <v>6062</v>
      </c>
      <c r="C121" t="s">
        <v>6724</v>
      </c>
      <c r="D121" s="8">
        <f>MATCH(Table256[[#This Row],[Final]],Table1[NAME],0)</f>
        <v>6062</v>
      </c>
      <c r="E121" s="8" t="str">
        <f>$H$2 &amp; Table256[[#This Row],[Final]] &amp; ");"</f>
        <v>this.CapeRackHash.add(ItemID.THIEVING_HOOD);</v>
      </c>
      <c r="N121" t="s">
        <v>12614</v>
      </c>
    </row>
    <row r="122" spans="1:14" x14ac:dyDescent="0.25">
      <c r="A122" t="s">
        <v>6722</v>
      </c>
      <c r="B122" s="8">
        <f>MATCH(Table256[[#This Row],[NAME]],Table1[NAME],0)</f>
        <v>6060</v>
      </c>
      <c r="C122" t="s">
        <v>6722</v>
      </c>
      <c r="D122" s="8">
        <f>MATCH(Table256[[#This Row],[Final]],Table1[NAME],0)</f>
        <v>6060</v>
      </c>
      <c r="E122" s="8" t="str">
        <f>$H$2 &amp; Table256[[#This Row],[Final]] &amp; ");"</f>
        <v>this.CapeRackHash.add(ItemID.THIEVING_CAPE);</v>
      </c>
      <c r="N122" t="s">
        <v>12615</v>
      </c>
    </row>
    <row r="123" spans="1:14" x14ac:dyDescent="0.25">
      <c r="A123" t="s">
        <v>6724</v>
      </c>
      <c r="B123" s="8">
        <f>MATCH(Table256[[#This Row],[NAME]],Table1[NAME],0)</f>
        <v>6062</v>
      </c>
      <c r="C123" t="s">
        <v>6724</v>
      </c>
      <c r="D123" s="8">
        <f>MATCH(Table256[[#This Row],[Final]],Table1[NAME],0)</f>
        <v>6062</v>
      </c>
      <c r="E123" s="8" t="str">
        <f>$H$2 &amp; Table256[[#This Row],[Final]] &amp; ");"</f>
        <v>this.CapeRackHash.add(ItemID.THIEVING_HOOD);</v>
      </c>
      <c r="N123" t="s">
        <v>12616</v>
      </c>
    </row>
    <row r="124" spans="1:14" x14ac:dyDescent="0.25">
      <c r="A124" t="s">
        <v>6723</v>
      </c>
      <c r="B124" s="8">
        <f>MATCH(Table256[[#This Row],[NAME]],Table1[NAME],0)</f>
        <v>6061</v>
      </c>
      <c r="C124" t="s">
        <v>6723</v>
      </c>
      <c r="D124" s="8">
        <f>MATCH(Table256[[#This Row],[Final]],Table1[NAME],0)</f>
        <v>6061</v>
      </c>
      <c r="E124" s="8" t="str">
        <f>$H$2 &amp; Table256[[#This Row],[Final]] &amp; ");"</f>
        <v>this.CapeRackHash.add(ItemID.THIEVING_CAPET);</v>
      </c>
      <c r="N124" t="s">
        <v>12617</v>
      </c>
    </row>
    <row r="125" spans="1:14" x14ac:dyDescent="0.25">
      <c r="A125" t="s">
        <v>11444</v>
      </c>
      <c r="B125" s="8">
        <f>MATCH(Table256[[#This Row],[NAME]],Table1[NAME],0)</f>
        <v>11044</v>
      </c>
      <c r="C125" t="s">
        <v>11444</v>
      </c>
      <c r="D125" s="8">
        <f>MATCH(Table256[[#This Row],[Final]],Table1[NAME],0)</f>
        <v>11044</v>
      </c>
      <c r="E125" s="8" t="str">
        <f>$H$2 &amp; Table256[[#This Row],[Final]] &amp; ");"</f>
        <v>this.CapeRackHash.add(ItemID.VICTORS_CAPE_1);</v>
      </c>
      <c r="N125" t="s">
        <v>12618</v>
      </c>
    </row>
    <row r="126" spans="1:14" x14ac:dyDescent="0.25">
      <c r="A126" t="s">
        <v>11445</v>
      </c>
      <c r="B126" s="8">
        <f>MATCH(Table256[[#This Row],[NAME]],Table1[NAME],0)</f>
        <v>11045</v>
      </c>
      <c r="C126" t="s">
        <v>11445</v>
      </c>
      <c r="D126" s="8">
        <f>MATCH(Table256[[#This Row],[Final]],Table1[NAME],0)</f>
        <v>11045</v>
      </c>
      <c r="E126" s="8" t="str">
        <f>$H$2 &amp; Table256[[#This Row],[Final]] &amp; ");"</f>
        <v>this.CapeRackHash.add(ItemID.VICTORS_CAPE_10);</v>
      </c>
      <c r="N126" t="s">
        <v>12619</v>
      </c>
    </row>
    <row r="127" spans="1:14" x14ac:dyDescent="0.25">
      <c r="A127" t="s">
        <v>11446</v>
      </c>
      <c r="B127" s="8">
        <f>MATCH(Table256[[#This Row],[NAME]],Table1[NAME],0)</f>
        <v>11046</v>
      </c>
      <c r="C127" t="s">
        <v>11446</v>
      </c>
      <c r="D127" s="8">
        <f>MATCH(Table256[[#This Row],[Final]],Table1[NAME],0)</f>
        <v>11046</v>
      </c>
      <c r="E127" s="8" t="str">
        <f>$H$2 &amp; Table256[[#This Row],[Final]] &amp; ");"</f>
        <v>this.CapeRackHash.add(ItemID.VICTORS_CAPE_50);</v>
      </c>
      <c r="N127" t="s">
        <v>12620</v>
      </c>
    </row>
    <row r="128" spans="1:14" x14ac:dyDescent="0.25">
      <c r="A128" t="s">
        <v>11447</v>
      </c>
      <c r="B128" s="8">
        <f>MATCH(Table256[[#This Row],[NAME]],Table1[NAME],0)</f>
        <v>11047</v>
      </c>
      <c r="C128" t="s">
        <v>11447</v>
      </c>
      <c r="D128" s="8">
        <f>MATCH(Table256[[#This Row],[Final]],Table1[NAME],0)</f>
        <v>11047</v>
      </c>
      <c r="E128" s="8" t="str">
        <f>$H$2 &amp; Table256[[#This Row],[Final]] &amp; ");"</f>
        <v>this.CapeRackHash.add(ItemID.VICTORS_CAPE_100);</v>
      </c>
      <c r="N128" t="s">
        <v>12621</v>
      </c>
    </row>
    <row r="129" spans="1:14" x14ac:dyDescent="0.25">
      <c r="A129" t="s">
        <v>11448</v>
      </c>
      <c r="B129" s="8">
        <f>MATCH(Table256[[#This Row],[NAME]],Table1[NAME],0)</f>
        <v>11048</v>
      </c>
      <c r="C129" t="s">
        <v>11448</v>
      </c>
      <c r="D129" s="8">
        <f>MATCH(Table256[[#This Row],[Final]],Table1[NAME],0)</f>
        <v>11048</v>
      </c>
      <c r="E129" s="8" t="str">
        <f>$H$2 &amp; Table256[[#This Row],[Final]] &amp; ");"</f>
        <v>this.CapeRackHash.add(ItemID.VICTORS_CAPE_500);</v>
      </c>
      <c r="N129" t="s">
        <v>12622</v>
      </c>
    </row>
    <row r="130" spans="1:14" x14ac:dyDescent="0.25">
      <c r="A130" t="s">
        <v>11606</v>
      </c>
      <c r="B130" s="8">
        <f>MATCH(Table256[[#This Row],[NAME]],Table1[NAME],0)</f>
        <v>11206</v>
      </c>
      <c r="C130" t="s">
        <v>11606</v>
      </c>
      <c r="D130" s="8">
        <f>MATCH(Table256[[#This Row],[Final]],Table1[NAME],0)</f>
        <v>11206</v>
      </c>
      <c r="E130" s="8" t="str">
        <f>$H$2 &amp; Table256[[#This Row],[Final]] &amp; ");"</f>
        <v>this.CapeRackHash.add(ItemID.VICTORS_CAPE_1000);</v>
      </c>
      <c r="N130" t="s">
        <v>12623</v>
      </c>
    </row>
    <row r="131" spans="1:14" x14ac:dyDescent="0.25">
      <c r="A131" t="s">
        <v>9436</v>
      </c>
      <c r="B131" s="8">
        <f>MATCH(Table256[[#This Row],[NAME]],Table1[NAME],0)</f>
        <v>8990</v>
      </c>
      <c r="C131" t="s">
        <v>9436</v>
      </c>
      <c r="D131" s="8">
        <f>MATCH(Table256[[#This Row],[Final]],Table1[NAME],0)</f>
        <v>8990</v>
      </c>
      <c r="E131" s="8" t="str">
        <f>$H$2 &amp; Table256[[#This Row],[Final]] &amp; ");"</f>
        <v>this.CapeRackHash.add(ItemID.TEAM_CAPE_ZERO);</v>
      </c>
      <c r="N131" t="s">
        <v>12624</v>
      </c>
    </row>
    <row r="132" spans="1:14" x14ac:dyDescent="0.25">
      <c r="A132" t="s">
        <v>9438</v>
      </c>
      <c r="B132" s="8">
        <f>MATCH(Table256[[#This Row],[NAME]],Table1[NAME],0)</f>
        <v>8992</v>
      </c>
      <c r="C132" t="s">
        <v>9438</v>
      </c>
      <c r="D132" s="8">
        <f>MATCH(Table256[[#This Row],[Final]],Table1[NAME],0)</f>
        <v>8992</v>
      </c>
      <c r="E132" s="8" t="str">
        <f>$H$2 &amp; Table256[[#This Row],[Final]] &amp; ");"</f>
        <v>this.CapeRackHash.add(ItemID.TEAM_CAPE_I);</v>
      </c>
      <c r="N132" t="s">
        <v>12625</v>
      </c>
    </row>
    <row r="133" spans="1:14" x14ac:dyDescent="0.25">
      <c r="A133" t="s">
        <v>9437</v>
      </c>
      <c r="B133" s="8">
        <f>MATCH(Table256[[#This Row],[NAME]],Table1[NAME],0)</f>
        <v>8991</v>
      </c>
      <c r="C133" t="s">
        <v>9437</v>
      </c>
      <c r="D133" s="8">
        <f>MATCH(Table256[[#This Row],[Final]],Table1[NAME],0)</f>
        <v>8991</v>
      </c>
      <c r="E133" s="8" t="str">
        <f>$H$2 &amp; Table256[[#This Row],[Final]] &amp; ");"</f>
        <v>this.CapeRackHash.add(ItemID.TEAM_CAPE_X);</v>
      </c>
      <c r="N133" t="s">
        <v>12626</v>
      </c>
    </row>
    <row r="134" spans="1:14" x14ac:dyDescent="0.25">
      <c r="A134" t="s">
        <v>6754</v>
      </c>
      <c r="B134" s="8">
        <f>MATCH(Table256[[#This Row],[NAME]],Table1[NAME],0)</f>
        <v>6092</v>
      </c>
      <c r="C134" t="s">
        <v>6754</v>
      </c>
      <c r="D134" s="8">
        <f>MATCH(Table256[[#This Row],[Final]],Table1[NAME],0)</f>
        <v>6092</v>
      </c>
      <c r="E134" s="8" t="str">
        <f>$H$2 &amp; Table256[[#This Row],[Final]] &amp; ");"</f>
        <v>this.CapeRackHash.add(ItemID.WOODCUTTING_HOOD);</v>
      </c>
      <c r="N134" t="s">
        <v>12627</v>
      </c>
    </row>
    <row r="135" spans="1:14" x14ac:dyDescent="0.25">
      <c r="A135" t="s">
        <v>6752</v>
      </c>
      <c r="B135" s="8">
        <f>MATCH(Table256[[#This Row],[NAME]],Table1[NAME],0)</f>
        <v>6090</v>
      </c>
      <c r="C135" t="s">
        <v>6752</v>
      </c>
      <c r="D135" s="8">
        <f>MATCH(Table256[[#This Row],[Final]],Table1[NAME],0)</f>
        <v>6090</v>
      </c>
      <c r="E135" s="8" t="str">
        <f>$H$2 &amp; Table256[[#This Row],[Final]] &amp; ");"</f>
        <v>this.CapeRackHash.add(ItemID.WOODCUTTING_CAPE);</v>
      </c>
      <c r="N135" t="s">
        <v>12628</v>
      </c>
    </row>
    <row r="136" spans="1:14" x14ac:dyDescent="0.25">
      <c r="A136" t="s">
        <v>6754</v>
      </c>
      <c r="B136" s="8">
        <f>MATCH(Table256[[#This Row],[NAME]],Table1[NAME],0)</f>
        <v>6092</v>
      </c>
      <c r="C136" t="s">
        <v>6754</v>
      </c>
      <c r="D136" s="8">
        <f>MATCH(Table256[[#This Row],[Final]],Table1[NAME],0)</f>
        <v>6092</v>
      </c>
      <c r="E136" s="8" t="str">
        <f>$H$2 &amp; Table256[[#This Row],[Final]] &amp; ");"</f>
        <v>this.CapeRackHash.add(ItemID.WOODCUTTING_HOOD);</v>
      </c>
      <c r="N136" t="s">
        <v>12629</v>
      </c>
    </row>
    <row r="137" spans="1:14" x14ac:dyDescent="0.25">
      <c r="A137" t="s">
        <v>6753</v>
      </c>
      <c r="B137" s="8">
        <f>MATCH(Table256[[#This Row],[NAME]],Table1[NAME],0)</f>
        <v>6091</v>
      </c>
      <c r="C137" t="s">
        <v>6753</v>
      </c>
      <c r="D137" s="8">
        <f>MATCH(Table256[[#This Row],[Final]],Table1[NAME],0)</f>
        <v>6091</v>
      </c>
      <c r="E137" s="8" t="str">
        <f>$H$2 &amp; Table256[[#This Row],[Final]] &amp; ");"</f>
        <v>this.CapeRackHash.add(ItemID.WOODCUT_CAPET);</v>
      </c>
      <c r="N137" t="s">
        <v>12630</v>
      </c>
    </row>
    <row r="138" spans="1:14" x14ac:dyDescent="0.25">
      <c r="A138" t="s">
        <v>10607</v>
      </c>
      <c r="B138" s="8">
        <f>MATCH(Table256[[#This Row],[NAME]],Table1[NAME],0)</f>
        <v>10179</v>
      </c>
      <c r="C138" t="s">
        <v>10607</v>
      </c>
      <c r="D138" s="8">
        <f>MATCH(Table256[[#This Row],[Final]],Table1[NAME],0)</f>
        <v>10179</v>
      </c>
      <c r="E138" s="8" t="str">
        <f>$H$2 &amp; Table256[[#This Row],[Final]] &amp; ");"</f>
        <v>this.CapeRackHash.add(ItemID.XERICS_CHAMPION);</v>
      </c>
      <c r="N138" t="s">
        <v>12631</v>
      </c>
    </row>
    <row r="139" spans="1:14" x14ac:dyDescent="0.25">
      <c r="A139" t="s">
        <v>10606</v>
      </c>
      <c r="B139" s="8">
        <f>MATCH(Table256[[#This Row],[NAME]],Table1[NAME],0)</f>
        <v>10178</v>
      </c>
      <c r="C139" t="s">
        <v>10606</v>
      </c>
      <c r="D139" s="8">
        <f>MATCH(Table256[[#This Row],[Final]],Table1[NAME],0)</f>
        <v>10178</v>
      </c>
      <c r="E139" s="8" t="str">
        <f>$H$2 &amp; Table256[[#This Row],[Final]] &amp; ");"</f>
        <v>this.CapeRackHash.add(ItemID.XERICS_GENERAL);</v>
      </c>
      <c r="N139" t="s">
        <v>12632</v>
      </c>
    </row>
    <row r="140" spans="1:14" x14ac:dyDescent="0.25">
      <c r="A140" t="s">
        <v>10603</v>
      </c>
      <c r="B140" s="8">
        <f>MATCH(Table256[[#This Row],[NAME]],Table1[NAME],0)</f>
        <v>10175</v>
      </c>
      <c r="C140" t="s">
        <v>10603</v>
      </c>
      <c r="D140" s="8">
        <f>MATCH(Table256[[#This Row],[Final]],Table1[NAME],0)</f>
        <v>10175</v>
      </c>
      <c r="E140" s="8" t="str">
        <f>$H$2 &amp; Table256[[#This Row],[Final]] &amp; ");"</f>
        <v>this.CapeRackHash.add(ItemID.XERICS_GUARD);</v>
      </c>
      <c r="N140" t="s">
        <v>12633</v>
      </c>
    </row>
    <row r="141" spans="1:14" x14ac:dyDescent="0.25">
      <c r="A141" t="s">
        <v>10605</v>
      </c>
      <c r="B141" s="8">
        <f>MATCH(Table256[[#This Row],[NAME]],Table1[NAME],0)</f>
        <v>10177</v>
      </c>
      <c r="C141" t="s">
        <v>10605</v>
      </c>
      <c r="D141" s="8">
        <f>MATCH(Table256[[#This Row],[Final]],Table1[NAME],0)</f>
        <v>10177</v>
      </c>
      <c r="E141" s="8" t="str">
        <f>$H$2 &amp; Table256[[#This Row],[Final]] &amp; ");"</f>
        <v>this.CapeRackHash.add(ItemID.XERICS_SENTINEL);</v>
      </c>
      <c r="N141" t="s">
        <v>12634</v>
      </c>
    </row>
    <row r="142" spans="1:14" x14ac:dyDescent="0.25">
      <c r="A142" t="s">
        <v>10604</v>
      </c>
      <c r="B142" s="8">
        <f>MATCH(Table256[[#This Row],[NAME]],Table1[NAME],0)</f>
        <v>10176</v>
      </c>
      <c r="C142" t="s">
        <v>10604</v>
      </c>
      <c r="D142" s="8">
        <f>MATCH(Table256[[#This Row],[Final]],Table1[NAME],0)</f>
        <v>10176</v>
      </c>
      <c r="E142" s="8" t="str">
        <f>$H$2 &amp; Table256[[#This Row],[Final]] &amp; ");"</f>
        <v>this.CapeRackHash.add(ItemID.XERICS_WARRIOR);</v>
      </c>
      <c r="N142" t="s">
        <v>12635</v>
      </c>
    </row>
    <row r="143" spans="1:14" x14ac:dyDescent="0.25">
      <c r="A143" t="s">
        <v>3282</v>
      </c>
      <c r="B143" s="8">
        <f>MATCH(Table256[[#This Row],[NAME]],Table1[NAME],0)</f>
        <v>2612</v>
      </c>
      <c r="C143" t="s">
        <v>3282</v>
      </c>
      <c r="D143" s="8">
        <f>MATCH(Table256[[#This Row],[Final]],Table1[NAME],0)</f>
        <v>2612</v>
      </c>
      <c r="E143" s="8" t="str">
        <f>$H$2 &amp; Table256[[#This Row],[Final]] &amp; ");"</f>
        <v>this.CapeRackHash.add(ItemID.TEAM1_CAPE);</v>
      </c>
      <c r="N143" t="s">
        <v>12636</v>
      </c>
    </row>
    <row r="144" spans="1:14" x14ac:dyDescent="0.25">
      <c r="A144" t="s">
        <v>3283</v>
      </c>
      <c r="B144" s="8">
        <f>MATCH(Table256[[#This Row],[NAME]],Table1[NAME],0)</f>
        <v>2613</v>
      </c>
      <c r="C144" t="s">
        <v>3283</v>
      </c>
      <c r="D144" s="8">
        <f>MATCH(Table256[[#This Row],[Final]],Table1[NAME],0)</f>
        <v>2613</v>
      </c>
      <c r="E144" s="8" t="str">
        <f>$H$2 &amp; Table256[[#This Row],[Final]] &amp; ");"</f>
        <v>this.CapeRackHash.add(ItemID.TEAM2_CAPE);</v>
      </c>
      <c r="N144" t="s">
        <v>12637</v>
      </c>
    </row>
    <row r="145" spans="1:14" x14ac:dyDescent="0.25">
      <c r="A145" t="s">
        <v>3284</v>
      </c>
      <c r="B145" s="8">
        <f>MATCH(Table256[[#This Row],[NAME]],Table1[NAME],0)</f>
        <v>2614</v>
      </c>
      <c r="C145" t="s">
        <v>3284</v>
      </c>
      <c r="D145" s="8">
        <f>MATCH(Table256[[#This Row],[Final]],Table1[NAME],0)</f>
        <v>2614</v>
      </c>
      <c r="E145" s="8" t="str">
        <f>$H$2 &amp; Table256[[#This Row],[Final]] &amp; ");"</f>
        <v>this.CapeRackHash.add(ItemID.TEAM3_CAPE);</v>
      </c>
      <c r="N145" t="s">
        <v>12638</v>
      </c>
    </row>
    <row r="146" spans="1:14" x14ac:dyDescent="0.25">
      <c r="A146" t="s">
        <v>3285</v>
      </c>
      <c r="B146" s="8">
        <f>MATCH(Table256[[#This Row],[NAME]],Table1[NAME],0)</f>
        <v>2615</v>
      </c>
      <c r="C146" t="s">
        <v>3285</v>
      </c>
      <c r="D146" s="8">
        <f>MATCH(Table256[[#This Row],[Final]],Table1[NAME],0)</f>
        <v>2615</v>
      </c>
      <c r="E146" s="8" t="str">
        <f>$H$2 &amp; Table256[[#This Row],[Final]] &amp; ");"</f>
        <v>this.CapeRackHash.add(ItemID.TEAM4_CAPE);</v>
      </c>
      <c r="N146" t="s">
        <v>12639</v>
      </c>
    </row>
    <row r="147" spans="1:14" x14ac:dyDescent="0.25">
      <c r="A147" t="s">
        <v>3286</v>
      </c>
      <c r="B147" s="8">
        <f>MATCH(Table256[[#This Row],[NAME]],Table1[NAME],0)</f>
        <v>2616</v>
      </c>
      <c r="C147" t="s">
        <v>3286</v>
      </c>
      <c r="D147" s="8">
        <f>MATCH(Table256[[#This Row],[Final]],Table1[NAME],0)</f>
        <v>2616</v>
      </c>
      <c r="E147" s="8" t="str">
        <f>$H$2 &amp; Table256[[#This Row],[Final]] &amp; ");"</f>
        <v>this.CapeRackHash.add(ItemID.TEAM5_CAPE);</v>
      </c>
      <c r="N147" t="s">
        <v>12640</v>
      </c>
    </row>
    <row r="148" spans="1:14" x14ac:dyDescent="0.25">
      <c r="A148" t="s">
        <v>3287</v>
      </c>
      <c r="B148" s="8">
        <f>MATCH(Table256[[#This Row],[NAME]],Table1[NAME],0)</f>
        <v>2617</v>
      </c>
      <c r="C148" t="s">
        <v>3287</v>
      </c>
      <c r="D148" s="8">
        <f>MATCH(Table256[[#This Row],[Final]],Table1[NAME],0)</f>
        <v>2617</v>
      </c>
      <c r="E148" s="8" t="str">
        <f>$H$2 &amp; Table256[[#This Row],[Final]] &amp; ");"</f>
        <v>this.CapeRackHash.add(ItemID.TEAM6_CAPE);</v>
      </c>
      <c r="N148" t="s">
        <v>12641</v>
      </c>
    </row>
    <row r="149" spans="1:14" x14ac:dyDescent="0.25">
      <c r="A149" t="s">
        <v>3288</v>
      </c>
      <c r="B149" s="8">
        <f>MATCH(Table256[[#This Row],[NAME]],Table1[NAME],0)</f>
        <v>2618</v>
      </c>
      <c r="C149" t="s">
        <v>3288</v>
      </c>
      <c r="D149" s="8">
        <f>MATCH(Table256[[#This Row],[Final]],Table1[NAME],0)</f>
        <v>2618</v>
      </c>
      <c r="E149" s="8" t="str">
        <f>$H$2 &amp; Table256[[#This Row],[Final]] &amp; ");"</f>
        <v>this.CapeRackHash.add(ItemID.TEAM7_CAPE);</v>
      </c>
      <c r="N149" t="s">
        <v>12642</v>
      </c>
    </row>
    <row r="150" spans="1:14" x14ac:dyDescent="0.25">
      <c r="A150" t="s">
        <v>3289</v>
      </c>
      <c r="B150" s="8">
        <f>MATCH(Table256[[#This Row],[NAME]],Table1[NAME],0)</f>
        <v>2619</v>
      </c>
      <c r="C150" t="s">
        <v>3289</v>
      </c>
      <c r="D150" s="8">
        <f>MATCH(Table256[[#This Row],[Final]],Table1[NAME],0)</f>
        <v>2619</v>
      </c>
      <c r="E150" s="8" t="str">
        <f>$H$2 &amp; Table256[[#This Row],[Final]] &amp; ");"</f>
        <v>this.CapeRackHash.add(ItemID.TEAM8_CAPE);</v>
      </c>
      <c r="N150" t="s">
        <v>12643</v>
      </c>
    </row>
    <row r="151" spans="1:14" x14ac:dyDescent="0.25">
      <c r="A151" t="s">
        <v>3290</v>
      </c>
      <c r="B151" s="8">
        <f>MATCH(Table256[[#This Row],[NAME]],Table1[NAME],0)</f>
        <v>2620</v>
      </c>
      <c r="C151" t="s">
        <v>3290</v>
      </c>
      <c r="D151" s="8">
        <f>MATCH(Table256[[#This Row],[Final]],Table1[NAME],0)</f>
        <v>2620</v>
      </c>
      <c r="E151" s="8" t="str">
        <f>$H$2 &amp; Table256[[#This Row],[Final]] &amp; ");"</f>
        <v>this.CapeRackHash.add(ItemID.TEAM9_CAPE);</v>
      </c>
      <c r="N151" t="s">
        <v>12644</v>
      </c>
    </row>
    <row r="152" spans="1:14" x14ac:dyDescent="0.25">
      <c r="A152" t="s">
        <v>3291</v>
      </c>
      <c r="B152" s="8">
        <f>MATCH(Table256[[#This Row],[NAME]],Table1[NAME],0)</f>
        <v>2621</v>
      </c>
      <c r="C152" t="s">
        <v>3291</v>
      </c>
      <c r="D152" s="8">
        <f>MATCH(Table256[[#This Row],[Final]],Table1[NAME],0)</f>
        <v>2621</v>
      </c>
      <c r="E152" s="8" t="str">
        <f>$H$2 &amp; Table256[[#This Row],[Final]] &amp; ");"</f>
        <v>this.CapeRackHash.add(ItemID.TEAM10_CAPE);</v>
      </c>
      <c r="N152" t="s">
        <v>12645</v>
      </c>
    </row>
    <row r="153" spans="1:14" x14ac:dyDescent="0.25">
      <c r="A153" t="s">
        <v>3292</v>
      </c>
      <c r="B153" s="8">
        <f>MATCH(Table256[[#This Row],[NAME]],Table1[NAME],0)</f>
        <v>2622</v>
      </c>
      <c r="C153" t="s">
        <v>3292</v>
      </c>
      <c r="D153" s="8">
        <f>MATCH(Table256[[#This Row],[Final]],Table1[NAME],0)</f>
        <v>2622</v>
      </c>
      <c r="E153" s="8" t="str">
        <f>$H$2 &amp; Table256[[#This Row],[Final]] &amp; ");"</f>
        <v>this.CapeRackHash.add(ItemID.TEAM11_CAPE);</v>
      </c>
      <c r="N153" t="s">
        <v>12646</v>
      </c>
    </row>
    <row r="154" spans="1:14" x14ac:dyDescent="0.25">
      <c r="A154" t="s">
        <v>3293</v>
      </c>
      <c r="B154" s="8">
        <f>MATCH(Table256[[#This Row],[NAME]],Table1[NAME],0)</f>
        <v>2623</v>
      </c>
      <c r="C154" t="s">
        <v>3293</v>
      </c>
      <c r="D154" s="8">
        <f>MATCH(Table256[[#This Row],[Final]],Table1[NAME],0)</f>
        <v>2623</v>
      </c>
      <c r="E154" s="8" t="str">
        <f>$H$2 &amp; Table256[[#This Row],[Final]] &amp; ");"</f>
        <v>this.CapeRackHash.add(ItemID.TEAM12_CAPE);</v>
      </c>
      <c r="N154" t="s">
        <v>12647</v>
      </c>
    </row>
    <row r="155" spans="1:14" x14ac:dyDescent="0.25">
      <c r="A155" t="s">
        <v>3294</v>
      </c>
      <c r="B155" s="8">
        <f>MATCH(Table256[[#This Row],[NAME]],Table1[NAME],0)</f>
        <v>2624</v>
      </c>
      <c r="C155" t="s">
        <v>3294</v>
      </c>
      <c r="D155" s="8">
        <f>MATCH(Table256[[#This Row],[Final]],Table1[NAME],0)</f>
        <v>2624</v>
      </c>
      <c r="E155" s="8" t="str">
        <f>$H$2 &amp; Table256[[#This Row],[Final]] &amp; ");"</f>
        <v>this.CapeRackHash.add(ItemID.TEAM13_CAPE);</v>
      </c>
      <c r="N155" t="s">
        <v>12648</v>
      </c>
    </row>
    <row r="156" spans="1:14" x14ac:dyDescent="0.25">
      <c r="A156" t="s">
        <v>3295</v>
      </c>
      <c r="B156" s="8">
        <f>MATCH(Table256[[#This Row],[NAME]],Table1[NAME],0)</f>
        <v>2625</v>
      </c>
      <c r="C156" t="s">
        <v>3295</v>
      </c>
      <c r="D156" s="8">
        <f>MATCH(Table256[[#This Row],[Final]],Table1[NAME],0)</f>
        <v>2625</v>
      </c>
      <c r="E156" s="8" t="str">
        <f>$H$2 &amp; Table256[[#This Row],[Final]] &amp; ");"</f>
        <v>this.CapeRackHash.add(ItemID.TEAM14_CAPE);</v>
      </c>
      <c r="N156" t="s">
        <v>12649</v>
      </c>
    </row>
    <row r="157" spans="1:14" x14ac:dyDescent="0.25">
      <c r="A157" t="s">
        <v>3296</v>
      </c>
      <c r="B157" s="8">
        <f>MATCH(Table256[[#This Row],[NAME]],Table1[NAME],0)</f>
        <v>2626</v>
      </c>
      <c r="C157" t="s">
        <v>3296</v>
      </c>
      <c r="D157" s="8">
        <f>MATCH(Table256[[#This Row],[Final]],Table1[NAME],0)</f>
        <v>2626</v>
      </c>
      <c r="E157" s="8" t="str">
        <f>$H$2 &amp; Table256[[#This Row],[Final]] &amp; ");"</f>
        <v>this.CapeRackHash.add(ItemID.TEAM15_CAPE);</v>
      </c>
      <c r="N157" t="s">
        <v>12650</v>
      </c>
    </row>
    <row r="158" spans="1:14" x14ac:dyDescent="0.25">
      <c r="A158" t="s">
        <v>3297</v>
      </c>
      <c r="B158" s="8">
        <f>MATCH(Table256[[#This Row],[NAME]],Table1[NAME],0)</f>
        <v>2627</v>
      </c>
      <c r="C158" t="s">
        <v>3297</v>
      </c>
      <c r="D158" s="8">
        <f>MATCH(Table256[[#This Row],[Final]],Table1[NAME],0)</f>
        <v>2627</v>
      </c>
      <c r="E158" s="8" t="str">
        <f>$H$2 &amp; Table256[[#This Row],[Final]] &amp; ");"</f>
        <v>this.CapeRackHash.add(ItemID.TEAM16_CAPE);</v>
      </c>
      <c r="N158" t="s">
        <v>12651</v>
      </c>
    </row>
    <row r="159" spans="1:14" x14ac:dyDescent="0.25">
      <c r="A159" t="s">
        <v>3298</v>
      </c>
      <c r="B159" s="8">
        <f>MATCH(Table256[[#This Row],[NAME]],Table1[NAME],0)</f>
        <v>2628</v>
      </c>
      <c r="C159" t="s">
        <v>3298</v>
      </c>
      <c r="D159" s="8">
        <f>MATCH(Table256[[#This Row],[Final]],Table1[NAME],0)</f>
        <v>2628</v>
      </c>
      <c r="E159" s="8" t="str">
        <f>$H$2 &amp; Table256[[#This Row],[Final]] &amp; ");"</f>
        <v>this.CapeRackHash.add(ItemID.TEAM17_CAPE);</v>
      </c>
      <c r="N159" t="s">
        <v>12652</v>
      </c>
    </row>
    <row r="160" spans="1:14" x14ac:dyDescent="0.25">
      <c r="A160" t="s">
        <v>3299</v>
      </c>
      <c r="B160" s="8">
        <f>MATCH(Table256[[#This Row],[NAME]],Table1[NAME],0)</f>
        <v>2629</v>
      </c>
      <c r="C160" t="s">
        <v>3299</v>
      </c>
      <c r="D160" s="8">
        <f>MATCH(Table256[[#This Row],[Final]],Table1[NAME],0)</f>
        <v>2629</v>
      </c>
      <c r="E160" s="8" t="str">
        <f>$H$2 &amp; Table256[[#This Row],[Final]] &amp; ");"</f>
        <v>this.CapeRackHash.add(ItemID.TEAM18_CAPE);</v>
      </c>
      <c r="N160" t="s">
        <v>12653</v>
      </c>
    </row>
    <row r="161" spans="1:14" x14ac:dyDescent="0.25">
      <c r="A161" t="s">
        <v>3300</v>
      </c>
      <c r="B161" s="8">
        <f>MATCH(Table256[[#This Row],[NAME]],Table1[NAME],0)</f>
        <v>2630</v>
      </c>
      <c r="C161" t="s">
        <v>3300</v>
      </c>
      <c r="D161" s="8">
        <f>MATCH(Table256[[#This Row],[Final]],Table1[NAME],0)</f>
        <v>2630</v>
      </c>
      <c r="E161" s="8" t="str">
        <f>$H$2 &amp; Table256[[#This Row],[Final]] &amp; ");"</f>
        <v>this.CapeRackHash.add(ItemID.TEAM19_CAPE);</v>
      </c>
      <c r="N161" t="s">
        <v>12654</v>
      </c>
    </row>
    <row r="162" spans="1:14" x14ac:dyDescent="0.25">
      <c r="A162" t="s">
        <v>3301</v>
      </c>
      <c r="B162" s="8">
        <f>MATCH(Table256[[#This Row],[NAME]],Table1[NAME],0)</f>
        <v>2631</v>
      </c>
      <c r="C162" t="s">
        <v>3301</v>
      </c>
      <c r="D162" s="8">
        <f>MATCH(Table256[[#This Row],[Final]],Table1[NAME],0)</f>
        <v>2631</v>
      </c>
      <c r="E162" s="8" t="str">
        <f>$H$2 &amp; Table256[[#This Row],[Final]] &amp; ");"</f>
        <v>this.CapeRackHash.add(ItemID.TEAM20_CAPE);</v>
      </c>
      <c r="N162" t="s">
        <v>12655</v>
      </c>
    </row>
    <row r="163" spans="1:14" x14ac:dyDescent="0.25">
      <c r="A163" t="s">
        <v>3302</v>
      </c>
      <c r="B163" s="8">
        <f>MATCH(Table256[[#This Row],[NAME]],Table1[NAME],0)</f>
        <v>2632</v>
      </c>
      <c r="C163" t="s">
        <v>3302</v>
      </c>
      <c r="D163" s="8">
        <f>MATCH(Table256[[#This Row],[Final]],Table1[NAME],0)</f>
        <v>2632</v>
      </c>
      <c r="E163" s="8" t="str">
        <f>$H$2 &amp; Table256[[#This Row],[Final]] &amp; ");"</f>
        <v>this.CapeRackHash.add(ItemID.TEAM21_CAPE);</v>
      </c>
      <c r="N163" t="s">
        <v>12656</v>
      </c>
    </row>
    <row r="164" spans="1:14" x14ac:dyDescent="0.25">
      <c r="A164" t="s">
        <v>3303</v>
      </c>
      <c r="B164" s="8">
        <f>MATCH(Table256[[#This Row],[NAME]],Table1[NAME],0)</f>
        <v>2633</v>
      </c>
      <c r="C164" t="s">
        <v>3303</v>
      </c>
      <c r="D164" s="8">
        <f>MATCH(Table256[[#This Row],[Final]],Table1[NAME],0)</f>
        <v>2633</v>
      </c>
      <c r="E164" s="8" t="str">
        <f>$H$2 &amp; Table256[[#This Row],[Final]] &amp; ");"</f>
        <v>this.CapeRackHash.add(ItemID.TEAM22_CAPE);</v>
      </c>
      <c r="N164" t="s">
        <v>12657</v>
      </c>
    </row>
    <row r="165" spans="1:14" x14ac:dyDescent="0.25">
      <c r="A165" t="s">
        <v>3304</v>
      </c>
      <c r="B165" s="8">
        <f>MATCH(Table256[[#This Row],[NAME]],Table1[NAME],0)</f>
        <v>2634</v>
      </c>
      <c r="C165" t="s">
        <v>3304</v>
      </c>
      <c r="D165" s="8">
        <f>MATCH(Table256[[#This Row],[Final]],Table1[NAME],0)</f>
        <v>2634</v>
      </c>
      <c r="E165" s="8" t="str">
        <f>$H$2 &amp; Table256[[#This Row],[Final]] &amp; ");"</f>
        <v>this.CapeRackHash.add(ItemID.TEAM23_CAPE);</v>
      </c>
      <c r="N165" t="s">
        <v>12658</v>
      </c>
    </row>
    <row r="166" spans="1:14" x14ac:dyDescent="0.25">
      <c r="A166" t="s">
        <v>3305</v>
      </c>
      <c r="B166" s="8">
        <f>MATCH(Table256[[#This Row],[NAME]],Table1[NAME],0)</f>
        <v>2635</v>
      </c>
      <c r="C166" t="s">
        <v>3305</v>
      </c>
      <c r="D166" s="8">
        <f>MATCH(Table256[[#This Row],[Final]],Table1[NAME],0)</f>
        <v>2635</v>
      </c>
      <c r="E166" s="8" t="str">
        <f>$H$2 &amp; Table256[[#This Row],[Final]] &amp; ");"</f>
        <v>this.CapeRackHash.add(ItemID.TEAM24_CAPE);</v>
      </c>
    </row>
    <row r="167" spans="1:14" x14ac:dyDescent="0.25">
      <c r="A167" t="s">
        <v>3306</v>
      </c>
      <c r="B167" s="8">
        <f>MATCH(Table256[[#This Row],[NAME]],Table1[NAME],0)</f>
        <v>2636</v>
      </c>
      <c r="C167" t="s">
        <v>3306</v>
      </c>
      <c r="D167" s="8">
        <f>MATCH(Table256[[#This Row],[Final]],Table1[NAME],0)</f>
        <v>2636</v>
      </c>
      <c r="E167" s="8" t="str">
        <f>$H$2 &amp; Table256[[#This Row],[Final]] &amp; ");"</f>
        <v>this.CapeRackHash.add(ItemID.TEAM25_CAPE);</v>
      </c>
    </row>
    <row r="168" spans="1:14" x14ac:dyDescent="0.25">
      <c r="A168" t="s">
        <v>3307</v>
      </c>
      <c r="B168" s="8">
        <f>MATCH(Table256[[#This Row],[NAME]],Table1[NAME],0)</f>
        <v>2637</v>
      </c>
      <c r="C168" t="s">
        <v>3307</v>
      </c>
      <c r="D168" s="8">
        <f>MATCH(Table256[[#This Row],[Final]],Table1[NAME],0)</f>
        <v>2637</v>
      </c>
      <c r="E168" s="8" t="str">
        <f>$H$2 &amp; Table256[[#This Row],[Final]] &amp; ");"</f>
        <v>this.CapeRackHash.add(ItemID.TEAM26_CAPE);</v>
      </c>
    </row>
    <row r="169" spans="1:14" x14ac:dyDescent="0.25">
      <c r="A169" t="s">
        <v>3308</v>
      </c>
      <c r="B169" s="8">
        <f>MATCH(Table256[[#This Row],[NAME]],Table1[NAME],0)</f>
        <v>2638</v>
      </c>
      <c r="C169" t="s">
        <v>3308</v>
      </c>
      <c r="D169" s="8">
        <f>MATCH(Table256[[#This Row],[Final]],Table1[NAME],0)</f>
        <v>2638</v>
      </c>
      <c r="E169" s="8" t="str">
        <f>$H$2 &amp; Table256[[#This Row],[Final]] &amp; ");"</f>
        <v>this.CapeRackHash.add(ItemID.TEAM27_CAPE);</v>
      </c>
    </row>
    <row r="170" spans="1:14" x14ac:dyDescent="0.25">
      <c r="A170" t="s">
        <v>3309</v>
      </c>
      <c r="B170" s="8">
        <f>MATCH(Table256[[#This Row],[NAME]],Table1[NAME],0)</f>
        <v>2639</v>
      </c>
      <c r="C170" t="s">
        <v>3309</v>
      </c>
      <c r="D170" s="8">
        <f>MATCH(Table256[[#This Row],[Final]],Table1[NAME],0)</f>
        <v>2639</v>
      </c>
      <c r="E170" s="8" t="str">
        <f>$H$2 &amp; Table256[[#This Row],[Final]] &amp; ");"</f>
        <v>this.CapeRackHash.add(ItemID.TEAM28_CAPE);</v>
      </c>
    </row>
    <row r="171" spans="1:14" x14ac:dyDescent="0.25">
      <c r="A171" t="s">
        <v>3310</v>
      </c>
      <c r="B171" s="8">
        <f>MATCH(Table256[[#This Row],[NAME]],Table1[NAME],0)</f>
        <v>2640</v>
      </c>
      <c r="C171" t="s">
        <v>3310</v>
      </c>
      <c r="D171" s="8">
        <f>MATCH(Table256[[#This Row],[Final]],Table1[NAME],0)</f>
        <v>2640</v>
      </c>
      <c r="E171" s="8" t="str">
        <f>$H$2 &amp; Table256[[#This Row],[Final]] &amp; ");"</f>
        <v>this.CapeRackHash.add(ItemID.TEAM29_CAPE);</v>
      </c>
    </row>
    <row r="172" spans="1:14" x14ac:dyDescent="0.25">
      <c r="A172" t="s">
        <v>3311</v>
      </c>
      <c r="B172" s="8">
        <f>MATCH(Table256[[#This Row],[NAME]],Table1[NAME],0)</f>
        <v>2641</v>
      </c>
      <c r="C172" t="s">
        <v>3311</v>
      </c>
      <c r="D172" s="8">
        <f>MATCH(Table256[[#This Row],[Final]],Table1[NAME],0)</f>
        <v>2641</v>
      </c>
      <c r="E172" s="8" t="str">
        <f>$H$2 &amp; Table256[[#This Row],[Final]] &amp; ");"</f>
        <v>this.CapeRackHash.add(ItemID.TEAM30_CAPE);</v>
      </c>
    </row>
    <row r="173" spans="1:14" x14ac:dyDescent="0.25">
      <c r="A173" t="s">
        <v>3312</v>
      </c>
      <c r="B173" s="8">
        <f>MATCH(Table256[[#This Row],[NAME]],Table1[NAME],0)</f>
        <v>2642</v>
      </c>
      <c r="C173" t="s">
        <v>3312</v>
      </c>
      <c r="D173" s="8">
        <f>MATCH(Table256[[#This Row],[Final]],Table1[NAME],0)</f>
        <v>2642</v>
      </c>
      <c r="E173" s="8" t="str">
        <f>$H$2 &amp; Table256[[#This Row],[Final]] &amp; ");"</f>
        <v>this.CapeRackHash.add(ItemID.TEAM31_CAPE);</v>
      </c>
    </row>
    <row r="174" spans="1:14" x14ac:dyDescent="0.25">
      <c r="A174" t="s">
        <v>3313</v>
      </c>
      <c r="B174" s="8">
        <f>MATCH(Table256[[#This Row],[NAME]],Table1[NAME],0)</f>
        <v>2643</v>
      </c>
      <c r="C174" t="s">
        <v>3313</v>
      </c>
      <c r="D174" s="8">
        <f>MATCH(Table256[[#This Row],[Final]],Table1[NAME],0)</f>
        <v>2643</v>
      </c>
      <c r="E174" s="8" t="str">
        <f>$H$2 &amp; Table256[[#This Row],[Final]] &amp; ");"</f>
        <v>this.CapeRackHash.add(ItemID.TEAM32_CAPE);</v>
      </c>
    </row>
    <row r="175" spans="1:14" x14ac:dyDescent="0.25">
      <c r="A175" t="s">
        <v>3314</v>
      </c>
      <c r="B175" s="8">
        <f>MATCH(Table256[[#This Row],[NAME]],Table1[NAME],0)</f>
        <v>2644</v>
      </c>
      <c r="C175" t="s">
        <v>3314</v>
      </c>
      <c r="D175" s="8">
        <f>MATCH(Table256[[#This Row],[Final]],Table1[NAME],0)</f>
        <v>2644</v>
      </c>
      <c r="E175" s="8" t="str">
        <f>$H$2 &amp; Table256[[#This Row],[Final]] &amp; ");"</f>
        <v>this.CapeRackHash.add(ItemID.TEAM33_CAPE);</v>
      </c>
    </row>
    <row r="176" spans="1:14" x14ac:dyDescent="0.25">
      <c r="A176" t="s">
        <v>3315</v>
      </c>
      <c r="B176" s="8">
        <f>MATCH(Table256[[#This Row],[NAME]],Table1[NAME],0)</f>
        <v>2645</v>
      </c>
      <c r="C176" t="s">
        <v>3315</v>
      </c>
      <c r="D176" s="8">
        <f>MATCH(Table256[[#This Row],[Final]],Table1[NAME],0)</f>
        <v>2645</v>
      </c>
      <c r="E176" s="8" t="str">
        <f>$H$2 &amp; Table256[[#This Row],[Final]] &amp; ");"</f>
        <v>this.CapeRackHash.add(ItemID.TEAM34_CAPE);</v>
      </c>
    </row>
    <row r="177" spans="1:5" x14ac:dyDescent="0.25">
      <c r="A177" t="s">
        <v>3316</v>
      </c>
      <c r="B177" s="8">
        <f>MATCH(Table256[[#This Row],[NAME]],Table1[NAME],0)</f>
        <v>2646</v>
      </c>
      <c r="C177" t="s">
        <v>3316</v>
      </c>
      <c r="D177" s="8">
        <f>MATCH(Table256[[#This Row],[Final]],Table1[NAME],0)</f>
        <v>2646</v>
      </c>
      <c r="E177" s="8" t="str">
        <f>$H$2 &amp; Table256[[#This Row],[Final]] &amp; ");"</f>
        <v>this.CapeRackHash.add(ItemID.TEAM35_CAPE);</v>
      </c>
    </row>
    <row r="178" spans="1:5" x14ac:dyDescent="0.25">
      <c r="A178" t="s">
        <v>3317</v>
      </c>
      <c r="B178" s="8">
        <f>MATCH(Table256[[#This Row],[NAME]],Table1[NAME],0)</f>
        <v>2647</v>
      </c>
      <c r="C178" t="s">
        <v>3317</v>
      </c>
      <c r="D178" s="8">
        <f>MATCH(Table256[[#This Row],[Final]],Table1[NAME],0)</f>
        <v>2647</v>
      </c>
      <c r="E178" s="8" t="str">
        <f>$H$2 &amp; Table256[[#This Row],[Final]] &amp; ");"</f>
        <v>this.CapeRackHash.add(ItemID.TEAM36_CAPE);</v>
      </c>
    </row>
    <row r="179" spans="1:5" x14ac:dyDescent="0.25">
      <c r="A179" t="s">
        <v>3318</v>
      </c>
      <c r="B179" s="8">
        <f>MATCH(Table256[[#This Row],[NAME]],Table1[NAME],0)</f>
        <v>2648</v>
      </c>
      <c r="C179" t="s">
        <v>3318</v>
      </c>
      <c r="D179" s="8">
        <f>MATCH(Table256[[#This Row],[Final]],Table1[NAME],0)</f>
        <v>2648</v>
      </c>
      <c r="E179" s="8" t="str">
        <f>$H$2 &amp; Table256[[#This Row],[Final]] &amp; ");"</f>
        <v>this.CapeRackHash.add(ItemID.TEAM37_CAPE);</v>
      </c>
    </row>
    <row r="180" spans="1:5" x14ac:dyDescent="0.25">
      <c r="A180" t="s">
        <v>3319</v>
      </c>
      <c r="B180" s="8">
        <f>MATCH(Table256[[#This Row],[NAME]],Table1[NAME],0)</f>
        <v>2649</v>
      </c>
      <c r="C180" t="s">
        <v>3319</v>
      </c>
      <c r="D180" s="8">
        <f>MATCH(Table256[[#This Row],[Final]],Table1[NAME],0)</f>
        <v>2649</v>
      </c>
      <c r="E180" s="8" t="str">
        <f>$H$2 &amp; Table256[[#This Row],[Final]] &amp; ");"</f>
        <v>this.CapeRackHash.add(ItemID.TEAM38_CAPE);</v>
      </c>
    </row>
    <row r="181" spans="1:5" x14ac:dyDescent="0.25">
      <c r="A181" t="s">
        <v>3320</v>
      </c>
      <c r="B181" s="8">
        <f>MATCH(Table256[[#This Row],[NAME]],Table1[NAME],0)</f>
        <v>2650</v>
      </c>
      <c r="C181" t="s">
        <v>3320</v>
      </c>
      <c r="D181" s="8">
        <f>MATCH(Table256[[#This Row],[Final]],Table1[NAME],0)</f>
        <v>2650</v>
      </c>
      <c r="E181" s="8" t="str">
        <f>$H$2 &amp; Table256[[#This Row],[Final]] &amp; ");"</f>
        <v>this.CapeRackHash.add(ItemID.TEAM39_CAPE);</v>
      </c>
    </row>
    <row r="182" spans="1:5" x14ac:dyDescent="0.25">
      <c r="A182" t="s">
        <v>3321</v>
      </c>
      <c r="B182" s="8">
        <f>MATCH(Table256[[#This Row],[NAME]],Table1[NAME],0)</f>
        <v>2651</v>
      </c>
      <c r="C182" t="s">
        <v>3321</v>
      </c>
      <c r="D182" s="8">
        <f>MATCH(Table256[[#This Row],[Final]],Table1[NAME],0)</f>
        <v>2651</v>
      </c>
      <c r="E182" s="8" t="str">
        <f>$H$2 &amp; Table256[[#This Row],[Final]] &amp; ");"</f>
        <v>this.CapeRackHash.add(ItemID.TEAM40_CAPE);</v>
      </c>
    </row>
    <row r="183" spans="1:5" x14ac:dyDescent="0.25">
      <c r="A183" t="s">
        <v>3322</v>
      </c>
      <c r="B183" s="8">
        <f>MATCH(Table256[[#This Row],[NAME]],Table1[NAME],0)</f>
        <v>2652</v>
      </c>
      <c r="C183" t="s">
        <v>3322</v>
      </c>
      <c r="D183" s="8">
        <f>MATCH(Table256[[#This Row],[Final]],Table1[NAME],0)</f>
        <v>2652</v>
      </c>
      <c r="E183" s="8" t="str">
        <f>$H$2 &amp; Table256[[#This Row],[Final]] &amp; ");"</f>
        <v>this.CapeRackHash.add(ItemID.TEAM41_CAPE);</v>
      </c>
    </row>
    <row r="184" spans="1:5" x14ac:dyDescent="0.25">
      <c r="A184" t="s">
        <v>3323</v>
      </c>
      <c r="B184" s="8">
        <f>MATCH(Table256[[#This Row],[NAME]],Table1[NAME],0)</f>
        <v>2653</v>
      </c>
      <c r="C184" t="s">
        <v>3323</v>
      </c>
      <c r="D184" s="8">
        <f>MATCH(Table256[[#This Row],[Final]],Table1[NAME],0)</f>
        <v>2653</v>
      </c>
      <c r="E184" s="8" t="str">
        <f>$H$2 &amp; Table256[[#This Row],[Final]] &amp; ");"</f>
        <v>this.CapeRackHash.add(ItemID.TEAM42_CAPE);</v>
      </c>
    </row>
    <row r="185" spans="1:5" x14ac:dyDescent="0.25">
      <c r="A185" t="s">
        <v>3324</v>
      </c>
      <c r="B185" s="8">
        <f>MATCH(Table256[[#This Row],[NAME]],Table1[NAME],0)</f>
        <v>2654</v>
      </c>
      <c r="C185" t="s">
        <v>3324</v>
      </c>
      <c r="D185" s="8">
        <f>MATCH(Table256[[#This Row],[Final]],Table1[NAME],0)</f>
        <v>2654</v>
      </c>
      <c r="E185" s="8" t="str">
        <f>$H$2 &amp; Table256[[#This Row],[Final]] &amp; ");"</f>
        <v>this.CapeRackHash.add(ItemID.TEAM43_CAPE);</v>
      </c>
    </row>
    <row r="186" spans="1:5" x14ac:dyDescent="0.25">
      <c r="A186" t="s">
        <v>3325</v>
      </c>
      <c r="B186" s="8">
        <f>MATCH(Table256[[#This Row],[NAME]],Table1[NAME],0)</f>
        <v>2655</v>
      </c>
      <c r="C186" t="s">
        <v>3325</v>
      </c>
      <c r="D186" s="8">
        <f>MATCH(Table256[[#This Row],[Final]],Table1[NAME],0)</f>
        <v>2655</v>
      </c>
      <c r="E186" s="8" t="str">
        <f>$H$2 &amp; Table256[[#This Row],[Final]] &amp; ");"</f>
        <v>this.CapeRackHash.add(ItemID.TEAM44_CAPE);</v>
      </c>
    </row>
    <row r="187" spans="1:5" x14ac:dyDescent="0.25">
      <c r="A187" t="s">
        <v>3326</v>
      </c>
      <c r="B187" s="8">
        <f>MATCH(Table256[[#This Row],[NAME]],Table1[NAME],0)</f>
        <v>2656</v>
      </c>
      <c r="C187" t="s">
        <v>3326</v>
      </c>
      <c r="D187" s="8">
        <f>MATCH(Table256[[#This Row],[Final]],Table1[NAME],0)</f>
        <v>2656</v>
      </c>
      <c r="E187" s="8" t="str">
        <f>$H$2 &amp; Table256[[#This Row],[Final]] &amp; ");"</f>
        <v>this.CapeRackHash.add(ItemID.TEAM45_CAPE);</v>
      </c>
    </row>
    <row r="188" spans="1:5" x14ac:dyDescent="0.25">
      <c r="A188" t="s">
        <v>3327</v>
      </c>
      <c r="B188" s="8">
        <f>MATCH(Table256[[#This Row],[NAME]],Table1[NAME],0)</f>
        <v>2657</v>
      </c>
      <c r="C188" t="s">
        <v>3327</v>
      </c>
      <c r="D188" s="8">
        <f>MATCH(Table256[[#This Row],[Final]],Table1[NAME],0)</f>
        <v>2657</v>
      </c>
      <c r="E188" s="8" t="str">
        <f>$H$2 &amp; Table256[[#This Row],[Final]] &amp; ");"</f>
        <v>this.CapeRackHash.add(ItemID.TEAM46_CAPE);</v>
      </c>
    </row>
    <row r="189" spans="1:5" x14ac:dyDescent="0.25">
      <c r="A189" t="s">
        <v>3328</v>
      </c>
      <c r="B189" s="8">
        <f>MATCH(Table256[[#This Row],[NAME]],Table1[NAME],0)</f>
        <v>2658</v>
      </c>
      <c r="C189" t="s">
        <v>3328</v>
      </c>
      <c r="D189" s="8">
        <f>MATCH(Table256[[#This Row],[Final]],Table1[NAME],0)</f>
        <v>2658</v>
      </c>
      <c r="E189" s="8" t="str">
        <f>$H$2 &amp; Table256[[#This Row],[Final]] &amp; ");"</f>
        <v>this.CapeRackHash.add(ItemID.TEAM47_CAPE);</v>
      </c>
    </row>
    <row r="190" spans="1:5" x14ac:dyDescent="0.25">
      <c r="A190" t="s">
        <v>3329</v>
      </c>
      <c r="B190" s="8">
        <f>MATCH(Table256[[#This Row],[NAME]],Table1[NAME],0)</f>
        <v>2659</v>
      </c>
      <c r="C190" t="s">
        <v>3329</v>
      </c>
      <c r="D190" s="8">
        <f>MATCH(Table256[[#This Row],[Final]],Table1[NAME],0)</f>
        <v>2659</v>
      </c>
      <c r="E190" s="8" t="str">
        <f>$H$2 &amp; Table256[[#This Row],[Final]] &amp; ");"</f>
        <v>this.CapeRackHash.add(ItemID.TEAM48_CAPE);</v>
      </c>
    </row>
    <row r="191" spans="1:5" x14ac:dyDescent="0.25">
      <c r="A191" t="s">
        <v>3330</v>
      </c>
      <c r="B191" s="8">
        <f>MATCH(Table256[[#This Row],[NAME]],Table1[NAME],0)</f>
        <v>2660</v>
      </c>
      <c r="C191" t="s">
        <v>3330</v>
      </c>
      <c r="D191" s="8">
        <f>MATCH(Table256[[#This Row],[Final]],Table1[NAME],0)</f>
        <v>2660</v>
      </c>
      <c r="E191" s="8" t="str">
        <f>$H$2 &amp; Table256[[#This Row],[Final]] &amp; ");"</f>
        <v>this.CapeRackHash.add(ItemID.TEAM49_CAPE);</v>
      </c>
    </row>
    <row r="192" spans="1:5" x14ac:dyDescent="0.25">
      <c r="A192" t="s">
        <v>3331</v>
      </c>
      <c r="B192" s="8">
        <f>MATCH(Table256[[#This Row],[NAME]],Table1[NAME],0)</f>
        <v>2661</v>
      </c>
      <c r="C192" t="s">
        <v>3331</v>
      </c>
      <c r="D192" s="8">
        <f>MATCH(Table256[[#This Row],[Final]],Table1[NAME],0)</f>
        <v>2661</v>
      </c>
      <c r="E192" s="8" t="str">
        <f>$H$2 &amp; Table256[[#This Row],[Final]] &amp; ");"</f>
        <v>this.CapeRackHash.add(ItemID.TEAM50_CAPE);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50A48-5F65-4B96-BB13-63F7D283C8FF}">
  <sheetPr codeName="Sheet10"/>
  <dimension ref="A1:AC254"/>
  <sheetViews>
    <sheetView topLeftCell="A19" workbookViewId="0">
      <selection activeCell="AB1" sqref="AB1:AB30"/>
    </sheetView>
  </sheetViews>
  <sheetFormatPr defaultRowHeight="15" x14ac:dyDescent="0.25"/>
  <cols>
    <col min="21" max="21" width="16.5703125" bestFit="1" customWidth="1"/>
  </cols>
  <sheetData>
    <row r="1" spans="1:29" x14ac:dyDescent="0.25">
      <c r="A1" s="1" t="s">
        <v>0</v>
      </c>
      <c r="B1" s="1" t="s">
        <v>1</v>
      </c>
      <c r="H1" t="s">
        <v>8736</v>
      </c>
      <c r="T1" s="2"/>
      <c r="U1" s="2" t="s">
        <v>12783</v>
      </c>
      <c r="V1" s="2">
        <v>4068</v>
      </c>
      <c r="W1" s="2" t="s">
        <v>12784</v>
      </c>
      <c r="X1" s="2" t="b">
        <v>0</v>
      </c>
      <c r="AB1" t="str">
        <f>LOOKUP(AC1,Table1[ID],Table1[NAME])</f>
        <v>DECORATIVE_SWORD</v>
      </c>
      <c r="AC1" s="2">
        <v>4068</v>
      </c>
    </row>
    <row r="2" spans="1:29" ht="30" x14ac:dyDescent="0.25">
      <c r="A2" s="3" t="s">
        <v>12659</v>
      </c>
      <c r="B2" s="2"/>
      <c r="H2" t="s">
        <v>8737</v>
      </c>
      <c r="T2" s="2"/>
      <c r="U2" s="2" t="s">
        <v>12785</v>
      </c>
      <c r="V2" s="2">
        <v>4069</v>
      </c>
      <c r="W2" s="2" t="s">
        <v>12784</v>
      </c>
      <c r="X2" s="2" t="b">
        <v>0</v>
      </c>
      <c r="AB2" t="str">
        <f>LOOKUP(AC2,Table1[ID],Table1[NAME])</f>
        <v>DECORATIVE_ARMOUR</v>
      </c>
      <c r="AC2" s="2">
        <v>4069</v>
      </c>
    </row>
    <row r="3" spans="1:29" ht="45" x14ac:dyDescent="0.25">
      <c r="A3" s="3" t="s">
        <v>12660</v>
      </c>
      <c r="B3" s="2"/>
      <c r="H3" t="s">
        <v>8738</v>
      </c>
      <c r="T3" s="2"/>
      <c r="U3" s="2" t="s">
        <v>12785</v>
      </c>
      <c r="V3" s="2">
        <v>4070</v>
      </c>
      <c r="W3" s="2" t="s">
        <v>12784</v>
      </c>
      <c r="X3" s="2" t="b">
        <v>0</v>
      </c>
      <c r="AB3" t="str">
        <f>LOOKUP(AC3,Table1[ID],Table1[NAME])</f>
        <v>DECORATIVE_ARMOUR_4070</v>
      </c>
      <c r="AC3" s="2">
        <v>4070</v>
      </c>
    </row>
    <row r="4" spans="1:29" ht="47.25" x14ac:dyDescent="0.25">
      <c r="A4" s="2" t="s">
        <v>12661</v>
      </c>
      <c r="B4" s="2"/>
      <c r="H4" t="s">
        <v>8739</v>
      </c>
      <c r="T4" s="2"/>
      <c r="U4" s="2" t="s">
        <v>12786</v>
      </c>
      <c r="V4" s="2">
        <v>4071</v>
      </c>
      <c r="W4" s="2" t="s">
        <v>12784</v>
      </c>
      <c r="X4" s="2" t="b">
        <v>0</v>
      </c>
      <c r="AB4" t="str">
        <f>LOOKUP(AC4,Table1[ID],Table1[NAME])</f>
        <v>DECORATIVE_HELM</v>
      </c>
      <c r="AC4" s="2">
        <v>4071</v>
      </c>
    </row>
    <row r="5" spans="1:29" ht="15" customHeight="1" x14ac:dyDescent="0.25">
      <c r="A5" s="6" t="s">
        <v>12662</v>
      </c>
      <c r="B5" s="2"/>
      <c r="H5" t="s">
        <v>12193</v>
      </c>
      <c r="T5" s="2"/>
      <c r="U5" s="2" t="s">
        <v>12787</v>
      </c>
      <c r="V5" s="2">
        <v>4072</v>
      </c>
      <c r="W5" s="2" t="s">
        <v>12784</v>
      </c>
      <c r="X5" s="2" t="b">
        <v>0</v>
      </c>
      <c r="AB5" t="str">
        <f>LOOKUP(AC5,Table1[ID],Table1[NAME])</f>
        <v>DECORATIVE_SHIELD</v>
      </c>
      <c r="AC5" s="2">
        <v>4072</v>
      </c>
    </row>
    <row r="6" spans="1:29" x14ac:dyDescent="0.25">
      <c r="A6" s="6"/>
      <c r="B6" s="2" t="s">
        <v>118</v>
      </c>
      <c r="H6" t="s">
        <v>12194</v>
      </c>
      <c r="T6" s="2"/>
      <c r="U6" s="2" t="s">
        <v>12783</v>
      </c>
      <c r="V6" s="2">
        <v>4503</v>
      </c>
      <c r="W6" s="2" t="s">
        <v>12784</v>
      </c>
      <c r="X6" s="2" t="b">
        <v>0</v>
      </c>
      <c r="AB6" t="str">
        <f>LOOKUP(AC6,Table1[ID],Table1[NAME])</f>
        <v>DECORATIVE_SWORD_4503</v>
      </c>
      <c r="AC6" s="2">
        <v>4503</v>
      </c>
    </row>
    <row r="7" spans="1:29" ht="30" x14ac:dyDescent="0.25">
      <c r="A7" s="6"/>
      <c r="B7" s="2"/>
      <c r="H7" t="s">
        <v>12195</v>
      </c>
      <c r="T7" s="2"/>
      <c r="U7" s="2" t="s">
        <v>12785</v>
      </c>
      <c r="V7" s="2">
        <v>4504</v>
      </c>
      <c r="W7" s="2" t="s">
        <v>12784</v>
      </c>
      <c r="X7" s="2" t="b">
        <v>0</v>
      </c>
      <c r="AB7" t="str">
        <f>LOOKUP(AC7,Table1[ID],Table1[NAME])</f>
        <v>DECORATIVE_ARMOUR_4504</v>
      </c>
      <c r="AC7" s="2">
        <v>4504</v>
      </c>
    </row>
    <row r="8" spans="1:29" ht="30" x14ac:dyDescent="0.25">
      <c r="A8" s="3" t="s">
        <v>12663</v>
      </c>
      <c r="B8" s="2"/>
      <c r="H8" t="s">
        <v>12196</v>
      </c>
      <c r="T8" s="2"/>
      <c r="U8" s="2" t="s">
        <v>12785</v>
      </c>
      <c r="V8" s="2">
        <v>4505</v>
      </c>
      <c r="W8" s="2" t="s">
        <v>12784</v>
      </c>
      <c r="X8" s="2" t="b">
        <v>0</v>
      </c>
      <c r="AB8" t="str">
        <f>LOOKUP(AC8,Table1[ID],Table1[NAME])</f>
        <v>DECORATIVE_ARMOUR_4505</v>
      </c>
      <c r="AC8" s="2">
        <v>4505</v>
      </c>
    </row>
    <row r="9" spans="1:29" ht="45" x14ac:dyDescent="0.25">
      <c r="A9" s="3" t="s">
        <v>12664</v>
      </c>
      <c r="B9" s="2"/>
      <c r="H9" t="s">
        <v>11200</v>
      </c>
      <c r="T9" s="2"/>
      <c r="U9" s="2" t="s">
        <v>12786</v>
      </c>
      <c r="V9" s="2">
        <v>4506</v>
      </c>
      <c r="W9" s="2" t="s">
        <v>12784</v>
      </c>
      <c r="X9" s="2" t="b">
        <v>0</v>
      </c>
      <c r="AB9" t="str">
        <f>LOOKUP(AC9,Table1[ID],Table1[NAME])</f>
        <v>DECORATIVE_HELM_4506</v>
      </c>
      <c r="AC9" s="2">
        <v>4506</v>
      </c>
    </row>
    <row r="10" spans="1:29" ht="45" x14ac:dyDescent="0.25">
      <c r="A10" s="3" t="s">
        <v>12665</v>
      </c>
      <c r="B10" s="2"/>
      <c r="H10" t="s">
        <v>11201</v>
      </c>
      <c r="T10" s="2"/>
      <c r="U10" s="2" t="s">
        <v>12787</v>
      </c>
      <c r="V10" s="2">
        <v>4507</v>
      </c>
      <c r="W10" s="2" t="s">
        <v>12784</v>
      </c>
      <c r="X10" s="2" t="b">
        <v>0</v>
      </c>
      <c r="AB10" t="str">
        <f>LOOKUP(AC10,Table1[ID],Table1[NAME])</f>
        <v>DECORATIVE_SHIELD_4507</v>
      </c>
      <c r="AC10" s="2">
        <v>4507</v>
      </c>
    </row>
    <row r="11" spans="1:29" ht="45" x14ac:dyDescent="0.25">
      <c r="A11" s="3" t="s">
        <v>12666</v>
      </c>
      <c r="B11" s="2"/>
      <c r="H11" t="s">
        <v>11202</v>
      </c>
      <c r="T11" s="2"/>
      <c r="U11" s="2" t="s">
        <v>12783</v>
      </c>
      <c r="V11" s="2">
        <v>4508</v>
      </c>
      <c r="W11" s="2" t="s">
        <v>12784</v>
      </c>
      <c r="X11" s="2" t="b">
        <v>0</v>
      </c>
      <c r="AB11" t="str">
        <f>LOOKUP(AC11,Table1[ID],Table1[NAME])</f>
        <v>DECORATIVE_SWORD_4508</v>
      </c>
      <c r="AC11" s="2">
        <v>4508</v>
      </c>
    </row>
    <row r="12" spans="1:29" ht="60" x14ac:dyDescent="0.25">
      <c r="A12" s="3" t="s">
        <v>12667</v>
      </c>
      <c r="B12" s="2"/>
      <c r="H12" t="s">
        <v>6848</v>
      </c>
      <c r="T12" s="2"/>
      <c r="U12" s="2" t="s">
        <v>12785</v>
      </c>
      <c r="V12" s="2">
        <v>4509</v>
      </c>
      <c r="W12" s="2" t="s">
        <v>12784</v>
      </c>
      <c r="X12" s="2" t="b">
        <v>0</v>
      </c>
      <c r="AB12" t="str">
        <f>LOOKUP(AC12,Table1[ID],Table1[NAME])</f>
        <v>DECORATIVE_ARMOUR_4509</v>
      </c>
      <c r="AC12" s="2">
        <v>4509</v>
      </c>
    </row>
    <row r="13" spans="1:29" ht="30" x14ac:dyDescent="0.25">
      <c r="A13" s="3" t="s">
        <v>12668</v>
      </c>
      <c r="B13" s="2"/>
      <c r="H13" t="s">
        <v>6847</v>
      </c>
      <c r="T13" s="2"/>
      <c r="U13" s="2" t="s">
        <v>12785</v>
      </c>
      <c r="V13" s="2">
        <v>4510</v>
      </c>
      <c r="W13" s="2" t="s">
        <v>12784</v>
      </c>
      <c r="X13" s="2" t="b">
        <v>0</v>
      </c>
      <c r="AB13" t="str">
        <f>LOOKUP(AC13,Table1[ID],Table1[NAME])</f>
        <v>DECORATIVE_ARMOUR_4510</v>
      </c>
      <c r="AC13" s="2">
        <v>4510</v>
      </c>
    </row>
    <row r="14" spans="1:29" ht="30" x14ac:dyDescent="0.25">
      <c r="A14" s="3" t="s">
        <v>12669</v>
      </c>
      <c r="B14" s="2"/>
      <c r="H14" t="s">
        <v>6849</v>
      </c>
      <c r="T14" s="2"/>
      <c r="U14" s="2" t="s">
        <v>12786</v>
      </c>
      <c r="V14" s="2">
        <v>4511</v>
      </c>
      <c r="W14" s="2" t="s">
        <v>12784</v>
      </c>
      <c r="X14" s="2" t="b">
        <v>0</v>
      </c>
      <c r="AB14" t="str">
        <f>LOOKUP(AC14,Table1[ID],Table1[NAME])</f>
        <v>DECORATIVE_HELM_4511</v>
      </c>
      <c r="AC14" s="2">
        <v>4511</v>
      </c>
    </row>
    <row r="15" spans="1:29" ht="60" x14ac:dyDescent="0.25">
      <c r="A15" s="3" t="s">
        <v>12670</v>
      </c>
      <c r="B15" s="2"/>
      <c r="H15" t="s">
        <v>6847</v>
      </c>
      <c r="T15" s="2"/>
      <c r="U15" s="2" t="s">
        <v>12787</v>
      </c>
      <c r="V15" s="2">
        <v>4512</v>
      </c>
      <c r="W15" s="2" t="s">
        <v>12784</v>
      </c>
      <c r="X15" s="2" t="b">
        <v>0</v>
      </c>
      <c r="AB15" t="str">
        <f>LOOKUP(AC15,Table1[ID],Table1[NAME])</f>
        <v>DECORATIVE_SHIELD_4512</v>
      </c>
      <c r="AC15" s="2">
        <v>4512</v>
      </c>
    </row>
    <row r="16" spans="1:29" ht="60" x14ac:dyDescent="0.25">
      <c r="A16" s="3" t="s">
        <v>12671</v>
      </c>
      <c r="B16" s="2"/>
      <c r="H16" t="s">
        <v>7276</v>
      </c>
      <c r="T16" s="2"/>
      <c r="U16" s="2" t="s">
        <v>12788</v>
      </c>
      <c r="V16" s="2">
        <v>8077</v>
      </c>
      <c r="W16" s="2" t="s">
        <v>12784</v>
      </c>
      <c r="X16" s="2" t="b">
        <v>0</v>
      </c>
      <c r="AB16" t="str">
        <f>LOOKUP(AC16,Table1[ID],Table1[NAME])</f>
        <v>DECORATIVE_ARMOUR_11893</v>
      </c>
      <c r="AC16" s="2">
        <v>11893</v>
      </c>
    </row>
    <row r="17" spans="1:29" ht="60" x14ac:dyDescent="0.25">
      <c r="A17" s="3" t="s">
        <v>12672</v>
      </c>
      <c r="B17" s="2"/>
      <c r="H17" t="s">
        <v>7277</v>
      </c>
      <c r="T17" s="2"/>
      <c r="U17" s="2" t="s">
        <v>12789</v>
      </c>
      <c r="V17" s="2">
        <v>8125</v>
      </c>
      <c r="W17" s="2" t="s">
        <v>12784</v>
      </c>
      <c r="X17" s="2" t="b">
        <v>0</v>
      </c>
      <c r="AB17" t="str">
        <f>LOOKUP(AC17,Table1[ID],Table1[NAME])</f>
        <v>DECORATIVE_ARMOUR_11894</v>
      </c>
      <c r="AC17" s="2">
        <v>11894</v>
      </c>
    </row>
    <row r="18" spans="1:29" ht="60" x14ac:dyDescent="0.25">
      <c r="A18" s="3" t="s">
        <v>12673</v>
      </c>
      <c r="B18" s="2"/>
      <c r="H18" t="s">
        <v>7278</v>
      </c>
      <c r="T18" s="2"/>
      <c r="U18" s="2" t="s">
        <v>12790</v>
      </c>
      <c r="V18" s="2">
        <v>8126</v>
      </c>
      <c r="W18" s="2" t="s">
        <v>12784</v>
      </c>
      <c r="X18" s="2" t="b">
        <v>0</v>
      </c>
      <c r="AB18" t="str">
        <f>LOOKUP(AC18,Table1[ID],Table1[NAME])</f>
        <v>DECORATIVE_ARMOUR_11895</v>
      </c>
      <c r="AC18" s="2">
        <v>11895</v>
      </c>
    </row>
    <row r="19" spans="1:29" ht="60" x14ac:dyDescent="0.25">
      <c r="A19" s="3" t="s">
        <v>12674</v>
      </c>
      <c r="B19" s="2"/>
      <c r="H19" t="s">
        <v>7279</v>
      </c>
      <c r="T19" s="2"/>
      <c r="U19" s="2" t="s">
        <v>12791</v>
      </c>
      <c r="V19" s="2">
        <v>8169</v>
      </c>
      <c r="W19" s="2" t="s">
        <v>12784</v>
      </c>
      <c r="X19" s="2" t="b">
        <v>0</v>
      </c>
      <c r="AB19" t="str">
        <f>LOOKUP(AC19,Table1[ID],Table1[NAME])</f>
        <v>DECORATIVE_ARMOUR_11896</v>
      </c>
      <c r="AC19" s="2">
        <v>11896</v>
      </c>
    </row>
    <row r="20" spans="1:29" ht="60" x14ac:dyDescent="0.25">
      <c r="A20" s="3" t="s">
        <v>12675</v>
      </c>
      <c r="B20" s="2"/>
      <c r="H20" t="s">
        <v>6925</v>
      </c>
      <c r="T20" s="2"/>
      <c r="U20" s="2" t="s">
        <v>12785</v>
      </c>
      <c r="V20" s="2">
        <v>11893</v>
      </c>
      <c r="W20" s="2" t="s">
        <v>12784</v>
      </c>
      <c r="X20" s="2" t="b">
        <v>0</v>
      </c>
      <c r="AB20" t="str">
        <f>LOOKUP(AC20,Table1[ID],Table1[NAME])</f>
        <v>DECORATIVE_ARMOUR_11897</v>
      </c>
      <c r="AC20" s="2">
        <v>11897</v>
      </c>
    </row>
    <row r="21" spans="1:29" ht="60" x14ac:dyDescent="0.25">
      <c r="A21" s="3" t="s">
        <v>12676</v>
      </c>
      <c r="B21" s="2"/>
      <c r="H21" t="s">
        <v>6926</v>
      </c>
      <c r="T21" s="2"/>
      <c r="U21" s="2" t="s">
        <v>12785</v>
      </c>
      <c r="V21" s="2">
        <v>11894</v>
      </c>
      <c r="W21" s="2" t="s">
        <v>12784</v>
      </c>
      <c r="X21" s="2" t="b">
        <v>0</v>
      </c>
      <c r="AB21" t="str">
        <f>LOOKUP(AC21,Table1[ID],Table1[NAME])</f>
        <v>DECORATIVE_ARMOUR_11898</v>
      </c>
      <c r="AC21" s="2">
        <v>11898</v>
      </c>
    </row>
    <row r="22" spans="1:29" ht="60" x14ac:dyDescent="0.25">
      <c r="A22" s="3" t="s">
        <v>12677</v>
      </c>
      <c r="B22" s="2"/>
      <c r="H22" t="s">
        <v>6923</v>
      </c>
      <c r="T22" s="2"/>
      <c r="U22" s="2" t="s">
        <v>12785</v>
      </c>
      <c r="V22" s="2">
        <v>11895</v>
      </c>
      <c r="W22" s="2" t="s">
        <v>12784</v>
      </c>
      <c r="X22" s="2" t="b">
        <v>0</v>
      </c>
      <c r="AB22" t="str">
        <f>LOOKUP(AC22,Table1[ID],Table1[NAME])</f>
        <v>DECORATIVE_ARMOUR_11899</v>
      </c>
      <c r="AC22" s="2">
        <v>11899</v>
      </c>
    </row>
    <row r="23" spans="1:29" ht="45" x14ac:dyDescent="0.25">
      <c r="A23" s="3" t="s">
        <v>12678</v>
      </c>
      <c r="B23" s="2"/>
      <c r="H23" t="s">
        <v>6924</v>
      </c>
      <c r="T23" s="2"/>
      <c r="U23" s="2" t="s">
        <v>12785</v>
      </c>
      <c r="V23" s="2">
        <v>11896</v>
      </c>
      <c r="W23" s="2" t="s">
        <v>12784</v>
      </c>
      <c r="X23" s="2" t="b">
        <v>0</v>
      </c>
      <c r="AB23" t="str">
        <f>LOOKUP(AC23,Table1[ID],Table1[NAME])</f>
        <v>DECORATIVE_ARMOUR_11900</v>
      </c>
      <c r="AC23" s="2">
        <v>11900</v>
      </c>
    </row>
    <row r="24" spans="1:29" ht="30" x14ac:dyDescent="0.25">
      <c r="A24" s="3" t="s">
        <v>12679</v>
      </c>
      <c r="B24" s="2"/>
      <c r="H24" t="s">
        <v>6927</v>
      </c>
      <c r="T24" s="2"/>
      <c r="U24" s="2" t="s">
        <v>12785</v>
      </c>
      <c r="V24" s="2">
        <v>11897</v>
      </c>
      <c r="W24" s="2" t="s">
        <v>12784</v>
      </c>
      <c r="X24" s="2" t="b">
        <v>0</v>
      </c>
      <c r="AB24" t="str">
        <f>LOOKUP(AC24,Table1[ID],Table1[NAME])</f>
        <v>DECORATIVE_ARMOUR_11901</v>
      </c>
      <c r="AC24" s="2">
        <v>11901</v>
      </c>
    </row>
    <row r="25" spans="1:29" ht="30" x14ac:dyDescent="0.25">
      <c r="A25" s="3" t="s">
        <v>12680</v>
      </c>
      <c r="B25" s="2"/>
      <c r="H25" t="s">
        <v>6928</v>
      </c>
      <c r="T25" s="2"/>
      <c r="U25" s="2" t="s">
        <v>12785</v>
      </c>
      <c r="V25" s="2">
        <v>11898</v>
      </c>
      <c r="W25" s="2" t="s">
        <v>12784</v>
      </c>
      <c r="X25" s="2" t="b">
        <v>0</v>
      </c>
      <c r="AB25" t="str">
        <f>LOOKUP(AC25,Table1[ID],Table1[NAME])</f>
        <v>DECORATIVE_BOOTS</v>
      </c>
      <c r="AC25" s="2">
        <v>25163</v>
      </c>
    </row>
    <row r="26" spans="1:29" ht="45" x14ac:dyDescent="0.25">
      <c r="A26" s="3" t="s">
        <v>12681</v>
      </c>
      <c r="B26" s="2"/>
      <c r="H26" t="s">
        <v>6921</v>
      </c>
      <c r="T26" s="2"/>
      <c r="U26" s="2" t="s">
        <v>12785</v>
      </c>
      <c r="V26" s="2">
        <v>11899</v>
      </c>
      <c r="W26" s="2" t="s">
        <v>12784</v>
      </c>
      <c r="X26" s="2" t="b">
        <v>0</v>
      </c>
      <c r="AB26" t="str">
        <f>LOOKUP(AC26,Table1[ID],Table1[NAME])</f>
        <v>DECORATIVE_FULL_HELM</v>
      </c>
      <c r="AC26" s="2">
        <v>25165</v>
      </c>
    </row>
    <row r="27" spans="1:29" ht="30" x14ac:dyDescent="0.25">
      <c r="A27" s="6" t="s">
        <v>12682</v>
      </c>
      <c r="B27" s="2"/>
      <c r="H27" t="s">
        <v>6922</v>
      </c>
      <c r="T27" s="2"/>
      <c r="U27" s="2" t="s">
        <v>12785</v>
      </c>
      <c r="V27" s="2">
        <v>11900</v>
      </c>
      <c r="W27" s="2" t="s">
        <v>12784</v>
      </c>
      <c r="X27" s="2" t="b">
        <v>0</v>
      </c>
      <c r="AB27" t="str">
        <f>LOOKUP(AC27,Table1[ID],Table1[NAME])</f>
        <v>DECORATIVE_BOOTS_25167</v>
      </c>
      <c r="AC27" s="2">
        <v>25167</v>
      </c>
    </row>
    <row r="28" spans="1:29" ht="30" x14ac:dyDescent="0.25">
      <c r="A28" s="6"/>
      <c r="B28" s="2" t="s">
        <v>118</v>
      </c>
      <c r="H28" t="s">
        <v>11892</v>
      </c>
      <c r="T28" s="2"/>
      <c r="U28" s="2" t="s">
        <v>12785</v>
      </c>
      <c r="V28" s="2">
        <v>11901</v>
      </c>
      <c r="W28" s="2" t="s">
        <v>12784</v>
      </c>
      <c r="X28" s="2" t="b">
        <v>0</v>
      </c>
      <c r="AB28" t="str">
        <f>LOOKUP(AC28,Table1[ID],Table1[NAME])</f>
        <v>DECORATIVE_FULL_HELM_25169</v>
      </c>
      <c r="AC28" s="2">
        <v>25169</v>
      </c>
    </row>
    <row r="29" spans="1:29" ht="30" x14ac:dyDescent="0.25">
      <c r="A29" s="6"/>
      <c r="B29" s="2"/>
      <c r="H29" t="s">
        <v>11546</v>
      </c>
      <c r="T29" s="2"/>
      <c r="U29" s="2" t="s">
        <v>12792</v>
      </c>
      <c r="V29" s="2">
        <v>20483</v>
      </c>
      <c r="W29" s="2" t="s">
        <v>12784</v>
      </c>
      <c r="X29" s="2" t="b">
        <v>0</v>
      </c>
      <c r="AB29" t="str">
        <f>LOOKUP(AC29,Table1[ID],Table1[NAME])</f>
        <v>DECORATIVE_BOOTS_25171</v>
      </c>
      <c r="AC29" s="2">
        <v>25171</v>
      </c>
    </row>
    <row r="30" spans="1:29" ht="30" x14ac:dyDescent="0.25">
      <c r="A30" s="3" t="s">
        <v>12683</v>
      </c>
      <c r="B30" s="2"/>
      <c r="H30" t="s">
        <v>12743</v>
      </c>
      <c r="T30" s="2"/>
      <c r="U30" s="2" t="s">
        <v>12793</v>
      </c>
      <c r="V30" s="2">
        <v>20485</v>
      </c>
      <c r="W30" s="2" t="s">
        <v>12784</v>
      </c>
      <c r="X30" s="2" t="b">
        <v>0</v>
      </c>
      <c r="AB30" t="str">
        <f>LOOKUP(AC30,Table1[ID],Table1[NAME])</f>
        <v>DECORATIVE_FULL_HELM_25174</v>
      </c>
      <c r="AC30" s="2">
        <v>25174</v>
      </c>
    </row>
    <row r="31" spans="1:29" ht="60" x14ac:dyDescent="0.25">
      <c r="A31" s="3" t="s">
        <v>12684</v>
      </c>
      <c r="B31" s="2"/>
      <c r="H31" t="s">
        <v>12744</v>
      </c>
      <c r="T31" s="2"/>
      <c r="U31" s="2" t="s">
        <v>12793</v>
      </c>
      <c r="V31" s="2">
        <v>20487</v>
      </c>
      <c r="W31" s="2" t="s">
        <v>12784</v>
      </c>
      <c r="X31" s="2" t="b">
        <v>0</v>
      </c>
    </row>
    <row r="32" spans="1:29" ht="45" x14ac:dyDescent="0.25">
      <c r="A32" s="3" t="s">
        <v>12685</v>
      </c>
      <c r="B32" s="2"/>
      <c r="H32" t="s">
        <v>12745</v>
      </c>
      <c r="T32" s="2"/>
      <c r="U32" s="2" t="s">
        <v>12794</v>
      </c>
      <c r="V32" s="2">
        <v>20489</v>
      </c>
      <c r="W32" s="2" t="s">
        <v>12784</v>
      </c>
      <c r="X32" s="2" t="b">
        <v>0</v>
      </c>
    </row>
    <row r="33" spans="1:24" ht="45" x14ac:dyDescent="0.25">
      <c r="A33" s="3" t="s">
        <v>12686</v>
      </c>
      <c r="B33" s="2"/>
      <c r="H33" t="s">
        <v>12746</v>
      </c>
      <c r="T33" s="2"/>
      <c r="U33" s="2" t="s">
        <v>12795</v>
      </c>
      <c r="V33" s="2">
        <v>20491</v>
      </c>
      <c r="W33" s="2" t="s">
        <v>12784</v>
      </c>
      <c r="X33" s="2" t="b">
        <v>0</v>
      </c>
    </row>
    <row r="34" spans="1:24" ht="60" x14ac:dyDescent="0.25">
      <c r="A34" s="3" t="s">
        <v>12687</v>
      </c>
      <c r="B34" s="2"/>
      <c r="H34" t="s">
        <v>12747</v>
      </c>
      <c r="T34" s="2"/>
      <c r="U34" s="2" t="s">
        <v>12793</v>
      </c>
      <c r="V34" s="2">
        <v>20493</v>
      </c>
      <c r="W34" s="2" t="s">
        <v>12784</v>
      </c>
      <c r="X34" s="2" t="b">
        <v>0</v>
      </c>
    </row>
    <row r="35" spans="1:24" ht="60" x14ac:dyDescent="0.25">
      <c r="A35" s="3" t="s">
        <v>12688</v>
      </c>
      <c r="B35" s="2"/>
      <c r="H35" t="s">
        <v>12748</v>
      </c>
      <c r="T35" s="2"/>
      <c r="U35" s="2" t="s">
        <v>12793</v>
      </c>
      <c r="V35" s="2">
        <v>20495</v>
      </c>
      <c r="W35" s="2" t="s">
        <v>12784</v>
      </c>
      <c r="X35" s="2" t="b">
        <v>0</v>
      </c>
    </row>
    <row r="36" spans="1:24" ht="60" x14ac:dyDescent="0.25">
      <c r="A36" s="3" t="s">
        <v>12689</v>
      </c>
      <c r="B36" s="2"/>
      <c r="H36" t="s">
        <v>12749</v>
      </c>
      <c r="T36" s="2"/>
      <c r="U36" s="2" t="s">
        <v>12793</v>
      </c>
      <c r="V36" s="2">
        <v>20497</v>
      </c>
      <c r="W36" s="2" t="s">
        <v>12784</v>
      </c>
      <c r="X36" s="2" t="b">
        <v>0</v>
      </c>
    </row>
    <row r="37" spans="1:24" ht="60" x14ac:dyDescent="0.25">
      <c r="A37" s="3" t="s">
        <v>12690</v>
      </c>
      <c r="B37" s="2"/>
      <c r="H37" t="s">
        <v>12750</v>
      </c>
      <c r="T37" s="2"/>
      <c r="U37" s="2" t="s">
        <v>12793</v>
      </c>
      <c r="V37" s="2">
        <v>20499</v>
      </c>
      <c r="W37" s="2" t="s">
        <v>12784</v>
      </c>
      <c r="X37" s="2" t="b">
        <v>0</v>
      </c>
    </row>
    <row r="38" spans="1:24" ht="60" x14ac:dyDescent="0.25">
      <c r="A38" s="3" t="s">
        <v>12691</v>
      </c>
      <c r="B38" s="2"/>
      <c r="H38" t="s">
        <v>12751</v>
      </c>
      <c r="T38" s="2"/>
      <c r="U38" s="2" t="s">
        <v>12793</v>
      </c>
      <c r="V38" s="2">
        <v>20501</v>
      </c>
      <c r="W38" s="2" t="s">
        <v>12784</v>
      </c>
      <c r="X38" s="2" t="b">
        <v>0</v>
      </c>
    </row>
    <row r="39" spans="1:24" ht="60" x14ac:dyDescent="0.25">
      <c r="A39" s="3" t="s">
        <v>12692</v>
      </c>
      <c r="B39" s="2"/>
      <c r="H39" t="s">
        <v>12752</v>
      </c>
      <c r="T39" s="2"/>
      <c r="U39" s="2" t="s">
        <v>12793</v>
      </c>
      <c r="V39" s="2">
        <v>20503</v>
      </c>
      <c r="W39" s="2" t="s">
        <v>12784</v>
      </c>
      <c r="X39" s="2" t="b">
        <v>0</v>
      </c>
    </row>
    <row r="40" spans="1:24" ht="60" x14ac:dyDescent="0.25">
      <c r="A40" s="3" t="s">
        <v>12693</v>
      </c>
      <c r="B40" s="2"/>
      <c r="H40" t="s">
        <v>12753</v>
      </c>
      <c r="T40" s="2"/>
      <c r="U40" s="2" t="s">
        <v>12793</v>
      </c>
      <c r="V40" s="2">
        <v>20505</v>
      </c>
      <c r="W40" s="2" t="s">
        <v>12784</v>
      </c>
      <c r="X40" s="2" t="b">
        <v>0</v>
      </c>
    </row>
    <row r="41" spans="1:24" ht="45" x14ac:dyDescent="0.25">
      <c r="A41" s="3" t="s">
        <v>12694</v>
      </c>
      <c r="B41" s="2"/>
      <c r="H41" t="s">
        <v>12754</v>
      </c>
      <c r="T41" s="2"/>
      <c r="U41" s="2" t="s">
        <v>12796</v>
      </c>
      <c r="V41" s="2">
        <v>20651</v>
      </c>
      <c r="W41" s="2" t="s">
        <v>12784</v>
      </c>
      <c r="X41" s="2" t="b">
        <v>0</v>
      </c>
    </row>
    <row r="42" spans="1:24" ht="45" x14ac:dyDescent="0.25">
      <c r="A42" s="3" t="s">
        <v>12695</v>
      </c>
      <c r="B42" s="2"/>
      <c r="H42" t="s">
        <v>12755</v>
      </c>
      <c r="T42" s="2"/>
      <c r="U42" s="2" t="s">
        <v>12797</v>
      </c>
      <c r="V42" s="2">
        <v>20652</v>
      </c>
      <c r="W42" s="2" t="s">
        <v>12784</v>
      </c>
      <c r="X42" s="2" t="b">
        <v>0</v>
      </c>
    </row>
    <row r="43" spans="1:24" ht="45" x14ac:dyDescent="0.25">
      <c r="A43" s="3" t="s">
        <v>12696</v>
      </c>
      <c r="B43" s="2"/>
      <c r="H43" t="s">
        <v>12756</v>
      </c>
      <c r="T43" s="2"/>
      <c r="U43" s="2" t="s">
        <v>12798</v>
      </c>
      <c r="V43" s="2">
        <v>24157</v>
      </c>
      <c r="W43" s="2" t="s">
        <v>12784</v>
      </c>
      <c r="X43" s="2" t="b">
        <v>0</v>
      </c>
    </row>
    <row r="44" spans="1:24" ht="60" x14ac:dyDescent="0.25">
      <c r="A44" s="3" t="s">
        <v>12697</v>
      </c>
      <c r="B44" s="2"/>
      <c r="H44" t="s">
        <v>12757</v>
      </c>
      <c r="T44" s="2"/>
      <c r="U44" s="2" t="s">
        <v>12799</v>
      </c>
      <c r="V44" s="2">
        <v>24158</v>
      </c>
      <c r="W44" s="2" t="s">
        <v>12784</v>
      </c>
      <c r="X44" s="2" t="b">
        <v>0</v>
      </c>
    </row>
    <row r="45" spans="1:24" ht="60" x14ac:dyDescent="0.25">
      <c r="A45" s="3" t="s">
        <v>12698</v>
      </c>
      <c r="B45" s="2"/>
      <c r="H45" t="s">
        <v>12758</v>
      </c>
      <c r="T45" s="2"/>
      <c r="U45" s="2" t="s">
        <v>12799</v>
      </c>
      <c r="V45" s="2">
        <v>24159</v>
      </c>
      <c r="W45" s="2" t="s">
        <v>12784</v>
      </c>
      <c r="X45" s="2" t="b">
        <v>0</v>
      </c>
    </row>
    <row r="46" spans="1:24" ht="45" x14ac:dyDescent="0.25">
      <c r="A46" s="3" t="s">
        <v>12699</v>
      </c>
      <c r="B46" s="2"/>
      <c r="H46" t="s">
        <v>12759</v>
      </c>
      <c r="T46" s="2"/>
      <c r="U46" s="2" t="s">
        <v>12800</v>
      </c>
      <c r="V46" s="2">
        <v>24160</v>
      </c>
      <c r="W46" s="2" t="s">
        <v>12784</v>
      </c>
      <c r="X46" s="2" t="b">
        <v>0</v>
      </c>
    </row>
    <row r="47" spans="1:24" ht="45" x14ac:dyDescent="0.25">
      <c r="A47" s="3" t="s">
        <v>12700</v>
      </c>
      <c r="B47" s="2"/>
      <c r="H47" t="s">
        <v>12760</v>
      </c>
      <c r="T47" s="2"/>
      <c r="U47" s="2" t="s">
        <v>12801</v>
      </c>
      <c r="V47" s="2">
        <v>24161</v>
      </c>
      <c r="W47" s="2" t="s">
        <v>12784</v>
      </c>
      <c r="X47" s="2" t="b">
        <v>0</v>
      </c>
    </row>
    <row r="48" spans="1:24" ht="60" x14ac:dyDescent="0.25">
      <c r="A48" s="3" t="s">
        <v>12701</v>
      </c>
      <c r="B48" s="2"/>
      <c r="H48" t="s">
        <v>12761</v>
      </c>
      <c r="T48" s="2"/>
      <c r="U48" s="2" t="s">
        <v>12799</v>
      </c>
      <c r="V48" s="2">
        <v>24162</v>
      </c>
      <c r="W48" s="2" t="s">
        <v>12784</v>
      </c>
      <c r="X48" s="2" t="b">
        <v>0</v>
      </c>
    </row>
    <row r="49" spans="1:24" ht="60" x14ac:dyDescent="0.25">
      <c r="A49" s="3" t="s">
        <v>12702</v>
      </c>
      <c r="B49" s="2"/>
      <c r="H49" t="s">
        <v>12762</v>
      </c>
      <c r="T49" s="2"/>
      <c r="U49" s="2" t="s">
        <v>12799</v>
      </c>
      <c r="V49" s="2">
        <v>24163</v>
      </c>
      <c r="W49" s="2" t="s">
        <v>12784</v>
      </c>
      <c r="X49" s="2" t="b">
        <v>0</v>
      </c>
    </row>
    <row r="50" spans="1:24" ht="60" x14ac:dyDescent="0.25">
      <c r="A50" s="3" t="s">
        <v>12703</v>
      </c>
      <c r="B50" s="2"/>
      <c r="H50" t="s">
        <v>12763</v>
      </c>
      <c r="T50" s="2"/>
      <c r="U50" s="2" t="s">
        <v>12799</v>
      </c>
      <c r="V50" s="2">
        <v>24164</v>
      </c>
      <c r="W50" s="2" t="s">
        <v>12784</v>
      </c>
      <c r="X50" s="2" t="b">
        <v>0</v>
      </c>
    </row>
    <row r="51" spans="1:24" ht="60" x14ac:dyDescent="0.25">
      <c r="A51" s="3" t="s">
        <v>12704</v>
      </c>
      <c r="B51" s="2"/>
      <c r="H51" t="s">
        <v>12764</v>
      </c>
      <c r="T51" s="2"/>
      <c r="U51" s="2" t="s">
        <v>12799</v>
      </c>
      <c r="V51" s="2">
        <v>24165</v>
      </c>
      <c r="W51" s="2" t="s">
        <v>12784</v>
      </c>
      <c r="X51" s="2" t="b">
        <v>0</v>
      </c>
    </row>
    <row r="52" spans="1:24" ht="60" x14ac:dyDescent="0.25">
      <c r="A52" s="3" t="s">
        <v>12705</v>
      </c>
      <c r="B52" s="2"/>
      <c r="H52" t="s">
        <v>12765</v>
      </c>
      <c r="T52" s="2"/>
      <c r="U52" s="2" t="s">
        <v>12799</v>
      </c>
      <c r="V52" s="2">
        <v>24166</v>
      </c>
      <c r="W52" s="2" t="s">
        <v>12784</v>
      </c>
      <c r="X52" s="2" t="b">
        <v>0</v>
      </c>
    </row>
    <row r="53" spans="1:24" ht="60" x14ac:dyDescent="0.25">
      <c r="A53" s="3" t="s">
        <v>12706</v>
      </c>
      <c r="B53" s="2"/>
      <c r="H53" t="s">
        <v>12766</v>
      </c>
      <c r="T53" s="2"/>
      <c r="U53" s="2" t="s">
        <v>12799</v>
      </c>
      <c r="V53" s="2">
        <v>24167</v>
      </c>
      <c r="W53" s="2" t="s">
        <v>12784</v>
      </c>
      <c r="X53" s="2" t="b">
        <v>0</v>
      </c>
    </row>
    <row r="54" spans="1:24" ht="60" x14ac:dyDescent="0.25">
      <c r="A54" s="3" t="s">
        <v>12707</v>
      </c>
      <c r="B54" s="2"/>
      <c r="H54" t="s">
        <v>12767</v>
      </c>
      <c r="T54" s="2"/>
      <c r="U54" s="2" t="s">
        <v>12799</v>
      </c>
      <c r="V54" s="2">
        <v>24168</v>
      </c>
      <c r="W54" s="2" t="s">
        <v>12784</v>
      </c>
      <c r="X54" s="2" t="b">
        <v>0</v>
      </c>
    </row>
    <row r="55" spans="1:24" ht="45" x14ac:dyDescent="0.25">
      <c r="A55" s="3" t="s">
        <v>12708</v>
      </c>
      <c r="B55" s="2"/>
      <c r="H55" t="s">
        <v>12768</v>
      </c>
      <c r="T55" s="2"/>
      <c r="U55" s="2" t="s">
        <v>12802</v>
      </c>
      <c r="V55" s="2">
        <v>24287</v>
      </c>
      <c r="W55" s="2" t="s">
        <v>12784</v>
      </c>
      <c r="X55" s="2" t="b">
        <v>0</v>
      </c>
    </row>
    <row r="56" spans="1:24" ht="45" x14ac:dyDescent="0.25">
      <c r="A56" s="3" t="s">
        <v>12709</v>
      </c>
      <c r="B56" s="2"/>
      <c r="H56" t="s">
        <v>12769</v>
      </c>
      <c r="T56" s="2"/>
      <c r="U56" s="2" t="s">
        <v>12803</v>
      </c>
      <c r="V56" s="2">
        <v>25155</v>
      </c>
      <c r="W56" s="2" t="s">
        <v>12784</v>
      </c>
      <c r="X56" s="2" t="b">
        <v>0</v>
      </c>
    </row>
    <row r="57" spans="1:24" ht="60" x14ac:dyDescent="0.25">
      <c r="A57" s="3" t="s">
        <v>12710</v>
      </c>
      <c r="B57" s="2"/>
      <c r="H57" t="s">
        <v>12770</v>
      </c>
      <c r="T57" s="2"/>
      <c r="U57" s="2" t="s">
        <v>12804</v>
      </c>
      <c r="V57" s="2">
        <v>25157</v>
      </c>
      <c r="W57" s="2" t="s">
        <v>12784</v>
      </c>
      <c r="X57" s="2" t="b">
        <v>0</v>
      </c>
    </row>
    <row r="58" spans="1:24" ht="30" x14ac:dyDescent="0.25">
      <c r="A58" s="3" t="s">
        <v>12711</v>
      </c>
      <c r="B58" s="2"/>
      <c r="H58" t="s">
        <v>12771</v>
      </c>
      <c r="T58" s="2"/>
      <c r="U58" s="2" t="s">
        <v>12805</v>
      </c>
      <c r="V58" s="2">
        <v>25163</v>
      </c>
      <c r="W58" s="2" t="s">
        <v>12784</v>
      </c>
      <c r="X58" s="2" t="b">
        <v>0</v>
      </c>
    </row>
    <row r="59" spans="1:24" ht="45" x14ac:dyDescent="0.25">
      <c r="A59" s="3" t="s">
        <v>12712</v>
      </c>
      <c r="B59" s="2"/>
      <c r="H59" t="s">
        <v>12772</v>
      </c>
      <c r="T59" s="2"/>
      <c r="U59" s="2" t="s">
        <v>12806</v>
      </c>
      <c r="V59" s="2">
        <v>25165</v>
      </c>
      <c r="W59" s="2" t="s">
        <v>12784</v>
      </c>
      <c r="X59" s="2" t="b">
        <v>0</v>
      </c>
    </row>
    <row r="60" spans="1:24" ht="45" x14ac:dyDescent="0.25">
      <c r="A60" s="3" t="s">
        <v>12713</v>
      </c>
      <c r="B60" s="2"/>
      <c r="H60" t="s">
        <v>9197</v>
      </c>
      <c r="T60" s="2"/>
      <c r="U60" s="2" t="s">
        <v>12805</v>
      </c>
      <c r="V60" s="2">
        <v>25167</v>
      </c>
      <c r="W60" s="2" t="s">
        <v>12784</v>
      </c>
      <c r="X60" s="2" t="b">
        <v>0</v>
      </c>
    </row>
    <row r="61" spans="1:24" ht="45" x14ac:dyDescent="0.25">
      <c r="A61" s="3" t="s">
        <v>12714</v>
      </c>
      <c r="B61" s="2"/>
      <c r="H61" t="s">
        <v>9199</v>
      </c>
      <c r="T61" s="2"/>
      <c r="U61" s="2" t="s">
        <v>12806</v>
      </c>
      <c r="V61" s="2">
        <v>25169</v>
      </c>
      <c r="W61" s="2" t="s">
        <v>12784</v>
      </c>
      <c r="X61" s="2" t="b">
        <v>0</v>
      </c>
    </row>
    <row r="62" spans="1:24" ht="45" x14ac:dyDescent="0.25">
      <c r="A62" s="3" t="s">
        <v>12715</v>
      </c>
      <c r="B62" s="2"/>
      <c r="H62" t="s">
        <v>9201</v>
      </c>
      <c r="T62" s="2"/>
      <c r="U62" s="2" t="s">
        <v>12805</v>
      </c>
      <c r="V62" s="2">
        <v>25171</v>
      </c>
      <c r="W62" s="2" t="s">
        <v>12784</v>
      </c>
      <c r="X62" s="2" t="b">
        <v>0</v>
      </c>
    </row>
    <row r="63" spans="1:24" ht="45" x14ac:dyDescent="0.25">
      <c r="A63" s="3" t="s">
        <v>12716</v>
      </c>
      <c r="B63" s="2"/>
      <c r="H63" t="s">
        <v>9198</v>
      </c>
      <c r="T63" s="2"/>
      <c r="U63" s="2" t="s">
        <v>12807</v>
      </c>
      <c r="V63" s="2">
        <v>25173</v>
      </c>
      <c r="W63" s="2" t="s">
        <v>12784</v>
      </c>
      <c r="X63" s="2" t="b">
        <v>0</v>
      </c>
    </row>
    <row r="64" spans="1:24" ht="45" x14ac:dyDescent="0.25">
      <c r="A64" s="3" t="s">
        <v>12717</v>
      </c>
      <c r="B64" s="2"/>
      <c r="H64" t="s">
        <v>9200</v>
      </c>
      <c r="T64" s="2"/>
      <c r="U64" s="2" t="s">
        <v>12806</v>
      </c>
      <c r="V64" s="2">
        <v>25174</v>
      </c>
      <c r="W64" s="2" t="s">
        <v>12784</v>
      </c>
      <c r="X64" s="2" t="b">
        <v>0</v>
      </c>
    </row>
    <row r="65" spans="1:24" ht="45" x14ac:dyDescent="0.25">
      <c r="A65" s="3" t="s">
        <v>12718</v>
      </c>
      <c r="B65" s="2"/>
      <c r="H65" t="s">
        <v>9729</v>
      </c>
      <c r="T65" s="2"/>
      <c r="U65" s="2" t="s">
        <v>12808</v>
      </c>
      <c r="V65" s="2">
        <v>25176</v>
      </c>
      <c r="W65" s="2" t="s">
        <v>12784</v>
      </c>
      <c r="X65" s="2" t="b">
        <v>0</v>
      </c>
    </row>
    <row r="66" spans="1:24" ht="45" x14ac:dyDescent="0.25">
      <c r="A66" s="3" t="s">
        <v>12719</v>
      </c>
      <c r="B66" s="2"/>
      <c r="H66" t="s">
        <v>9730</v>
      </c>
    </row>
    <row r="67" spans="1:24" ht="30" x14ac:dyDescent="0.25">
      <c r="A67" s="3" t="s">
        <v>12720</v>
      </c>
      <c r="B67" s="2"/>
      <c r="H67" t="s">
        <v>9731</v>
      </c>
    </row>
    <row r="68" spans="1:24" ht="30" x14ac:dyDescent="0.25">
      <c r="A68" s="3" t="s">
        <v>12721</v>
      </c>
      <c r="B68" s="2"/>
      <c r="H68" t="s">
        <v>9732</v>
      </c>
    </row>
    <row r="69" spans="1:24" ht="30" x14ac:dyDescent="0.25">
      <c r="A69" s="3" t="s">
        <v>12722</v>
      </c>
      <c r="B69" s="2"/>
      <c r="H69" t="s">
        <v>9733</v>
      </c>
    </row>
    <row r="70" spans="1:24" ht="30" x14ac:dyDescent="0.25">
      <c r="A70" s="3" t="s">
        <v>12723</v>
      </c>
      <c r="B70" s="2"/>
      <c r="H70" t="s">
        <v>8766</v>
      </c>
    </row>
    <row r="71" spans="1:24" ht="30" x14ac:dyDescent="0.25">
      <c r="A71" s="3" t="s">
        <v>12724</v>
      </c>
      <c r="B71" s="2"/>
      <c r="H71" t="s">
        <v>8767</v>
      </c>
    </row>
    <row r="72" spans="1:24" ht="60" x14ac:dyDescent="0.25">
      <c r="A72" s="3" t="s">
        <v>12725</v>
      </c>
      <c r="B72" s="2"/>
      <c r="H72" t="s">
        <v>8768</v>
      </c>
    </row>
    <row r="73" spans="1:24" ht="60" x14ac:dyDescent="0.25">
      <c r="A73" s="3" t="s">
        <v>12726</v>
      </c>
      <c r="B73" s="2"/>
      <c r="H73" t="s">
        <v>11358</v>
      </c>
    </row>
    <row r="74" spans="1:24" ht="60" x14ac:dyDescent="0.25">
      <c r="A74" s="3" t="s">
        <v>12727</v>
      </c>
      <c r="B74" s="2"/>
      <c r="H74" t="s">
        <v>11359</v>
      </c>
    </row>
    <row r="75" spans="1:24" ht="45" x14ac:dyDescent="0.25">
      <c r="A75" s="3" t="s">
        <v>12728</v>
      </c>
      <c r="B75" s="2"/>
      <c r="H75" t="s">
        <v>11360</v>
      </c>
    </row>
    <row r="76" spans="1:24" ht="45" x14ac:dyDescent="0.25">
      <c r="A76" s="3" t="s">
        <v>12729</v>
      </c>
      <c r="B76" s="2"/>
      <c r="H76" t="s">
        <v>11362</v>
      </c>
    </row>
    <row r="77" spans="1:24" ht="45" x14ac:dyDescent="0.25">
      <c r="A77" s="3" t="s">
        <v>12730</v>
      </c>
      <c r="B77" s="2"/>
      <c r="H77" t="s">
        <v>11361</v>
      </c>
    </row>
    <row r="78" spans="1:24" ht="60" x14ac:dyDescent="0.25">
      <c r="A78" s="3" t="s">
        <v>12731</v>
      </c>
      <c r="B78" s="2"/>
      <c r="H78" t="s">
        <v>9060</v>
      </c>
    </row>
    <row r="79" spans="1:24" ht="60" x14ac:dyDescent="0.25">
      <c r="A79" s="3" t="s">
        <v>12732</v>
      </c>
      <c r="B79" s="2"/>
      <c r="H79" t="s">
        <v>9056</v>
      </c>
    </row>
    <row r="80" spans="1:24" ht="60" x14ac:dyDescent="0.25">
      <c r="A80" s="3" t="s">
        <v>12733</v>
      </c>
      <c r="B80" s="2"/>
      <c r="H80" t="s">
        <v>9054</v>
      </c>
    </row>
    <row r="81" spans="1:8" ht="60" x14ac:dyDescent="0.25">
      <c r="A81" s="3" t="s">
        <v>12734</v>
      </c>
      <c r="B81" s="2"/>
      <c r="H81" t="s">
        <v>9058</v>
      </c>
    </row>
    <row r="82" spans="1:8" ht="75" x14ac:dyDescent="0.25">
      <c r="A82" s="3" t="s">
        <v>12735</v>
      </c>
      <c r="B82" s="2"/>
      <c r="H82" t="s">
        <v>12773</v>
      </c>
    </row>
    <row r="83" spans="1:8" ht="45" x14ac:dyDescent="0.25">
      <c r="A83" s="3" t="s">
        <v>12736</v>
      </c>
      <c r="B83" s="2"/>
      <c r="H83" t="s">
        <v>9057</v>
      </c>
    </row>
    <row r="84" spans="1:8" ht="45" x14ac:dyDescent="0.25">
      <c r="A84" s="3" t="s">
        <v>12737</v>
      </c>
      <c r="B84" s="2"/>
      <c r="H84" t="s">
        <v>9054</v>
      </c>
    </row>
    <row r="85" spans="1:8" ht="45" x14ac:dyDescent="0.25">
      <c r="A85" s="3" t="s">
        <v>12738</v>
      </c>
      <c r="B85" s="2"/>
      <c r="H85" t="s">
        <v>9058</v>
      </c>
    </row>
    <row r="86" spans="1:8" ht="45" x14ac:dyDescent="0.25">
      <c r="A86" s="3" t="s">
        <v>12739</v>
      </c>
      <c r="B86" s="2"/>
      <c r="H86" t="s">
        <v>7931</v>
      </c>
    </row>
    <row r="87" spans="1:8" ht="60" x14ac:dyDescent="0.25">
      <c r="A87" s="3" t="s">
        <v>12740</v>
      </c>
      <c r="B87" s="2"/>
      <c r="H87" t="s">
        <v>3276</v>
      </c>
    </row>
    <row r="88" spans="1:8" ht="30" x14ac:dyDescent="0.25">
      <c r="A88" s="3" t="s">
        <v>12741</v>
      </c>
      <c r="B88" s="2"/>
      <c r="H88" t="s">
        <v>3274</v>
      </c>
    </row>
    <row r="89" spans="1:8" x14ac:dyDescent="0.25">
      <c r="H89" t="s">
        <v>3275</v>
      </c>
    </row>
    <row r="90" spans="1:8" x14ac:dyDescent="0.25">
      <c r="A90" s="9" t="s">
        <v>12742</v>
      </c>
      <c r="H90" t="s">
        <v>3279</v>
      </c>
    </row>
    <row r="91" spans="1:8" x14ac:dyDescent="0.25">
      <c r="H91" t="s">
        <v>3280</v>
      </c>
    </row>
    <row r="92" spans="1:8" x14ac:dyDescent="0.25">
      <c r="H92" t="s">
        <v>3277</v>
      </c>
    </row>
    <row r="93" spans="1:8" x14ac:dyDescent="0.25">
      <c r="H93" t="s">
        <v>3278</v>
      </c>
    </row>
    <row r="94" spans="1:8" x14ac:dyDescent="0.25">
      <c r="H94" t="s">
        <v>11440</v>
      </c>
    </row>
    <row r="95" spans="1:8" x14ac:dyDescent="0.25">
      <c r="H95" t="s">
        <v>11434</v>
      </c>
    </row>
    <row r="96" spans="1:8" x14ac:dyDescent="0.25">
      <c r="H96" t="s">
        <v>11436</v>
      </c>
    </row>
    <row r="97" spans="8:8" x14ac:dyDescent="0.25">
      <c r="H97" t="s">
        <v>11442</v>
      </c>
    </row>
    <row r="98" spans="8:8" x14ac:dyDescent="0.25">
      <c r="H98" t="s">
        <v>8293</v>
      </c>
    </row>
    <row r="99" spans="8:8" x14ac:dyDescent="0.25">
      <c r="H99" t="s">
        <v>8291</v>
      </c>
    </row>
    <row r="100" spans="8:8" x14ac:dyDescent="0.25">
      <c r="H100" t="s">
        <v>11438</v>
      </c>
    </row>
    <row r="101" spans="8:8" x14ac:dyDescent="0.25">
      <c r="H101" t="s">
        <v>8292</v>
      </c>
    </row>
    <row r="102" spans="8:8" x14ac:dyDescent="0.25">
      <c r="H102" t="s">
        <v>9196</v>
      </c>
    </row>
    <row r="103" spans="8:8" x14ac:dyDescent="0.25">
      <c r="H103" t="s">
        <v>6920</v>
      </c>
    </row>
    <row r="104" spans="8:8" x14ac:dyDescent="0.25">
      <c r="H104" t="s">
        <v>6919</v>
      </c>
    </row>
    <row r="105" spans="8:8" x14ac:dyDescent="0.25">
      <c r="H105" t="s">
        <v>6918</v>
      </c>
    </row>
    <row r="106" spans="8:8" x14ac:dyDescent="0.25">
      <c r="H106" t="s">
        <v>6914</v>
      </c>
    </row>
    <row r="107" spans="8:8" x14ac:dyDescent="0.25">
      <c r="H107" t="s">
        <v>6913</v>
      </c>
    </row>
    <row r="108" spans="8:8" x14ac:dyDescent="0.25">
      <c r="H108" t="s">
        <v>6912</v>
      </c>
    </row>
    <row r="109" spans="8:8" x14ac:dyDescent="0.25">
      <c r="H109" t="s">
        <v>6917</v>
      </c>
    </row>
    <row r="110" spans="8:8" x14ac:dyDescent="0.25">
      <c r="H110" t="s">
        <v>6916</v>
      </c>
    </row>
    <row r="111" spans="8:8" x14ac:dyDescent="0.25">
      <c r="H111" t="s">
        <v>6915</v>
      </c>
    </row>
    <row r="112" spans="8:8" x14ac:dyDescent="0.25">
      <c r="H112" t="s">
        <v>11559</v>
      </c>
    </row>
    <row r="113" spans="8:8" x14ac:dyDescent="0.25">
      <c r="H113" t="s">
        <v>11560</v>
      </c>
    </row>
    <row r="114" spans="8:8" x14ac:dyDescent="0.25">
      <c r="H114" t="s">
        <v>11561</v>
      </c>
    </row>
    <row r="115" spans="8:8" x14ac:dyDescent="0.25">
      <c r="H115" t="s">
        <v>10565</v>
      </c>
    </row>
    <row r="116" spans="8:8" x14ac:dyDescent="0.25">
      <c r="H116" t="s">
        <v>10566</v>
      </c>
    </row>
    <row r="117" spans="8:8" x14ac:dyDescent="0.25">
      <c r="H117" t="s">
        <v>10567</v>
      </c>
    </row>
    <row r="118" spans="8:8" x14ac:dyDescent="0.25">
      <c r="H118" t="s">
        <v>7329</v>
      </c>
    </row>
    <row r="119" spans="8:8" x14ac:dyDescent="0.25">
      <c r="H119" t="s">
        <v>7327</v>
      </c>
    </row>
    <row r="120" spans="8:8" x14ac:dyDescent="0.25">
      <c r="H120" t="s">
        <v>7328</v>
      </c>
    </row>
    <row r="121" spans="8:8" x14ac:dyDescent="0.25">
      <c r="H121" t="s">
        <v>7322</v>
      </c>
    </row>
    <row r="122" spans="8:8" x14ac:dyDescent="0.25">
      <c r="H122" t="s">
        <v>1613</v>
      </c>
    </row>
    <row r="123" spans="8:8" x14ac:dyDescent="0.25">
      <c r="H123" t="s">
        <v>4296</v>
      </c>
    </row>
    <row r="124" spans="8:8" x14ac:dyDescent="0.25">
      <c r="H124" t="s">
        <v>4298</v>
      </c>
    </row>
    <row r="125" spans="8:8" x14ac:dyDescent="0.25">
      <c r="H125" t="s">
        <v>4299</v>
      </c>
    </row>
    <row r="126" spans="8:8" x14ac:dyDescent="0.25">
      <c r="H126" t="s">
        <v>4300</v>
      </c>
    </row>
    <row r="127" spans="8:8" x14ac:dyDescent="0.25">
      <c r="H127" t="s">
        <v>4301</v>
      </c>
    </row>
    <row r="128" spans="8:8" x14ac:dyDescent="0.25">
      <c r="H128" t="s">
        <v>10047</v>
      </c>
    </row>
    <row r="129" spans="8:8" x14ac:dyDescent="0.25">
      <c r="H129" t="s">
        <v>10048</v>
      </c>
    </row>
    <row r="130" spans="8:8" x14ac:dyDescent="0.25">
      <c r="H130" t="s">
        <v>10049</v>
      </c>
    </row>
    <row r="131" spans="8:8" x14ac:dyDescent="0.25">
      <c r="H131" t="s">
        <v>10912</v>
      </c>
    </row>
    <row r="132" spans="8:8" x14ac:dyDescent="0.25">
      <c r="H132" t="s">
        <v>10910</v>
      </c>
    </row>
    <row r="133" spans="8:8" x14ac:dyDescent="0.25">
      <c r="H133" t="s">
        <v>10909</v>
      </c>
    </row>
    <row r="134" spans="8:8" x14ac:dyDescent="0.25">
      <c r="H134" t="s">
        <v>10907</v>
      </c>
    </row>
    <row r="135" spans="8:8" x14ac:dyDescent="0.25">
      <c r="H135" t="s">
        <v>10908</v>
      </c>
    </row>
    <row r="136" spans="8:8" x14ac:dyDescent="0.25">
      <c r="H136" t="s">
        <v>10911</v>
      </c>
    </row>
    <row r="137" spans="8:8" x14ac:dyDescent="0.25">
      <c r="H137" t="s">
        <v>7197</v>
      </c>
    </row>
    <row r="138" spans="8:8" x14ac:dyDescent="0.25">
      <c r="H138" t="s">
        <v>7200</v>
      </c>
    </row>
    <row r="139" spans="8:8" x14ac:dyDescent="0.25">
      <c r="H139" t="s">
        <v>7202</v>
      </c>
    </row>
    <row r="140" spans="8:8" x14ac:dyDescent="0.25">
      <c r="H140" t="s">
        <v>7196</v>
      </c>
    </row>
    <row r="141" spans="8:8" x14ac:dyDescent="0.25">
      <c r="H141" t="s">
        <v>7199</v>
      </c>
    </row>
    <row r="142" spans="8:8" x14ac:dyDescent="0.25">
      <c r="H142" t="s">
        <v>7201</v>
      </c>
    </row>
    <row r="143" spans="8:8" x14ac:dyDescent="0.25">
      <c r="H143" t="s">
        <v>7198</v>
      </c>
    </row>
    <row r="144" spans="8:8" x14ac:dyDescent="0.25">
      <c r="H144" t="s">
        <v>7204</v>
      </c>
    </row>
    <row r="145" spans="8:8" x14ac:dyDescent="0.25">
      <c r="H145" t="s">
        <v>7947</v>
      </c>
    </row>
    <row r="146" spans="8:8" x14ac:dyDescent="0.25">
      <c r="H146" t="s">
        <v>7948</v>
      </c>
    </row>
    <row r="147" spans="8:8" x14ac:dyDescent="0.25">
      <c r="H147" t="s">
        <v>7949</v>
      </c>
    </row>
    <row r="148" spans="8:8" x14ac:dyDescent="0.25">
      <c r="H148" t="s">
        <v>7950</v>
      </c>
    </row>
    <row r="149" spans="8:8" x14ac:dyDescent="0.25">
      <c r="H149" t="s">
        <v>12169</v>
      </c>
    </row>
    <row r="150" spans="8:8" x14ac:dyDescent="0.25">
      <c r="H150" t="s">
        <v>12170</v>
      </c>
    </row>
    <row r="151" spans="8:8" x14ac:dyDescent="0.25">
      <c r="H151" t="s">
        <v>12171</v>
      </c>
    </row>
    <row r="152" spans="8:8" x14ac:dyDescent="0.25">
      <c r="H152" t="s">
        <v>12172</v>
      </c>
    </row>
    <row r="153" spans="8:8" x14ac:dyDescent="0.25">
      <c r="H153" t="s">
        <v>12774</v>
      </c>
    </row>
    <row r="154" spans="8:8" x14ac:dyDescent="0.25">
      <c r="H154" t="s">
        <v>12775</v>
      </c>
    </row>
    <row r="155" spans="8:8" x14ac:dyDescent="0.25">
      <c r="H155" t="s">
        <v>12776</v>
      </c>
    </row>
    <row r="156" spans="8:8" x14ac:dyDescent="0.25">
      <c r="H156" t="s">
        <v>12777</v>
      </c>
    </row>
    <row r="157" spans="8:8" x14ac:dyDescent="0.25">
      <c r="H157" t="s">
        <v>12778</v>
      </c>
    </row>
    <row r="158" spans="8:8" x14ac:dyDescent="0.25">
      <c r="H158" t="s">
        <v>3980</v>
      </c>
    </row>
    <row r="159" spans="8:8" x14ac:dyDescent="0.25">
      <c r="H159" t="s">
        <v>3979</v>
      </c>
    </row>
    <row r="160" spans="8:8" x14ac:dyDescent="0.25">
      <c r="H160" t="s">
        <v>3981</v>
      </c>
    </row>
    <row r="161" spans="8:8" x14ac:dyDescent="0.25">
      <c r="H161" t="s">
        <v>3982</v>
      </c>
    </row>
    <row r="162" spans="8:8" x14ac:dyDescent="0.25">
      <c r="H162" t="s">
        <v>3983</v>
      </c>
    </row>
    <row r="163" spans="8:8" x14ac:dyDescent="0.25">
      <c r="H163" t="s">
        <v>8808</v>
      </c>
    </row>
    <row r="164" spans="8:8" x14ac:dyDescent="0.25">
      <c r="H164" t="s">
        <v>8810</v>
      </c>
    </row>
    <row r="165" spans="8:8" x14ac:dyDescent="0.25">
      <c r="H165" t="s">
        <v>8809</v>
      </c>
    </row>
    <row r="166" spans="8:8" x14ac:dyDescent="0.25">
      <c r="H166" t="s">
        <v>8806</v>
      </c>
    </row>
    <row r="167" spans="8:8" x14ac:dyDescent="0.25">
      <c r="H167" t="s">
        <v>8807</v>
      </c>
    </row>
    <row r="168" spans="8:8" x14ac:dyDescent="0.25">
      <c r="H168" t="s">
        <v>8813</v>
      </c>
    </row>
    <row r="169" spans="8:8" x14ac:dyDescent="0.25">
      <c r="H169" t="s">
        <v>8815</v>
      </c>
    </row>
    <row r="170" spans="8:8" x14ac:dyDescent="0.25">
      <c r="H170" t="s">
        <v>8814</v>
      </c>
    </row>
    <row r="171" spans="8:8" x14ac:dyDescent="0.25">
      <c r="H171" t="s">
        <v>8811</v>
      </c>
    </row>
    <row r="172" spans="8:8" x14ac:dyDescent="0.25">
      <c r="H172" t="s">
        <v>8812</v>
      </c>
    </row>
    <row r="173" spans="8:8" x14ac:dyDescent="0.25">
      <c r="H173" t="s">
        <v>8818</v>
      </c>
    </row>
    <row r="174" spans="8:8" x14ac:dyDescent="0.25">
      <c r="H174" t="s">
        <v>8820</v>
      </c>
    </row>
    <row r="175" spans="8:8" x14ac:dyDescent="0.25">
      <c r="H175" t="s">
        <v>8819</v>
      </c>
    </row>
    <row r="176" spans="8:8" x14ac:dyDescent="0.25">
      <c r="H176" t="s">
        <v>8816</v>
      </c>
    </row>
    <row r="177" spans="8:8" x14ac:dyDescent="0.25">
      <c r="H177" t="s">
        <v>8817</v>
      </c>
    </row>
    <row r="178" spans="8:8" x14ac:dyDescent="0.25">
      <c r="H178" t="s">
        <v>8823</v>
      </c>
    </row>
    <row r="179" spans="8:8" x14ac:dyDescent="0.25">
      <c r="H179" t="s">
        <v>8825</v>
      </c>
    </row>
    <row r="180" spans="8:8" x14ac:dyDescent="0.25">
      <c r="H180" t="s">
        <v>8824</v>
      </c>
    </row>
    <row r="181" spans="8:8" x14ac:dyDescent="0.25">
      <c r="H181" t="s">
        <v>8821</v>
      </c>
    </row>
    <row r="182" spans="8:8" x14ac:dyDescent="0.25">
      <c r="H182" t="s">
        <v>8822</v>
      </c>
    </row>
    <row r="183" spans="8:8" x14ac:dyDescent="0.25">
      <c r="H183" t="s">
        <v>8828</v>
      </c>
    </row>
    <row r="184" spans="8:8" x14ac:dyDescent="0.25">
      <c r="H184" t="s">
        <v>12779</v>
      </c>
    </row>
    <row r="185" spans="8:8" x14ac:dyDescent="0.25">
      <c r="H185" t="s">
        <v>8829</v>
      </c>
    </row>
    <row r="186" spans="8:8" x14ac:dyDescent="0.25">
      <c r="H186" t="s">
        <v>8826</v>
      </c>
    </row>
    <row r="187" spans="8:8" x14ac:dyDescent="0.25">
      <c r="H187" t="s">
        <v>8827</v>
      </c>
    </row>
    <row r="188" spans="8:8" x14ac:dyDescent="0.25">
      <c r="H188" t="s">
        <v>4448</v>
      </c>
    </row>
    <row r="189" spans="8:8" x14ac:dyDescent="0.25">
      <c r="H189" t="s">
        <v>4446</v>
      </c>
    </row>
    <row r="190" spans="8:8" x14ac:dyDescent="0.25">
      <c r="H190" t="s">
        <v>4447</v>
      </c>
    </row>
    <row r="191" spans="8:8" x14ac:dyDescent="0.25">
      <c r="H191" t="s">
        <v>4450</v>
      </c>
    </row>
    <row r="192" spans="8:8" x14ac:dyDescent="0.25">
      <c r="H192" t="s">
        <v>4449</v>
      </c>
    </row>
    <row r="193" spans="8:8" x14ac:dyDescent="0.25">
      <c r="H193" t="s">
        <v>4353</v>
      </c>
    </row>
    <row r="194" spans="8:8" x14ac:dyDescent="0.25">
      <c r="H194" t="s">
        <v>4354</v>
      </c>
    </row>
    <row r="195" spans="8:8" x14ac:dyDescent="0.25">
      <c r="H195" t="s">
        <v>4355</v>
      </c>
    </row>
    <row r="196" spans="8:8" x14ac:dyDescent="0.25">
      <c r="H196" t="s">
        <v>4362</v>
      </c>
    </row>
    <row r="197" spans="8:8" x14ac:dyDescent="0.25">
      <c r="H197" t="s">
        <v>4359</v>
      </c>
    </row>
    <row r="198" spans="8:8" x14ac:dyDescent="0.25">
      <c r="H198" t="s">
        <v>11450</v>
      </c>
    </row>
    <row r="199" spans="8:8" x14ac:dyDescent="0.25">
      <c r="H199" t="s">
        <v>3999</v>
      </c>
    </row>
    <row r="200" spans="8:8" x14ac:dyDescent="0.25">
      <c r="H200" t="s">
        <v>4000</v>
      </c>
    </row>
    <row r="201" spans="8:8" x14ac:dyDescent="0.25">
      <c r="H201" t="s">
        <v>4001</v>
      </c>
    </row>
    <row r="202" spans="8:8" x14ac:dyDescent="0.25">
      <c r="H202" t="s">
        <v>6640</v>
      </c>
    </row>
    <row r="203" spans="8:8" x14ac:dyDescent="0.25">
      <c r="H203" t="s">
        <v>6641</v>
      </c>
    </row>
    <row r="204" spans="8:8" x14ac:dyDescent="0.25">
      <c r="H204" t="s">
        <v>6643</v>
      </c>
    </row>
    <row r="205" spans="8:8" x14ac:dyDescent="0.25">
      <c r="H205" t="s">
        <v>6642</v>
      </c>
    </row>
    <row r="206" spans="8:8" x14ac:dyDescent="0.25">
      <c r="H206" t="s">
        <v>11897</v>
      </c>
    </row>
    <row r="207" spans="8:8" x14ac:dyDescent="0.25">
      <c r="H207" t="s">
        <v>11898</v>
      </c>
    </row>
    <row r="208" spans="8:8" x14ac:dyDescent="0.25">
      <c r="H208" t="s">
        <v>11899</v>
      </c>
    </row>
    <row r="209" spans="8:8" x14ac:dyDescent="0.25">
      <c r="H209" t="s">
        <v>11900</v>
      </c>
    </row>
    <row r="210" spans="8:8" x14ac:dyDescent="0.25">
      <c r="H210" t="s">
        <v>11893</v>
      </c>
    </row>
    <row r="211" spans="8:8" x14ac:dyDescent="0.25">
      <c r="H211" t="s">
        <v>11894</v>
      </c>
    </row>
    <row r="212" spans="8:8" x14ac:dyDescent="0.25">
      <c r="H212" t="s">
        <v>11895</v>
      </c>
    </row>
    <row r="213" spans="8:8" x14ac:dyDescent="0.25">
      <c r="H213" t="s">
        <v>11896</v>
      </c>
    </row>
    <row r="214" spans="8:8" x14ac:dyDescent="0.25">
      <c r="H214" t="s">
        <v>11888</v>
      </c>
    </row>
    <row r="215" spans="8:8" x14ac:dyDescent="0.25">
      <c r="H215" t="s">
        <v>11889</v>
      </c>
    </row>
    <row r="216" spans="8:8" x14ac:dyDescent="0.25">
      <c r="H216" t="s">
        <v>11890</v>
      </c>
    </row>
    <row r="217" spans="8:8" x14ac:dyDescent="0.25">
      <c r="H217" t="s">
        <v>11891</v>
      </c>
    </row>
    <row r="218" spans="8:8" x14ac:dyDescent="0.25">
      <c r="H218" t="s">
        <v>12780</v>
      </c>
    </row>
    <row r="219" spans="8:8" x14ac:dyDescent="0.25">
      <c r="H219" t="s">
        <v>12781</v>
      </c>
    </row>
    <row r="220" spans="8:8" x14ac:dyDescent="0.25">
      <c r="H220" t="s">
        <v>12782</v>
      </c>
    </row>
    <row r="221" spans="8:8" x14ac:dyDescent="0.25">
      <c r="H221" t="s">
        <v>11551</v>
      </c>
    </row>
    <row r="222" spans="8:8" x14ac:dyDescent="0.25">
      <c r="H222" t="s">
        <v>11552</v>
      </c>
    </row>
    <row r="223" spans="8:8" x14ac:dyDescent="0.25">
      <c r="H223" t="s">
        <v>11553</v>
      </c>
    </row>
    <row r="224" spans="8:8" x14ac:dyDescent="0.25">
      <c r="H224" t="s">
        <v>11554</v>
      </c>
    </row>
    <row r="225" spans="8:8" x14ac:dyDescent="0.25">
      <c r="H225" t="s">
        <v>11547</v>
      </c>
    </row>
    <row r="226" spans="8:8" x14ac:dyDescent="0.25">
      <c r="H226" t="s">
        <v>11548</v>
      </c>
    </row>
    <row r="227" spans="8:8" x14ac:dyDescent="0.25">
      <c r="H227" t="s">
        <v>11549</v>
      </c>
    </row>
    <row r="228" spans="8:8" x14ac:dyDescent="0.25">
      <c r="H228" t="s">
        <v>11550</v>
      </c>
    </row>
    <row r="229" spans="8:8" x14ac:dyDescent="0.25">
      <c r="H229" t="s">
        <v>11542</v>
      </c>
    </row>
    <row r="230" spans="8:8" x14ac:dyDescent="0.25">
      <c r="H230" t="s">
        <v>11543</v>
      </c>
    </row>
    <row r="231" spans="8:8" x14ac:dyDescent="0.25">
      <c r="H231" t="s">
        <v>11544</v>
      </c>
    </row>
    <row r="232" spans="8:8" x14ac:dyDescent="0.25">
      <c r="H232" t="s">
        <v>11545</v>
      </c>
    </row>
    <row r="233" spans="8:8" x14ac:dyDescent="0.25">
      <c r="H233" t="s">
        <v>6212</v>
      </c>
    </row>
    <row r="234" spans="8:8" x14ac:dyDescent="0.25">
      <c r="H234" t="s">
        <v>6213</v>
      </c>
    </row>
    <row r="235" spans="8:8" x14ac:dyDescent="0.25">
      <c r="H235" t="s">
        <v>6215</v>
      </c>
    </row>
    <row r="236" spans="8:8" x14ac:dyDescent="0.25">
      <c r="H236" t="s">
        <v>8591</v>
      </c>
    </row>
    <row r="237" spans="8:8" x14ac:dyDescent="0.25">
      <c r="H237" t="s">
        <v>8592</v>
      </c>
    </row>
    <row r="238" spans="8:8" x14ac:dyDescent="0.25">
      <c r="H238" t="s">
        <v>6215</v>
      </c>
    </row>
    <row r="239" spans="8:8" x14ac:dyDescent="0.25">
      <c r="H239" t="s">
        <v>7686</v>
      </c>
    </row>
    <row r="240" spans="8:8" x14ac:dyDescent="0.25">
      <c r="H240" t="s">
        <v>7688</v>
      </c>
    </row>
    <row r="241" spans="8:8" x14ac:dyDescent="0.25">
      <c r="H241" t="s">
        <v>7687</v>
      </c>
    </row>
    <row r="242" spans="8:8" x14ac:dyDescent="0.25">
      <c r="H242" t="s">
        <v>11687</v>
      </c>
    </row>
    <row r="243" spans="8:8" x14ac:dyDescent="0.25">
      <c r="H243" t="s">
        <v>11688</v>
      </c>
    </row>
    <row r="244" spans="8:8" x14ac:dyDescent="0.25">
      <c r="H244" t="s">
        <v>11689</v>
      </c>
    </row>
    <row r="245" spans="8:8" x14ac:dyDescent="0.25">
      <c r="H245" t="s">
        <v>4598</v>
      </c>
    </row>
    <row r="246" spans="8:8" x14ac:dyDescent="0.25">
      <c r="H246" t="s">
        <v>4595</v>
      </c>
    </row>
    <row r="247" spans="8:8" x14ac:dyDescent="0.25">
      <c r="H247" t="s">
        <v>4600</v>
      </c>
    </row>
    <row r="248" spans="8:8" x14ac:dyDescent="0.25">
      <c r="H248" t="s">
        <v>4599</v>
      </c>
    </row>
    <row r="249" spans="8:8" x14ac:dyDescent="0.25">
      <c r="H249" t="s">
        <v>4601</v>
      </c>
    </row>
    <row r="250" spans="8:8" x14ac:dyDescent="0.25">
      <c r="H250" t="s">
        <v>4596</v>
      </c>
    </row>
    <row r="251" spans="8:8" x14ac:dyDescent="0.25">
      <c r="H251" t="s">
        <v>4603</v>
      </c>
    </row>
    <row r="252" spans="8:8" x14ac:dyDescent="0.25">
      <c r="H252" t="s">
        <v>8833</v>
      </c>
    </row>
    <row r="253" spans="8:8" x14ac:dyDescent="0.25">
      <c r="H253" t="s">
        <v>8834</v>
      </c>
    </row>
    <row r="254" spans="8:8" x14ac:dyDescent="0.25">
      <c r="H254" t="s">
        <v>8835</v>
      </c>
    </row>
  </sheetData>
  <mergeCells count="2">
    <mergeCell ref="A5:A7"/>
    <mergeCell ref="A27:A29"/>
  </mergeCells>
  <hyperlinks>
    <hyperlink ref="A2" r:id="rId1" tooltip="Angler's outfit" display="https://oldschool.runescape.wiki/w/Angler%27s_outfit" xr:uid="{D32525FF-17AA-4D56-8E9C-B3AA6852634F}"/>
    <hyperlink ref="A3" r:id="rId2" tooltip="Spirit angler's outfit" display="https://oldschool.runescape.wiki/w/Spirit_angler%27s_outfit" xr:uid="{A8BDEE5F-BB9F-40D5-804A-A6BC2129D7AF}"/>
    <hyperlink ref="A5" r:id="rId3" tooltip="Bomber jacket costume" display="https://oldschool.runescape.wiki/w/Bomber_jacket_costume" xr:uid="{7AC9B65C-CE1F-44E5-B0D3-FE59B88BFF04}"/>
    <hyperlink ref="A8" r:id="rId4" tooltip="Builder's costume" display="https://oldschool.runescape.wiki/w/Builder%27s_costume" xr:uid="{068C6AD7-7B62-4C7F-ACCA-4A4C892EB406}"/>
    <hyperlink ref="A9" r:id="rId5" tooltip="Desert camouflage gear" display="https://oldschool.runescape.wiki/w/Desert_camouflage_gear" xr:uid="{C834D55B-7334-4B8C-AE4C-4213F1360F0C}"/>
    <hyperlink ref="A10" r:id="rId6" tooltip="Jungle camouflage gear" display="https://oldschool.runescape.wiki/w/Jungle_camouflage_gear" xr:uid="{A6F6ACD2-66C1-450F-8779-D27E62A19237}"/>
    <hyperlink ref="A11" r:id="rId7" tooltip="Polar camouflage gear" display="https://oldschool.runescape.wiki/w/Polar_camouflage_gear" xr:uid="{67656BFB-1F94-4C4B-BA17-11FAC36B4A50}"/>
    <hyperlink ref="A12" r:id="rId8" tooltip="Woodland camouflage gear" display="https://oldschool.runescape.wiki/w/Woodland_camouflage_gear" xr:uid="{75D5F1C4-E199-4B0E-8505-318199CBE489}"/>
    <hyperlink ref="A13" r:id="rId9" tooltip="Trailblazer cane" display="https://oldschool.runescape.wiki/w/Trailblazer_cane" xr:uid="{0A0E20F9-36D0-4273-AB76-493DAF815E38}"/>
    <hyperlink ref="A14" r:id="rId10" tooltip="Twisted cane" display="https://oldschool.runescape.wiki/w/Twisted_cane" xr:uid="{C5E7FBA3-55AC-45B0-9FA6-A3B712DB8A22}"/>
    <hyperlink ref="A15" r:id="rId11" tooltip="Decorative armour" display="https://oldschool.runescape.wiki/w/Decorative_armour" xr:uid="{5EABC76C-822B-441F-8ACF-523E5A243BE6}"/>
    <hyperlink ref="A16" r:id="rId12" tooltip="Decorative armour" display="https://oldschool.runescape.wiki/w/Decorative_armour" xr:uid="{D0B909FB-D30B-4A8D-A731-2035473B39E6}"/>
    <hyperlink ref="A17" r:id="rId13" tooltip="Decorative armour" display="https://oldschool.runescape.wiki/w/Decorative_armour" xr:uid="{87987605-138F-402F-B737-4EFE0A2AB155}"/>
    <hyperlink ref="A18" r:id="rId14" tooltip="Decorative sword (red)" display="https://oldschool.runescape.wiki/w/Decorative_sword_(red)" xr:uid="{A1F54816-EC05-4F92-A639-FCBA26B4D150}"/>
    <hyperlink ref="A19" r:id="rId15" tooltip="Decorative sword (white)" display="https://oldschool.runescape.wiki/w/Decorative_sword_(white)" xr:uid="{42EF317F-E4F5-43B5-9093-FE9837EBDFC8}"/>
    <hyperlink ref="A20" r:id="rId16" tooltip="Decorative sword (gold)" display="https://oldschool.runescape.wiki/w/Decorative_sword_(gold)" xr:uid="{0C54F539-38F0-4682-AFB8-2552D3FA50A6}"/>
    <hyperlink ref="A21" r:id="rId17" tooltip="Decorative magic armour" display="https://oldschool.runescape.wiki/w/Decorative_magic_armour" xr:uid="{75A94D23-2E72-41E4-918E-A4A8A9F360F7}"/>
    <hyperlink ref="A22" r:id="rId18" tooltip="Decorative ranged armour" display="https://oldschool.runescape.wiki/w/Decorative_ranged_armour" xr:uid="{44C1856A-EB8B-4C1F-B847-95CF0DC08ABE}"/>
    <hyperlink ref="A23" r:id="rId19" tooltip="Clue hunter outfit" display="https://oldschool.runescape.wiki/w/Clue_hunter_outfit" xr:uid="{626562D3-79EB-4051-BA7C-5622064D2704}"/>
    <hyperlink ref="A24" r:id="rId20" tooltip="Corrupted armour" display="https://oldschool.runescape.wiki/w/Corrupted_armour" xr:uid="{0FB1C322-698B-4A81-9F5A-5A026FCD363A}"/>
    <hyperlink ref="A25" r:id="rId21" tooltip="Deadman armour" display="https://oldschool.runescape.wiki/w/Deadman_armour" xr:uid="{DD53BF74-7673-4190-BEBE-E5EAA40F9C55}"/>
    <hyperlink ref="A26" r:id="rId22" tooltip="Dragonstone armour" display="https://oldschool.runescape.wiki/w/Dragonstone_armour" xr:uid="{CA94DBFF-D28B-4F33-A756-A93AD34D4D8B}"/>
    <hyperlink ref="A27" r:id="rId23" tooltip="Farmer's outfit" display="https://oldschool.runescape.wiki/w/Farmer%27s_outfit" xr:uid="{FDF0BCF5-1DBA-4883-9A78-16DAA938A6DF}"/>
    <hyperlink ref="A30" r:id="rId24" tooltip="Fedora" display="https://oldschool.runescape.wiki/w/Fedora" xr:uid="{00860AD5-5D5E-4182-8C74-2E14C09CF44C}"/>
    <hyperlink ref="A31" r:id="rId25" tooltip="H.A.M. robes" display="https://oldschool.runescape.wiki/w/H.A.M._robes" xr:uid="{9F08F09D-75F4-410B-B623-2F4F531E2B8B}"/>
    <hyperlink ref="A32" r:id="rId26" tooltip="Ancient halo" display="https://oldschool.runescape.wiki/w/Ancient_halo" xr:uid="{6BB280A8-FB43-452A-9878-7CF346B4A909}"/>
    <hyperlink ref="A33" r:id="rId27" tooltip="Armadyl halo" display="https://oldschool.runescape.wiki/w/Armadyl_halo" xr:uid="{3C425514-A4A2-4D46-AE6C-FF2BA2954529}"/>
    <hyperlink ref="A34" r:id="rId28" tooltip="Bandos halo" display="https://oldschool.runescape.wiki/w/Bandos_halo" xr:uid="{2F860C1F-70C1-48B6-BF33-3106DCEBD17A}"/>
    <hyperlink ref="A35" r:id="rId29" tooltip="Brassica halo" display="https://oldschool.runescape.wiki/w/Brassica_halo" xr:uid="{0B87274F-D5BF-4F4B-97DB-A8198009A747}"/>
    <hyperlink ref="A36" r:id="rId30" tooltip="Guthix halo" display="https://oldschool.runescape.wiki/w/Guthix_halo" xr:uid="{C4ED8D9B-C854-4A5D-A8AE-D5D6153B2C98}"/>
    <hyperlink ref="A37" r:id="rId31" tooltip="Saradomin halo" display="https://oldschool.runescape.wiki/w/Saradomin_halo" xr:uid="{DC492AF9-D19E-4CF2-89F7-FA51F64DE23D}"/>
    <hyperlink ref="A38" r:id="rId32" tooltip="Seren halo" display="https://oldschool.runescape.wiki/w/Seren_halo" xr:uid="{79D0CC79-AEA5-477B-9C48-82D628AF99B5}"/>
    <hyperlink ref="A39" r:id="rId33" tooltip="Zamorak halo" display="https://oldschool.runescape.wiki/w/Zamorak_halo" xr:uid="{DF13EFCA-D67F-46EB-B45E-E7736998E494}"/>
    <hyperlink ref="A40" r:id="rId34" tooltip="Helm of raedwald" display="https://oldschool.runescape.wiki/w/Helm_of_raedwald" xr:uid="{30EC2F94-7CBA-4D16-B5FF-8D1624CCB66E}"/>
    <hyperlink ref="A41" r:id="rId35" tooltip="Graahk hunter gear" display="https://oldschool.runescape.wiki/w/Graahk_hunter_gear" xr:uid="{71E210A4-A436-42C0-9A8F-0A89CD3B1FC7}"/>
    <hyperlink ref="A42" r:id="rId36" tooltip="Kyatt hunter gear" display="https://oldschool.runescape.wiki/w/Kyatt_hunter_gear" xr:uid="{EB0C7344-BADD-4418-95F3-1D0B5727ACDC}"/>
    <hyperlink ref="A43" r:id="rId37" tooltip="Larupia hunter gear" display="https://oldschool.runescape.wiki/w/Larupia_hunter_gear" xr:uid="{8273A2CF-7638-4AF2-B94F-37201046CE3B}"/>
    <hyperlink ref="A44" r:id="rId38" tooltip="Inquisitor's armour" display="https://oldschool.runescape.wiki/w/Inquisitor%27s_armour" xr:uid="{DF627E8B-130A-4D08-B569-907A116CBD90}"/>
    <hyperlink ref="A45" r:id="rId39" tooltip="Justiciar armour" display="https://oldschool.runescape.wiki/w/Justiciar_armour" xr:uid="{59014EEB-B6F0-43F9-9AB7-A193F6433C83}"/>
    <hyperlink ref="A46" r:id="rId40" tooltip="Lumberjack outfit" display="https://oldschool.runescape.wiki/w/Lumberjack_outfit" xr:uid="{51702396-638A-4A17-958D-4195B25EA393}"/>
    <hyperlink ref="A47" r:id="rId41" tooltip="Mourner gear" display="https://oldschool.runescape.wiki/w/Mourner_gear" xr:uid="{23D4004E-537A-4521-92EB-36748C3C109D}"/>
    <hyperlink ref="A48" r:id="rId42" tooltip="Obsidian armour" display="https://oldschool.runescape.wiki/w/Obsidian_armour" xr:uid="{BABFC8E8-4897-4118-A232-012E83331AA1}"/>
    <hyperlink ref="A49" r:id="rId43" tooltip="Ornate armour" display="https://oldschool.runescape.wiki/w/Ornate_armour" xr:uid="{A1766145-B246-4F68-8501-A1A7DE921B9D}"/>
    <hyperlink ref="A50" r:id="rId44" tooltip="Fighter hat" display="https://oldschool.runescape.wiki/w/Fighter_hat" xr:uid="{15308191-9B9F-455D-9208-617B1E1A37EA}"/>
    <hyperlink ref="A51" r:id="rId45" tooltip="Fighter torso" display="https://oldschool.runescape.wiki/w/Fighter_torso" xr:uid="{52FECE32-5477-486F-B75C-D80E26B19195}"/>
    <hyperlink ref="A52" r:id="rId46" tooltip="Penance gloves" display="https://oldschool.runescape.wiki/w/Penance_gloves" xr:uid="{A1973D64-9F4B-46A5-BC42-ADD1FC1078F7}"/>
    <hyperlink ref="A53" r:id="rId47" tooltip="Healer hat" display="https://oldschool.runescape.wiki/w/Healer_hat" xr:uid="{1BF22158-3369-44FF-874C-A48DE64BB5CA}"/>
    <hyperlink ref="A54" r:id="rId48" tooltip="Ranger hat" display="https://oldschool.runescape.wiki/w/Ranger_hat" xr:uid="{FD3BF08E-C573-4ABA-8FC1-F1F4B4C82D3B}"/>
    <hyperlink ref="A55" r:id="rId49" tooltip="Runner boots" display="https://oldschool.runescape.wiki/w/Runner_boots" xr:uid="{F4DC7729-FE4A-4EE3-9B92-DC97CBDBE998}"/>
    <hyperlink ref="A56" r:id="rId50" tooltip="Runner hat" display="https://oldschool.runescape.wiki/w/Runner_hat" xr:uid="{0EDFD545-61CB-4384-8FC8-23223D0DA04B}"/>
    <hyperlink ref="A57" r:id="rId51" tooltip="Penance skirt" display="https://oldschool.runescape.wiki/w/Penance_skirt" xr:uid="{7CAC209F-8121-4142-8F56-1AAB8239A9A2}"/>
    <hyperlink ref="A58" r:id="rId52" tooltip="Prospector kit" display="https://oldschool.runescape.wiki/w/Prospector_kit" xr:uid="{EF225228-B53B-4EF5-99A6-174EF7FE6BCB}"/>
    <hyperlink ref="A59" r:id="rId53" tooltip="Prospector kit (golden)" display="https://oldschool.runescape.wiki/w/Prospector_kit_(golden)" xr:uid="{31A6192F-2C50-4AE8-8D63-E7756A510B43}"/>
    <hyperlink ref="A60" r:id="rId54" tooltip="Rock-shell armour" display="https://oldschool.runescape.wiki/w/Rock-shell_armour" xr:uid="{9D050D04-A0B5-4B0D-838F-805A30534B79}"/>
    <hyperlink ref="A61" r:id="rId55" tooltip="Rogue equipment" display="https://oldschool.runescape.wiki/w/Rogue_equipment" xr:uid="{0E0CABAF-137D-4D2E-90DB-727E30C5AB93}"/>
    <hyperlink ref="A62" r:id="rId56" tooltip="Shayzien armour (tier 1)" display="https://oldschool.runescape.wiki/w/Shayzien_armour_(tier_1)" xr:uid="{32D20577-39A3-4585-A8D8-06AEE38A0C93}"/>
    <hyperlink ref="A63" r:id="rId57" tooltip="Shayzien armour (tier 2)" display="https://oldschool.runescape.wiki/w/Shayzien_armour_(tier_2)" xr:uid="{9A30A525-2220-401C-B16A-A96AB1275B6B}"/>
    <hyperlink ref="A64" r:id="rId58" tooltip="Shayzien armour (tier 3)" display="https://oldschool.runescape.wiki/w/Shayzien_armour_(tier_3)" xr:uid="{21FF9EA6-9858-4FDD-94A3-3C45565F7246}"/>
    <hyperlink ref="A65" r:id="rId59" tooltip="Shayzien armour (tier 4)" display="https://oldschool.runescape.wiki/w/Shayzien_armour_(tier_4)" xr:uid="{CCFFD7A0-380C-4DBA-89CF-5B4DADEDD350}"/>
    <hyperlink ref="A66" r:id="rId60" tooltip="Shayzien armour (tier 5)" display="https://oldschool.runescape.wiki/w/Shayzien_armour_(tier_5)" xr:uid="{86195DB6-B2C3-40FB-AC4C-690BFE58897C}"/>
    <hyperlink ref="A67" r:id="rId61" tooltip="Snakeskin armour" display="https://oldschool.runescape.wiki/w/Snakeskin_armour" xr:uid="{6A8BF672-E84E-4529-95F0-CE2C772D04F1}"/>
    <hyperlink ref="A68" r:id="rId62" tooltip="Spined armour" display="https://oldschool.runescape.wiki/w/Spined_armour" xr:uid="{606B209C-4FD9-46E9-B5E0-53524F7B0FBD}"/>
    <hyperlink ref="A69" r:id="rId63" tooltip="Swift blade" display="https://oldschool.runescape.wiki/w/Swift_blade" xr:uid="{B78E3023-B206-4D35-B37B-FA2C479804B4}"/>
    <hyperlink ref="A70" r:id="rId64" tooltip="Initiate armour" display="https://oldschool.runescape.wiki/w/Initiate_armour" xr:uid="{5CB3B92E-6478-457C-A7EC-824EEB8041C5}"/>
    <hyperlink ref="A71" r:id="rId65" tooltip="Proselyte armour" display="https://oldschool.runescape.wiki/w/Proselyte_armour" xr:uid="{280F11B1-DA28-4709-B7A5-2114A448A310}"/>
    <hyperlink ref="A72" r:id="rId66" tooltip="Trailblazer Relic Hunter (T1)" display="https://oldschool.runescape.wiki/w/Trailblazer_Relic_Hunter_(T1)" xr:uid="{360A38BF-E9D6-460C-BFE9-54F9A86C591D}"/>
    <hyperlink ref="A73" r:id="rId67" tooltip="Trailblazer Relic Hunter (T2)" display="https://oldschool.runescape.wiki/w/Trailblazer_Relic_Hunter_(T2)" xr:uid="{085057B5-6057-4E28-8576-6023ABE38C43}"/>
    <hyperlink ref="A74" r:id="rId68" tooltip="Trailblazer Relic Hunter (T3)" display="https://oldschool.runescape.wiki/w/Trailblazer_Relic_Hunter_(T3)" xr:uid="{5B007382-0ECF-4C4B-B5B5-B6C910DFFCD0}"/>
    <hyperlink ref="A75" r:id="rId69" tooltip="Tribal mask (blue)" display="https://oldschool.runescape.wiki/w/Tribal_mask_(blue)" xr:uid="{DAA0FA0A-B1BE-494B-A6C5-C0EA058919FF}"/>
    <hyperlink ref="A76" r:id="rId70" tooltip="Tribal mask (orange)" display="https://oldschool.runescape.wiki/w/Tribal_mask_(orange)" xr:uid="{7136CDFF-A5CE-4E69-8E8F-6F967C5EF0C9}"/>
    <hyperlink ref="A77" r:id="rId71" tooltip="Tribal mask (green)" display="https://oldschool.runescape.wiki/w/Tribal_mask_(green)" xr:uid="{3A265D41-5332-46C5-8C35-9F3646311CD8}"/>
    <hyperlink ref="A78" r:id="rId72" tooltip="Twisted Relichunter (T1)" display="https://oldschool.runescape.wiki/w/Twisted_Relichunter_(T1)" xr:uid="{DA3C9B3B-71F7-44A3-BA31-EE3A0A403280}"/>
    <hyperlink ref="A79" r:id="rId73" tooltip="Twisted Relichunter (T2)" display="https://oldschool.runescape.wiki/w/Twisted_Relichunter_(T2)" xr:uid="{D2EA02E8-7564-4AD6-A254-3429F08FB07E}"/>
    <hyperlink ref="A80" r:id="rId74" tooltip="Twisted Relichunter (T3)" display="https://oldschool.runescape.wiki/w/Twisted_Relichunter_(T3)" xr:uid="{943C8DAF-61F5-4A07-90D9-5F7A5C9CA425}"/>
    <hyperlink ref="A81" r:id="rId75" tooltip="Void Knight equipment" display="https://oldschool.runescape.wiki/w/Void_Knight_equipment" xr:uid="{C2255EFB-6B49-4D81-AC62-09037330F22C}"/>
    <hyperlink ref="A82" r:id="rId76" tooltip="Elite Void Knight equipment" display="https://oldschool.runescape.wiki/w/Elite_Void_Knight_equipment" xr:uid="{005C82DE-81B1-4B0F-8F46-273FDD0E402A}"/>
    <hyperlink ref="A83" r:id="rId77" tooltip="Void mage helm" display="https://oldschool.runescape.wiki/w/Void_mage_helm" xr:uid="{54B349E4-D690-40AB-AD04-63D334E58522}"/>
    <hyperlink ref="A84" r:id="rId78" tooltip="Void melee helm" display="https://oldschool.runescape.wiki/w/Void_melee_helm" xr:uid="{358C0068-29E8-4D1A-A993-5F592C6866C7}"/>
    <hyperlink ref="A85" r:id="rId79" tooltip="Void ranger helm" display="https://oldschool.runescape.wiki/w/Void_ranger_helm" xr:uid="{E1D1BDB0-C71C-408B-A182-640E6BF244C7}"/>
    <hyperlink ref="A86" r:id="rId80" tooltip="Vyre noble clothing" display="https://oldschool.runescape.wiki/w/Vyre_noble_clothing" xr:uid="{8F85A1F0-AAC1-42B6-AFA9-2D7253FEBBD6}"/>
    <hyperlink ref="A87" r:id="rId81" location="Armour" tooltip="White Knight equipment" display="https://oldschool.runescape.wiki/w/White_Knight_equipment - Armour" xr:uid="{17EA8520-0575-434B-97EB-025E93D2CA56}"/>
    <hyperlink ref="A88" r:id="rId82" tooltip="Xerician robes" display="https://oldschool.runescape.wiki/w/Xerician_robes" xr:uid="{39A0ABF8-08E0-4F6B-B6DC-2E05B55D49CB}"/>
    <hyperlink ref="A90" r:id="rId83" tooltip="Steel platelegs" display="https://oldschool.runescape.wiki/w/Steel_platelegs" xr:uid="{8B1D5921-14EA-415E-BAC3-F0E3286F4D97}"/>
  </hyperlinks>
  <pageMargins left="0.7" right="0.7" top="0.75" bottom="0.75" header="0.3" footer="0.3"/>
  <drawing r:id="rId8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E6743-2738-47CA-B7B7-832F387D6EFD}">
  <sheetPr codeName="Sheet11"/>
  <dimension ref="A1:H255"/>
  <sheetViews>
    <sheetView tabSelected="1" topLeftCell="A181" workbookViewId="0">
      <selection activeCell="L208" sqref="L208"/>
    </sheetView>
  </sheetViews>
  <sheetFormatPr defaultRowHeight="15" x14ac:dyDescent="0.25"/>
  <cols>
    <col min="2" max="2" width="10.5703125" customWidth="1"/>
  </cols>
  <sheetData>
    <row r="1" spans="1:8" x14ac:dyDescent="0.25">
      <c r="A1" t="s">
        <v>12257</v>
      </c>
      <c r="B1" t="s">
        <v>12260</v>
      </c>
      <c r="C1" t="s">
        <v>12265</v>
      </c>
      <c r="D1" t="s">
        <v>12266</v>
      </c>
      <c r="E1" t="s">
        <v>12267</v>
      </c>
    </row>
    <row r="2" spans="1:8" x14ac:dyDescent="0.25">
      <c r="A2" t="s">
        <v>8736</v>
      </c>
      <c r="B2">
        <f>MATCH(Table257[[#This Row],[NAME]],Table1[NAME],0)</f>
        <v>8230</v>
      </c>
      <c r="C2" t="s">
        <v>8736</v>
      </c>
      <c r="D2">
        <f>MATCH(Table257[[#This Row],[Final]],Table1[NAME],0)</f>
        <v>8230</v>
      </c>
      <c r="E2" t="str">
        <f>$H$2 &amp; Table257[[#This Row],[Final]] &amp; ");"</f>
        <v>this.ArmorCaseHash.add(ItemID.ANGLER_HAT);</v>
      </c>
      <c r="H2" t="s">
        <v>12809</v>
      </c>
    </row>
    <row r="3" spans="1:8" x14ac:dyDescent="0.25">
      <c r="A3" t="s">
        <v>8737</v>
      </c>
      <c r="B3" s="8">
        <f>MATCH(Table257[[#This Row],[NAME]],Table1[NAME],0)</f>
        <v>8231</v>
      </c>
      <c r="C3" t="s">
        <v>8737</v>
      </c>
      <c r="D3" s="8">
        <f>MATCH(Table257[[#This Row],[Final]],Table1[NAME],0)</f>
        <v>8231</v>
      </c>
      <c r="E3" s="8" t="str">
        <f>$H$2 &amp; Table257[[#This Row],[Final]] &amp; ");"</f>
        <v>this.ArmorCaseHash.add(ItemID.ANGLER_TOP);</v>
      </c>
    </row>
    <row r="4" spans="1:8" x14ac:dyDescent="0.25">
      <c r="A4" t="s">
        <v>8738</v>
      </c>
      <c r="B4" s="8">
        <f>MATCH(Table257[[#This Row],[NAME]],Table1[NAME],0)</f>
        <v>8232</v>
      </c>
      <c r="C4" t="s">
        <v>8738</v>
      </c>
      <c r="D4" s="8">
        <f>MATCH(Table257[[#This Row],[Final]],Table1[NAME],0)</f>
        <v>8232</v>
      </c>
      <c r="E4" s="8" t="str">
        <f>$H$2 &amp; Table257[[#This Row],[Final]] &amp; ");"</f>
        <v>this.ArmorCaseHash.add(ItemID.ANGLER_WADERS);</v>
      </c>
    </row>
    <row r="5" spans="1:8" x14ac:dyDescent="0.25">
      <c r="A5" t="s">
        <v>8739</v>
      </c>
      <c r="B5" s="8">
        <f>MATCH(Table257[[#This Row],[NAME]],Table1[NAME],0)</f>
        <v>8233</v>
      </c>
      <c r="C5" t="s">
        <v>8739</v>
      </c>
      <c r="D5" s="8">
        <f>MATCH(Table257[[#This Row],[Final]],Table1[NAME],0)</f>
        <v>8233</v>
      </c>
      <c r="E5" s="8" t="str">
        <f>$H$2 &amp; Table257[[#This Row],[Final]] &amp; ");"</f>
        <v>this.ArmorCaseHash.add(ItemID.ANGLER_BOOTS);</v>
      </c>
    </row>
    <row r="6" spans="1:8" x14ac:dyDescent="0.25">
      <c r="A6" t="s">
        <v>12193</v>
      </c>
      <c r="B6" s="8">
        <f>MATCH(Table257[[#This Row],[NAME]],Table1[NAME],0)</f>
        <v>11793</v>
      </c>
      <c r="C6" t="s">
        <v>12193</v>
      </c>
      <c r="D6" s="8">
        <f>MATCH(Table257[[#This Row],[Final]],Table1[NAME],0)</f>
        <v>11793</v>
      </c>
      <c r="E6" s="8" t="str">
        <f>$H$2 &amp; Table257[[#This Row],[Final]] &amp; ");"</f>
        <v>this.ArmorCaseHash.add(ItemID.SPIRIT_ANGLER_HEADBAND);</v>
      </c>
    </row>
    <row r="7" spans="1:8" x14ac:dyDescent="0.25">
      <c r="A7" t="s">
        <v>12194</v>
      </c>
      <c r="B7" s="8">
        <f>MATCH(Table257[[#This Row],[NAME]],Table1[NAME],0)</f>
        <v>11794</v>
      </c>
      <c r="C7" t="s">
        <v>12194</v>
      </c>
      <c r="D7" s="8">
        <f>MATCH(Table257[[#This Row],[Final]],Table1[NAME],0)</f>
        <v>11794</v>
      </c>
      <c r="E7" s="8" t="str">
        <f>$H$2 &amp; Table257[[#This Row],[Final]] &amp; ");"</f>
        <v>this.ArmorCaseHash.add(ItemID.SPIRIT_ANGLER_TOP);</v>
      </c>
    </row>
    <row r="8" spans="1:8" x14ac:dyDescent="0.25">
      <c r="A8" t="s">
        <v>12195</v>
      </c>
      <c r="B8" s="8">
        <f>MATCH(Table257[[#This Row],[NAME]],Table1[NAME],0)</f>
        <v>11795</v>
      </c>
      <c r="C8" t="s">
        <v>12195</v>
      </c>
      <c r="D8" s="8">
        <f>MATCH(Table257[[#This Row],[Final]],Table1[NAME],0)</f>
        <v>11795</v>
      </c>
      <c r="E8" s="8" t="str">
        <f>$H$2 &amp; Table257[[#This Row],[Final]] &amp; ");"</f>
        <v>this.ArmorCaseHash.add(ItemID.SPIRIT_ANGLER_WADERS);</v>
      </c>
    </row>
    <row r="9" spans="1:8" x14ac:dyDescent="0.25">
      <c r="A9" t="s">
        <v>12196</v>
      </c>
      <c r="B9" s="8">
        <f>MATCH(Table257[[#This Row],[NAME]],Table1[NAME],0)</f>
        <v>11796</v>
      </c>
      <c r="C9" t="s">
        <v>12196</v>
      </c>
      <c r="D9" s="8">
        <f>MATCH(Table257[[#This Row],[Final]],Table1[NAME],0)</f>
        <v>11796</v>
      </c>
      <c r="E9" s="8" t="str">
        <f>$H$2 &amp; Table257[[#This Row],[Final]] &amp; ");"</f>
        <v>this.ArmorCaseHash.add(ItemID.SPIRIT_ANGLER_BOOTS);</v>
      </c>
    </row>
    <row r="10" spans="1:8" x14ac:dyDescent="0.25">
      <c r="A10" t="s">
        <v>11200</v>
      </c>
      <c r="B10" s="8">
        <f>MATCH(Table257[[#This Row],[NAME]],Table1[NAME],0)</f>
        <v>10800</v>
      </c>
      <c r="C10" t="s">
        <v>11200</v>
      </c>
      <c r="D10" s="8">
        <f>MATCH(Table257[[#This Row],[Final]],Table1[NAME],0)</f>
        <v>10800</v>
      </c>
      <c r="E10" s="8" t="str">
        <f>$H$2 &amp; Table257[[#This Row],[Final]] &amp; ");"</f>
        <v>this.ArmorCaseHash.add(ItemID.ARDOUGNE_KNIGHT_HELM);</v>
      </c>
    </row>
    <row r="11" spans="1:8" x14ac:dyDescent="0.25">
      <c r="A11" t="s">
        <v>11201</v>
      </c>
      <c r="B11" s="8">
        <f>MATCH(Table257[[#This Row],[NAME]],Table1[NAME],0)</f>
        <v>10801</v>
      </c>
      <c r="C11" t="s">
        <v>11201</v>
      </c>
      <c r="D11" s="8">
        <f>MATCH(Table257[[#This Row],[Final]],Table1[NAME],0)</f>
        <v>10801</v>
      </c>
      <c r="E11" s="8" t="str">
        <f>$H$2 &amp; Table257[[#This Row],[Final]] &amp; ");"</f>
        <v>this.ArmorCaseHash.add(ItemID.ARDOUGNE_KNIGHT_PLATEBODY);</v>
      </c>
    </row>
    <row r="12" spans="1:8" x14ac:dyDescent="0.25">
      <c r="A12" t="s">
        <v>11202</v>
      </c>
      <c r="B12" s="8">
        <f>MATCH(Table257[[#This Row],[NAME]],Table1[NAME],0)</f>
        <v>10802</v>
      </c>
      <c r="C12" t="s">
        <v>11202</v>
      </c>
      <c r="D12" s="8">
        <f>MATCH(Table257[[#This Row],[Final]],Table1[NAME],0)</f>
        <v>10802</v>
      </c>
      <c r="E12" s="8" t="str">
        <f>$H$2 &amp; Table257[[#This Row],[Final]] &amp; ");"</f>
        <v>this.ArmorCaseHash.add(ItemID.ARDOUGNE_KNIGHT_PLATELEGS);</v>
      </c>
    </row>
    <row r="13" spans="1:8" x14ac:dyDescent="0.25">
      <c r="A13" t="s">
        <v>6848</v>
      </c>
      <c r="B13" s="8">
        <f>MATCH(Table257[[#This Row],[NAME]],Table1[NAME],0)</f>
        <v>6186</v>
      </c>
      <c r="C13" t="s">
        <v>6848</v>
      </c>
      <c r="D13" s="8">
        <f>MATCH(Table257[[#This Row],[Final]],Table1[NAME],0)</f>
        <v>6186</v>
      </c>
      <c r="E13" s="8" t="str">
        <f>$H$2 &amp; Table257[[#This Row],[Final]] &amp; ");"</f>
        <v>this.ArmorCaseHash.add(ItemID.BOMBER_CAP);</v>
      </c>
    </row>
    <row r="14" spans="1:8" x14ac:dyDescent="0.25">
      <c r="A14" t="s">
        <v>6847</v>
      </c>
      <c r="B14" s="8">
        <f>MATCH(Table257[[#This Row],[NAME]],Table1[NAME],0)</f>
        <v>6185</v>
      </c>
      <c r="C14" t="s">
        <v>6847</v>
      </c>
      <c r="D14" s="8">
        <f>MATCH(Table257[[#This Row],[Final]],Table1[NAME],0)</f>
        <v>6185</v>
      </c>
      <c r="E14" s="8" t="str">
        <f>$H$2 &amp; Table257[[#This Row],[Final]] &amp; ");"</f>
        <v>this.ArmorCaseHash.add(ItemID.BOMBER_JACKET);</v>
      </c>
    </row>
    <row r="15" spans="1:8" x14ac:dyDescent="0.25">
      <c r="A15" t="s">
        <v>6849</v>
      </c>
      <c r="B15" s="8">
        <f>MATCH(Table257[[#This Row],[NAME]],Table1[NAME],0)</f>
        <v>6187</v>
      </c>
      <c r="C15" t="s">
        <v>6849</v>
      </c>
      <c r="D15" s="8">
        <f>MATCH(Table257[[#This Row],[Final]],Table1[NAME],0)</f>
        <v>6187</v>
      </c>
      <c r="E15" s="8" t="str">
        <f>$H$2 &amp; Table257[[#This Row],[Final]] &amp; ");"</f>
        <v>this.ArmorCaseHash.add(ItemID.CAP_AND_GOGGLES);</v>
      </c>
    </row>
    <row r="16" spans="1:8" x14ac:dyDescent="0.25">
      <c r="A16" t="s">
        <v>6847</v>
      </c>
      <c r="B16" s="8">
        <f>MATCH(Table257[[#This Row],[NAME]],Table1[NAME],0)</f>
        <v>6185</v>
      </c>
      <c r="C16" t="s">
        <v>6847</v>
      </c>
      <c r="D16" s="8">
        <f>MATCH(Table257[[#This Row],[Final]],Table1[NAME],0)</f>
        <v>6185</v>
      </c>
      <c r="E16" s="8" t="str">
        <f>$H$2 &amp; Table257[[#This Row],[Final]] &amp; ");"</f>
        <v>this.ArmorCaseHash.add(ItemID.BOMBER_JACKET);</v>
      </c>
    </row>
    <row r="17" spans="1:5" x14ac:dyDescent="0.25">
      <c r="A17" t="s">
        <v>7276</v>
      </c>
      <c r="B17" s="8">
        <f>MATCH(Table257[[#This Row],[NAME]],Table1[NAME],0)</f>
        <v>6665</v>
      </c>
      <c r="C17" t="s">
        <v>7276</v>
      </c>
      <c r="D17" s="8">
        <f>MATCH(Table257[[#This Row],[Final]],Table1[NAME],0)</f>
        <v>6665</v>
      </c>
      <c r="E17" s="8" t="str">
        <f>$H$2 &amp; Table257[[#This Row],[Final]] &amp; ");"</f>
        <v>this.ArmorCaseHash.add(ItemID.HARD_HAT);</v>
      </c>
    </row>
    <row r="18" spans="1:5" x14ac:dyDescent="0.25">
      <c r="A18" t="s">
        <v>7277</v>
      </c>
      <c r="B18" s="8">
        <f>MATCH(Table257[[#This Row],[NAME]],Table1[NAME],0)</f>
        <v>6666</v>
      </c>
      <c r="C18" t="s">
        <v>7277</v>
      </c>
      <c r="D18" s="8">
        <f>MATCH(Table257[[#This Row],[Final]],Table1[NAME],0)</f>
        <v>6666</v>
      </c>
      <c r="E18" s="8" t="str">
        <f>$H$2 &amp; Table257[[#This Row],[Final]] &amp; ");"</f>
        <v>this.ArmorCaseHash.add(ItemID.BUILDERS_SHIRT);</v>
      </c>
    </row>
    <row r="19" spans="1:5" x14ac:dyDescent="0.25">
      <c r="A19" t="s">
        <v>7278</v>
      </c>
      <c r="B19" s="8">
        <f>MATCH(Table257[[#This Row],[NAME]],Table1[NAME],0)</f>
        <v>6667</v>
      </c>
      <c r="C19" t="s">
        <v>7278</v>
      </c>
      <c r="D19" s="8">
        <f>MATCH(Table257[[#This Row],[Final]],Table1[NAME],0)</f>
        <v>6667</v>
      </c>
      <c r="E19" s="8" t="str">
        <f>$H$2 &amp; Table257[[#This Row],[Final]] &amp; ");"</f>
        <v>this.ArmorCaseHash.add(ItemID.BUILDERS_TROUSERS);</v>
      </c>
    </row>
    <row r="20" spans="1:5" x14ac:dyDescent="0.25">
      <c r="A20" t="s">
        <v>7279</v>
      </c>
      <c r="B20" s="8">
        <f>MATCH(Table257[[#This Row],[NAME]],Table1[NAME],0)</f>
        <v>6668</v>
      </c>
      <c r="C20" t="s">
        <v>7279</v>
      </c>
      <c r="D20" s="8">
        <f>MATCH(Table257[[#This Row],[Final]],Table1[NAME],0)</f>
        <v>6668</v>
      </c>
      <c r="E20" s="8" t="str">
        <f>$H$2 &amp; Table257[[#This Row],[Final]] &amp; ");"</f>
        <v>this.ArmorCaseHash.add(ItemID.BUILDERS_BOOTS);</v>
      </c>
    </row>
    <row r="21" spans="1:5" x14ac:dyDescent="0.25">
      <c r="A21" t="s">
        <v>6925</v>
      </c>
      <c r="B21" s="8">
        <f>MATCH(Table257[[#This Row],[NAME]],Table1[NAME],0)</f>
        <v>6263</v>
      </c>
      <c r="C21" t="s">
        <v>6925</v>
      </c>
      <c r="D21" s="8">
        <f>MATCH(Table257[[#This Row],[Final]],Table1[NAME],0)</f>
        <v>6263</v>
      </c>
      <c r="E21" s="8" t="str">
        <f>$H$2 &amp; Table257[[#This Row],[Final]] &amp; ");"</f>
        <v>this.ArmorCaseHash.add(ItemID.DESERT_CAMO_TOP);</v>
      </c>
    </row>
    <row r="22" spans="1:5" x14ac:dyDescent="0.25">
      <c r="A22" t="s">
        <v>6926</v>
      </c>
      <c r="B22" s="8">
        <f>MATCH(Table257[[#This Row],[NAME]],Table1[NAME],0)</f>
        <v>6264</v>
      </c>
      <c r="C22" t="s">
        <v>6926</v>
      </c>
      <c r="D22" s="8">
        <f>MATCH(Table257[[#This Row],[Final]],Table1[NAME],0)</f>
        <v>6264</v>
      </c>
      <c r="E22" s="8" t="str">
        <f>$H$2 &amp; Table257[[#This Row],[Final]] &amp; ");"</f>
        <v>this.ArmorCaseHash.add(ItemID.DESERT_CAMO_LEGS);</v>
      </c>
    </row>
    <row r="23" spans="1:5" x14ac:dyDescent="0.25">
      <c r="A23" t="s">
        <v>6923</v>
      </c>
      <c r="B23" s="8">
        <f>MATCH(Table257[[#This Row],[NAME]],Table1[NAME],0)</f>
        <v>6261</v>
      </c>
      <c r="C23" t="s">
        <v>6923</v>
      </c>
      <c r="D23" s="8">
        <f>MATCH(Table257[[#This Row],[Final]],Table1[NAME],0)</f>
        <v>6261</v>
      </c>
      <c r="E23" s="8" t="str">
        <f>$H$2 &amp; Table257[[#This Row],[Final]] &amp; ");"</f>
        <v>this.ArmorCaseHash.add(ItemID.JUNGLE_CAMO_TOP);</v>
      </c>
    </row>
    <row r="24" spans="1:5" x14ac:dyDescent="0.25">
      <c r="A24" t="s">
        <v>6924</v>
      </c>
      <c r="B24" s="8">
        <f>MATCH(Table257[[#This Row],[NAME]],Table1[NAME],0)</f>
        <v>6262</v>
      </c>
      <c r="C24" t="s">
        <v>6924</v>
      </c>
      <c r="D24" s="8">
        <f>MATCH(Table257[[#This Row],[Final]],Table1[NAME],0)</f>
        <v>6262</v>
      </c>
      <c r="E24" s="8" t="str">
        <f>$H$2 &amp; Table257[[#This Row],[Final]] &amp; ");"</f>
        <v>this.ArmorCaseHash.add(ItemID.JUNGLE_CAMO_LEGS);</v>
      </c>
    </row>
    <row r="25" spans="1:5" x14ac:dyDescent="0.25">
      <c r="A25" t="s">
        <v>6927</v>
      </c>
      <c r="B25" s="8">
        <f>MATCH(Table257[[#This Row],[NAME]],Table1[NAME],0)</f>
        <v>6265</v>
      </c>
      <c r="C25" t="s">
        <v>6927</v>
      </c>
      <c r="D25" s="8">
        <f>MATCH(Table257[[#This Row],[Final]],Table1[NAME],0)</f>
        <v>6265</v>
      </c>
      <c r="E25" s="8" t="str">
        <f>$H$2 &amp; Table257[[#This Row],[Final]] &amp; ");"</f>
        <v>this.ArmorCaseHash.add(ItemID.POLAR_CAMO_TOP);</v>
      </c>
    </row>
    <row r="26" spans="1:5" x14ac:dyDescent="0.25">
      <c r="A26" t="s">
        <v>6928</v>
      </c>
      <c r="B26" s="8">
        <f>MATCH(Table257[[#This Row],[NAME]],Table1[NAME],0)</f>
        <v>6266</v>
      </c>
      <c r="C26" t="s">
        <v>6928</v>
      </c>
      <c r="D26" s="8">
        <f>MATCH(Table257[[#This Row],[Final]],Table1[NAME],0)</f>
        <v>6266</v>
      </c>
      <c r="E26" s="8" t="str">
        <f>$H$2 &amp; Table257[[#This Row],[Final]] &amp; ");"</f>
        <v>this.ArmorCaseHash.add(ItemID.POLAR_CAMO_LEGS);</v>
      </c>
    </row>
    <row r="27" spans="1:5" x14ac:dyDescent="0.25">
      <c r="A27" t="s">
        <v>6921</v>
      </c>
      <c r="B27" s="8">
        <f>MATCH(Table257[[#This Row],[NAME]],Table1[NAME],0)</f>
        <v>6259</v>
      </c>
      <c r="C27" t="s">
        <v>6921</v>
      </c>
      <c r="D27" s="8">
        <f>MATCH(Table257[[#This Row],[Final]],Table1[NAME],0)</f>
        <v>6259</v>
      </c>
      <c r="E27" s="8" t="str">
        <f>$H$2 &amp; Table257[[#This Row],[Final]] &amp; ");"</f>
        <v>this.ArmorCaseHash.add(ItemID.WOOD_CAMO_TOP);</v>
      </c>
    </row>
    <row r="28" spans="1:5" x14ac:dyDescent="0.25">
      <c r="A28" t="s">
        <v>6922</v>
      </c>
      <c r="B28" s="8">
        <f>MATCH(Table257[[#This Row],[NAME]],Table1[NAME],0)</f>
        <v>6260</v>
      </c>
      <c r="C28" t="s">
        <v>6922</v>
      </c>
      <c r="D28" s="8">
        <f>MATCH(Table257[[#This Row],[Final]],Table1[NAME],0)</f>
        <v>6260</v>
      </c>
      <c r="E28" s="8" t="str">
        <f>$H$2 &amp; Table257[[#This Row],[Final]] &amp; ");"</f>
        <v>this.ArmorCaseHash.add(ItemID.WOOD_CAMO_LEGS);</v>
      </c>
    </row>
    <row r="29" spans="1:5" x14ac:dyDescent="0.25">
      <c r="A29" t="s">
        <v>11892</v>
      </c>
      <c r="B29" s="8">
        <f>MATCH(Table257[[#This Row],[NAME]],Table1[NAME],0)</f>
        <v>11492</v>
      </c>
      <c r="C29" t="s">
        <v>11892</v>
      </c>
      <c r="D29" s="8">
        <f>MATCH(Table257[[#This Row],[Final]],Table1[NAME],0)</f>
        <v>11492</v>
      </c>
      <c r="E29" s="8" t="str">
        <f>$H$2 &amp; Table257[[#This Row],[Final]] &amp; ");"</f>
        <v>this.ArmorCaseHash.add(ItemID.TRAILBLAZER_CANE);</v>
      </c>
    </row>
    <row r="30" spans="1:5" x14ac:dyDescent="0.25">
      <c r="A30" t="s">
        <v>11546</v>
      </c>
      <c r="B30" s="8">
        <f>MATCH(Table257[[#This Row],[NAME]],Table1[NAME],0)</f>
        <v>11146</v>
      </c>
      <c r="C30" t="s">
        <v>11546</v>
      </c>
      <c r="D30" s="8">
        <f>MATCH(Table257[[#This Row],[Final]],Table1[NAME],0)</f>
        <v>11146</v>
      </c>
      <c r="E30" s="8" t="str">
        <f>$H$2 &amp; Table257[[#This Row],[Final]] &amp; ");"</f>
        <v>this.ArmorCaseHash.add(ItemID.TWISTED_CANE);</v>
      </c>
    </row>
    <row r="31" spans="1:5" x14ac:dyDescent="0.25">
      <c r="A31" t="s">
        <v>12743</v>
      </c>
      <c r="B31" s="8" t="e">
        <f>MATCH(Table257[[#This Row],[NAME]],Table1[NAME],0)</f>
        <v>#N/A</v>
      </c>
      <c r="C31" t="s">
        <v>3095</v>
      </c>
      <c r="D31" s="8">
        <f>MATCH(Table257[[#This Row],[Final]],Table1[NAME],0)</f>
        <v>2425</v>
      </c>
      <c r="E31" s="8" t="str">
        <f>$H$2 &amp; Table257[[#This Row],[Final]] &amp; ");"</f>
        <v>this.ArmorCaseHash.add(ItemID.DECORATIVE_SWORD);</v>
      </c>
    </row>
    <row r="32" spans="1:5" x14ac:dyDescent="0.25">
      <c r="A32" t="s">
        <v>12744</v>
      </c>
      <c r="B32" s="8" t="e">
        <f>MATCH(Table257[[#This Row],[NAME]],Table1[NAME],0)</f>
        <v>#N/A</v>
      </c>
      <c r="C32" t="s">
        <v>3096</v>
      </c>
      <c r="D32" s="8">
        <f>MATCH(Table257[[#This Row],[Final]],Table1[NAME],0)</f>
        <v>2426</v>
      </c>
      <c r="E32" s="8" t="str">
        <f>$H$2 &amp; Table257[[#This Row],[Final]] &amp; ");"</f>
        <v>this.ArmorCaseHash.add(ItemID.DECORATIVE_ARMOUR);</v>
      </c>
    </row>
    <row r="33" spans="1:5" x14ac:dyDescent="0.25">
      <c r="A33" t="s">
        <v>12745</v>
      </c>
      <c r="B33" s="8" t="e">
        <f>MATCH(Table257[[#This Row],[NAME]],Table1[NAME],0)</f>
        <v>#N/A</v>
      </c>
      <c r="C33" t="s">
        <v>3097</v>
      </c>
      <c r="D33" s="8">
        <f>MATCH(Table257[[#This Row],[Final]],Table1[NAME],0)</f>
        <v>2427</v>
      </c>
      <c r="E33" s="8" t="str">
        <f>$H$2 &amp; Table257[[#This Row],[Final]] &amp; ");"</f>
        <v>this.ArmorCaseHash.add(ItemID.DECORATIVE_ARMOUR_4070);</v>
      </c>
    </row>
    <row r="34" spans="1:5" x14ac:dyDescent="0.25">
      <c r="A34" t="s">
        <v>12746</v>
      </c>
      <c r="B34" s="8" t="e">
        <f>MATCH(Table257[[#This Row],[NAME]],Table1[NAME],0)</f>
        <v>#N/A</v>
      </c>
      <c r="C34" t="s">
        <v>3098</v>
      </c>
      <c r="D34" s="8">
        <f>MATCH(Table257[[#This Row],[Final]],Table1[NAME],0)</f>
        <v>2428</v>
      </c>
      <c r="E34" s="8" t="str">
        <f>$H$2 &amp; Table257[[#This Row],[Final]] &amp; ");"</f>
        <v>this.ArmorCaseHash.add(ItemID.DECORATIVE_HELM);</v>
      </c>
    </row>
    <row r="35" spans="1:5" x14ac:dyDescent="0.25">
      <c r="A35" t="s">
        <v>12747</v>
      </c>
      <c r="B35" s="8" t="e">
        <f>MATCH(Table257[[#This Row],[NAME]],Table1[NAME],0)</f>
        <v>#N/A</v>
      </c>
      <c r="C35" t="s">
        <v>3099</v>
      </c>
      <c r="D35" s="8">
        <f>MATCH(Table257[[#This Row],[Final]],Table1[NAME],0)</f>
        <v>2429</v>
      </c>
      <c r="E35" s="8" t="str">
        <f>$H$2 &amp; Table257[[#This Row],[Final]] &amp; ");"</f>
        <v>this.ArmorCaseHash.add(ItemID.DECORATIVE_SHIELD);</v>
      </c>
    </row>
    <row r="36" spans="1:5" x14ac:dyDescent="0.25">
      <c r="A36" t="s">
        <v>12748</v>
      </c>
      <c r="B36" s="8" t="e">
        <f>MATCH(Table257[[#This Row],[NAME]],Table1[NAME],0)</f>
        <v>#N/A</v>
      </c>
      <c r="C36" t="s">
        <v>3385</v>
      </c>
      <c r="D36" s="8">
        <f>MATCH(Table257[[#This Row],[Final]],Table1[NAME],0)</f>
        <v>2715</v>
      </c>
      <c r="E36" s="8" t="str">
        <f>$H$2 &amp; Table257[[#This Row],[Final]] &amp; ");"</f>
        <v>this.ArmorCaseHash.add(ItemID.DECORATIVE_SWORD_4503);</v>
      </c>
    </row>
    <row r="37" spans="1:5" x14ac:dyDescent="0.25">
      <c r="A37" t="s">
        <v>12749</v>
      </c>
      <c r="B37" s="8" t="e">
        <f>MATCH(Table257[[#This Row],[NAME]],Table1[NAME],0)</f>
        <v>#N/A</v>
      </c>
      <c r="C37" t="s">
        <v>3386</v>
      </c>
      <c r="D37" s="8">
        <f>MATCH(Table257[[#This Row],[Final]],Table1[NAME],0)</f>
        <v>2716</v>
      </c>
      <c r="E37" s="8" t="str">
        <f>$H$2 &amp; Table257[[#This Row],[Final]] &amp; ");"</f>
        <v>this.ArmorCaseHash.add(ItemID.DECORATIVE_ARMOUR_4504);</v>
      </c>
    </row>
    <row r="38" spans="1:5" x14ac:dyDescent="0.25">
      <c r="A38" t="s">
        <v>12750</v>
      </c>
      <c r="B38" s="8" t="e">
        <f>MATCH(Table257[[#This Row],[NAME]],Table1[NAME],0)</f>
        <v>#N/A</v>
      </c>
      <c r="C38" t="s">
        <v>3387</v>
      </c>
      <c r="D38" s="8">
        <f>MATCH(Table257[[#This Row],[Final]],Table1[NAME],0)</f>
        <v>2717</v>
      </c>
      <c r="E38" s="8" t="str">
        <f>$H$2 &amp; Table257[[#This Row],[Final]] &amp; ");"</f>
        <v>this.ArmorCaseHash.add(ItemID.DECORATIVE_ARMOUR_4505);</v>
      </c>
    </row>
    <row r="39" spans="1:5" x14ac:dyDescent="0.25">
      <c r="A39" t="s">
        <v>12751</v>
      </c>
      <c r="B39" s="8" t="e">
        <f>MATCH(Table257[[#This Row],[NAME]],Table1[NAME],0)</f>
        <v>#N/A</v>
      </c>
      <c r="C39" t="s">
        <v>3388</v>
      </c>
      <c r="D39" s="8">
        <f>MATCH(Table257[[#This Row],[Final]],Table1[NAME],0)</f>
        <v>2718</v>
      </c>
      <c r="E39" s="8" t="str">
        <f>$H$2 &amp; Table257[[#This Row],[Final]] &amp; ");"</f>
        <v>this.ArmorCaseHash.add(ItemID.DECORATIVE_HELM_4506);</v>
      </c>
    </row>
    <row r="40" spans="1:5" x14ac:dyDescent="0.25">
      <c r="A40" t="s">
        <v>12752</v>
      </c>
      <c r="B40" s="8" t="e">
        <f>MATCH(Table257[[#This Row],[NAME]],Table1[NAME],0)</f>
        <v>#N/A</v>
      </c>
      <c r="C40" t="s">
        <v>3389</v>
      </c>
      <c r="D40" s="8">
        <f>MATCH(Table257[[#This Row],[Final]],Table1[NAME],0)</f>
        <v>2719</v>
      </c>
      <c r="E40" s="8" t="str">
        <f>$H$2 &amp; Table257[[#This Row],[Final]] &amp; ");"</f>
        <v>this.ArmorCaseHash.add(ItemID.DECORATIVE_SHIELD_4507);</v>
      </c>
    </row>
    <row r="41" spans="1:5" x14ac:dyDescent="0.25">
      <c r="A41" t="s">
        <v>12753</v>
      </c>
      <c r="B41" s="8" t="e">
        <f>MATCH(Table257[[#This Row],[NAME]],Table1[NAME],0)</f>
        <v>#N/A</v>
      </c>
      <c r="C41" t="s">
        <v>3390</v>
      </c>
      <c r="D41" s="8">
        <f>MATCH(Table257[[#This Row],[Final]],Table1[NAME],0)</f>
        <v>2720</v>
      </c>
      <c r="E41" s="8" t="str">
        <f>$H$2 &amp; Table257[[#This Row],[Final]] &amp; ");"</f>
        <v>this.ArmorCaseHash.add(ItemID.DECORATIVE_SWORD_4508);</v>
      </c>
    </row>
    <row r="42" spans="1:5" x14ac:dyDescent="0.25">
      <c r="A42" t="s">
        <v>12754</v>
      </c>
      <c r="B42" s="8" t="e">
        <f>MATCH(Table257[[#This Row],[NAME]],Table1[NAME],0)</f>
        <v>#N/A</v>
      </c>
      <c r="C42" t="s">
        <v>3391</v>
      </c>
      <c r="D42" s="8">
        <f>MATCH(Table257[[#This Row],[Final]],Table1[NAME],0)</f>
        <v>2721</v>
      </c>
      <c r="E42" s="8" t="str">
        <f>$H$2 &amp; Table257[[#This Row],[Final]] &amp; ");"</f>
        <v>this.ArmorCaseHash.add(ItemID.DECORATIVE_ARMOUR_4509);</v>
      </c>
    </row>
    <row r="43" spans="1:5" x14ac:dyDescent="0.25">
      <c r="A43" t="s">
        <v>12755</v>
      </c>
      <c r="B43" s="8" t="e">
        <f>MATCH(Table257[[#This Row],[NAME]],Table1[NAME],0)</f>
        <v>#N/A</v>
      </c>
      <c r="C43" t="s">
        <v>3392</v>
      </c>
      <c r="D43" s="8">
        <f>MATCH(Table257[[#This Row],[Final]],Table1[NAME],0)</f>
        <v>2722</v>
      </c>
      <c r="E43" s="8" t="str">
        <f>$H$2 &amp; Table257[[#This Row],[Final]] &amp; ");"</f>
        <v>this.ArmorCaseHash.add(ItemID.DECORATIVE_ARMOUR_4510);</v>
      </c>
    </row>
    <row r="44" spans="1:5" x14ac:dyDescent="0.25">
      <c r="A44" t="s">
        <v>12756</v>
      </c>
      <c r="B44" s="8" t="e">
        <f>MATCH(Table257[[#This Row],[NAME]],Table1[NAME],0)</f>
        <v>#N/A</v>
      </c>
      <c r="C44" t="s">
        <v>3393</v>
      </c>
      <c r="D44" s="8">
        <f>MATCH(Table257[[#This Row],[Final]],Table1[NAME],0)</f>
        <v>2723</v>
      </c>
      <c r="E44" s="8" t="str">
        <f>$H$2 &amp; Table257[[#This Row],[Final]] &amp; ");"</f>
        <v>this.ArmorCaseHash.add(ItemID.DECORATIVE_HELM_4511);</v>
      </c>
    </row>
    <row r="45" spans="1:5" x14ac:dyDescent="0.25">
      <c r="A45" t="s">
        <v>12757</v>
      </c>
      <c r="B45" s="8" t="e">
        <f>MATCH(Table257[[#This Row],[NAME]],Table1[NAME],0)</f>
        <v>#N/A</v>
      </c>
      <c r="C45" t="s">
        <v>3394</v>
      </c>
      <c r="D45" s="8">
        <f>MATCH(Table257[[#This Row],[Final]],Table1[NAME],0)</f>
        <v>2724</v>
      </c>
      <c r="E45" s="8" t="str">
        <f>$H$2 &amp; Table257[[#This Row],[Final]] &amp; ");"</f>
        <v>this.ArmorCaseHash.add(ItemID.DECORATIVE_SHIELD_4512);</v>
      </c>
    </row>
    <row r="46" spans="1:5" x14ac:dyDescent="0.25">
      <c r="A46" t="s">
        <v>12758</v>
      </c>
      <c r="B46" s="8" t="e">
        <f>MATCH(Table257[[#This Row],[NAME]],Table1[NAME],0)</f>
        <v>#N/A</v>
      </c>
      <c r="C46" t="s">
        <v>7872</v>
      </c>
      <c r="D46" s="8">
        <f>MATCH(Table257[[#This Row],[Final]],Table1[NAME],0)</f>
        <v>7263</v>
      </c>
      <c r="E46" s="8" t="str">
        <f>$H$2 &amp; Table257[[#This Row],[Final]] &amp; ");"</f>
        <v>this.ArmorCaseHash.add(ItemID.DECORATIVE_ARMOUR_11893);</v>
      </c>
    </row>
    <row r="47" spans="1:5" x14ac:dyDescent="0.25">
      <c r="A47" t="s">
        <v>12759</v>
      </c>
      <c r="B47" s="8" t="e">
        <f>MATCH(Table257[[#This Row],[NAME]],Table1[NAME],0)</f>
        <v>#N/A</v>
      </c>
      <c r="C47" t="s">
        <v>7873</v>
      </c>
      <c r="D47" s="8">
        <f>MATCH(Table257[[#This Row],[Final]],Table1[NAME],0)</f>
        <v>7264</v>
      </c>
      <c r="E47" s="8" t="str">
        <f>$H$2 &amp; Table257[[#This Row],[Final]] &amp; ");"</f>
        <v>this.ArmorCaseHash.add(ItemID.DECORATIVE_ARMOUR_11894);</v>
      </c>
    </row>
    <row r="48" spans="1:5" x14ac:dyDescent="0.25">
      <c r="A48" t="s">
        <v>12760</v>
      </c>
      <c r="B48" s="8" t="e">
        <f>MATCH(Table257[[#This Row],[NAME]],Table1[NAME],0)</f>
        <v>#N/A</v>
      </c>
      <c r="C48" t="s">
        <v>7874</v>
      </c>
      <c r="D48" s="8">
        <f>MATCH(Table257[[#This Row],[Final]],Table1[NAME],0)</f>
        <v>7265</v>
      </c>
      <c r="E48" s="8" t="str">
        <f>$H$2 &amp; Table257[[#This Row],[Final]] &amp; ");"</f>
        <v>this.ArmorCaseHash.add(ItemID.DECORATIVE_ARMOUR_11895);</v>
      </c>
    </row>
    <row r="49" spans="1:5" x14ac:dyDescent="0.25">
      <c r="A49" t="s">
        <v>12761</v>
      </c>
      <c r="B49" s="8" t="e">
        <f>MATCH(Table257[[#This Row],[NAME]],Table1[NAME],0)</f>
        <v>#N/A</v>
      </c>
      <c r="C49" t="s">
        <v>7875</v>
      </c>
      <c r="D49" s="8">
        <f>MATCH(Table257[[#This Row],[Final]],Table1[NAME],0)</f>
        <v>7266</v>
      </c>
      <c r="E49" s="8" t="str">
        <f>$H$2 &amp; Table257[[#This Row],[Final]] &amp; ");"</f>
        <v>this.ArmorCaseHash.add(ItemID.DECORATIVE_ARMOUR_11896);</v>
      </c>
    </row>
    <row r="50" spans="1:5" x14ac:dyDescent="0.25">
      <c r="A50" t="s">
        <v>12762</v>
      </c>
      <c r="B50" s="8" t="e">
        <f>MATCH(Table257[[#This Row],[NAME]],Table1[NAME],0)</f>
        <v>#N/A</v>
      </c>
      <c r="C50" t="s">
        <v>7876</v>
      </c>
      <c r="D50" s="8">
        <f>MATCH(Table257[[#This Row],[Final]],Table1[NAME],0)</f>
        <v>7267</v>
      </c>
      <c r="E50" s="8" t="str">
        <f>$H$2 &amp; Table257[[#This Row],[Final]] &amp; ");"</f>
        <v>this.ArmorCaseHash.add(ItemID.DECORATIVE_ARMOUR_11897);</v>
      </c>
    </row>
    <row r="51" spans="1:5" x14ac:dyDescent="0.25">
      <c r="A51" t="s">
        <v>12763</v>
      </c>
      <c r="B51" s="8" t="e">
        <f>MATCH(Table257[[#This Row],[NAME]],Table1[NAME],0)</f>
        <v>#N/A</v>
      </c>
      <c r="C51" t="s">
        <v>7877</v>
      </c>
      <c r="D51" s="8">
        <f>MATCH(Table257[[#This Row],[Final]],Table1[NAME],0)</f>
        <v>7268</v>
      </c>
      <c r="E51" s="8" t="str">
        <f>$H$2 &amp; Table257[[#This Row],[Final]] &amp; ");"</f>
        <v>this.ArmorCaseHash.add(ItemID.DECORATIVE_ARMOUR_11898);</v>
      </c>
    </row>
    <row r="52" spans="1:5" x14ac:dyDescent="0.25">
      <c r="A52" t="s">
        <v>12764</v>
      </c>
      <c r="B52" s="8" t="e">
        <f>MATCH(Table257[[#This Row],[NAME]],Table1[NAME],0)</f>
        <v>#N/A</v>
      </c>
      <c r="C52" t="s">
        <v>7878</v>
      </c>
      <c r="D52" s="8">
        <f>MATCH(Table257[[#This Row],[Final]],Table1[NAME],0)</f>
        <v>7269</v>
      </c>
      <c r="E52" s="8" t="str">
        <f>$H$2 &amp; Table257[[#This Row],[Final]] &amp; ");"</f>
        <v>this.ArmorCaseHash.add(ItemID.DECORATIVE_ARMOUR_11899);</v>
      </c>
    </row>
    <row r="53" spans="1:5" x14ac:dyDescent="0.25">
      <c r="A53" t="s">
        <v>12765</v>
      </c>
      <c r="B53" s="8" t="e">
        <f>MATCH(Table257[[#This Row],[NAME]],Table1[NAME],0)</f>
        <v>#N/A</v>
      </c>
      <c r="C53" t="s">
        <v>7879</v>
      </c>
      <c r="D53" s="8">
        <f>MATCH(Table257[[#This Row],[Final]],Table1[NAME],0)</f>
        <v>7270</v>
      </c>
      <c r="E53" s="8" t="str">
        <f>$H$2 &amp; Table257[[#This Row],[Final]] &amp; ");"</f>
        <v>this.ArmorCaseHash.add(ItemID.DECORATIVE_ARMOUR_11900);</v>
      </c>
    </row>
    <row r="54" spans="1:5" x14ac:dyDescent="0.25">
      <c r="A54" t="s">
        <v>12766</v>
      </c>
      <c r="B54" s="8" t="e">
        <f>MATCH(Table257[[#This Row],[NAME]],Table1[NAME],0)</f>
        <v>#N/A</v>
      </c>
      <c r="C54" t="s">
        <v>7880</v>
      </c>
      <c r="D54" s="8">
        <f>MATCH(Table257[[#This Row],[Final]],Table1[NAME],0)</f>
        <v>7271</v>
      </c>
      <c r="E54" s="8" t="str">
        <f>$H$2 &amp; Table257[[#This Row],[Final]] &amp; ");"</f>
        <v>this.ArmorCaseHash.add(ItemID.DECORATIVE_ARMOUR_11901);</v>
      </c>
    </row>
    <row r="55" spans="1:5" x14ac:dyDescent="0.25">
      <c r="A55" t="s">
        <v>12767</v>
      </c>
      <c r="B55" s="8" t="e">
        <f>MATCH(Table257[[#This Row],[NAME]],Table1[NAME],0)</f>
        <v>#N/A</v>
      </c>
      <c r="C55" t="s">
        <v>11954</v>
      </c>
      <c r="D55" s="8">
        <f>MATCH(Table257[[#This Row],[Final]],Table1[NAME],0)</f>
        <v>11554</v>
      </c>
      <c r="E55" s="8" t="str">
        <f>$H$2 &amp; Table257[[#This Row],[Final]] &amp; ");"</f>
        <v>this.ArmorCaseHash.add(ItemID.DECORATIVE_BOOTS);</v>
      </c>
    </row>
    <row r="56" spans="1:5" x14ac:dyDescent="0.25">
      <c r="A56" t="s">
        <v>12768</v>
      </c>
      <c r="B56" s="8" t="e">
        <f>MATCH(Table257[[#This Row],[NAME]],Table1[NAME],0)</f>
        <v>#N/A</v>
      </c>
      <c r="C56" t="s">
        <v>11955</v>
      </c>
      <c r="D56" s="8">
        <f>MATCH(Table257[[#This Row],[Final]],Table1[NAME],0)</f>
        <v>11555</v>
      </c>
      <c r="E56" s="8" t="str">
        <f>$H$2 &amp; Table257[[#This Row],[Final]] &amp; ");"</f>
        <v>this.ArmorCaseHash.add(ItemID.DECORATIVE_FULL_HELM);</v>
      </c>
    </row>
    <row r="57" spans="1:5" x14ac:dyDescent="0.25">
      <c r="A57" t="s">
        <v>12769</v>
      </c>
      <c r="B57" s="8" t="e">
        <f>MATCH(Table257[[#This Row],[NAME]],Table1[NAME],0)</f>
        <v>#N/A</v>
      </c>
      <c r="C57" t="s">
        <v>11956</v>
      </c>
      <c r="D57" s="8">
        <f>MATCH(Table257[[#This Row],[Final]],Table1[NAME],0)</f>
        <v>11556</v>
      </c>
      <c r="E57" s="8" t="str">
        <f>$H$2 &amp; Table257[[#This Row],[Final]] &amp; ");"</f>
        <v>this.ArmorCaseHash.add(ItemID.DECORATIVE_BOOTS_25167);</v>
      </c>
    </row>
    <row r="58" spans="1:5" x14ac:dyDescent="0.25">
      <c r="A58" t="s">
        <v>12770</v>
      </c>
      <c r="B58" s="8" t="e">
        <f>MATCH(Table257[[#This Row],[NAME]],Table1[NAME],0)</f>
        <v>#N/A</v>
      </c>
      <c r="C58" t="s">
        <v>11957</v>
      </c>
      <c r="D58" s="8">
        <f>MATCH(Table257[[#This Row],[Final]],Table1[NAME],0)</f>
        <v>11557</v>
      </c>
      <c r="E58" s="8" t="str">
        <f>$H$2 &amp; Table257[[#This Row],[Final]] &amp; ");"</f>
        <v>this.ArmorCaseHash.add(ItemID.DECORATIVE_FULL_HELM_25169);</v>
      </c>
    </row>
    <row r="59" spans="1:5" x14ac:dyDescent="0.25">
      <c r="A59" t="s">
        <v>12771</v>
      </c>
      <c r="B59" s="8" t="e">
        <f>MATCH(Table257[[#This Row],[NAME]],Table1[NAME],0)</f>
        <v>#N/A</v>
      </c>
      <c r="C59" t="s">
        <v>11958</v>
      </c>
      <c r="D59" s="8">
        <f>MATCH(Table257[[#This Row],[Final]],Table1[NAME],0)</f>
        <v>11558</v>
      </c>
      <c r="E59" s="8" t="str">
        <f>$H$2 &amp; Table257[[#This Row],[Final]] &amp; ");"</f>
        <v>this.ArmorCaseHash.add(ItemID.DECORATIVE_BOOTS_25171);</v>
      </c>
    </row>
    <row r="60" spans="1:5" x14ac:dyDescent="0.25">
      <c r="A60" t="s">
        <v>12772</v>
      </c>
      <c r="B60" s="8" t="e">
        <f>MATCH(Table257[[#This Row],[NAME]],Table1[NAME],0)</f>
        <v>#N/A</v>
      </c>
      <c r="C60" t="s">
        <v>11960</v>
      </c>
      <c r="D60" s="8">
        <f>MATCH(Table257[[#This Row],[Final]],Table1[NAME],0)</f>
        <v>11560</v>
      </c>
      <c r="E60" s="8" t="str">
        <f>$H$2 &amp; Table257[[#This Row],[Final]] &amp; ");"</f>
        <v>this.ArmorCaseHash.add(ItemID.DECORATIVE_FULL_HELM_25174);</v>
      </c>
    </row>
    <row r="61" spans="1:5" x14ac:dyDescent="0.25">
      <c r="A61" t="s">
        <v>9197</v>
      </c>
      <c r="B61" s="8">
        <f>MATCH(Table257[[#This Row],[NAME]],Table1[NAME],0)</f>
        <v>8691</v>
      </c>
      <c r="C61" t="s">
        <v>9197</v>
      </c>
      <c r="D61" s="8">
        <f>MATCH(Table257[[#This Row],[Final]],Table1[NAME],0)</f>
        <v>8691</v>
      </c>
      <c r="E61" s="8" t="str">
        <f>$H$2 &amp; Table257[[#This Row],[Final]] &amp; ");"</f>
        <v>this.ArmorCaseHash.add(ItemID.CLUE_HUNTER_GARB);</v>
      </c>
    </row>
    <row r="62" spans="1:5" x14ac:dyDescent="0.25">
      <c r="A62" t="s">
        <v>9199</v>
      </c>
      <c r="B62" s="8">
        <f>MATCH(Table257[[#This Row],[NAME]],Table1[NAME],0)</f>
        <v>8693</v>
      </c>
      <c r="C62" t="s">
        <v>9199</v>
      </c>
      <c r="D62" s="8">
        <f>MATCH(Table257[[#This Row],[Final]],Table1[NAME],0)</f>
        <v>8693</v>
      </c>
      <c r="E62" s="8" t="str">
        <f>$H$2 &amp; Table257[[#This Row],[Final]] &amp; ");"</f>
        <v>this.ArmorCaseHash.add(ItemID.CLUE_HUNTER_TROUSERS);</v>
      </c>
    </row>
    <row r="63" spans="1:5" x14ac:dyDescent="0.25">
      <c r="A63" t="s">
        <v>9201</v>
      </c>
      <c r="B63" s="8">
        <f>MATCH(Table257[[#This Row],[NAME]],Table1[NAME],0)</f>
        <v>8695</v>
      </c>
      <c r="C63" t="s">
        <v>9201</v>
      </c>
      <c r="D63" s="8">
        <f>MATCH(Table257[[#This Row],[Final]],Table1[NAME],0)</f>
        <v>8695</v>
      </c>
      <c r="E63" s="8" t="str">
        <f>$H$2 &amp; Table257[[#This Row],[Final]] &amp; ");"</f>
        <v>this.ArmorCaseHash.add(ItemID.CLUE_HUNTER_CLOAK);</v>
      </c>
    </row>
    <row r="64" spans="1:5" x14ac:dyDescent="0.25">
      <c r="A64" t="s">
        <v>9198</v>
      </c>
      <c r="B64" s="8">
        <f>MATCH(Table257[[#This Row],[NAME]],Table1[NAME],0)</f>
        <v>8692</v>
      </c>
      <c r="C64" t="s">
        <v>9198</v>
      </c>
      <c r="D64" s="8">
        <f>MATCH(Table257[[#This Row],[Final]],Table1[NAME],0)</f>
        <v>8692</v>
      </c>
      <c r="E64" s="8" t="str">
        <f>$H$2 &amp; Table257[[#This Row],[Final]] &amp; ");"</f>
        <v>this.ArmorCaseHash.add(ItemID.CLUE_HUNTER_GLOVES);</v>
      </c>
    </row>
    <row r="65" spans="1:5" x14ac:dyDescent="0.25">
      <c r="A65" t="s">
        <v>9200</v>
      </c>
      <c r="B65" s="8">
        <f>MATCH(Table257[[#This Row],[NAME]],Table1[NAME],0)</f>
        <v>8694</v>
      </c>
      <c r="C65" t="s">
        <v>9200</v>
      </c>
      <c r="D65" s="8">
        <f>MATCH(Table257[[#This Row],[Final]],Table1[NAME],0)</f>
        <v>8694</v>
      </c>
      <c r="E65" s="8" t="str">
        <f>$H$2 &amp; Table257[[#This Row],[Final]] &amp; ");"</f>
        <v>this.ArmorCaseHash.add(ItemID.CLUE_HUNTER_BOOTS);</v>
      </c>
    </row>
    <row r="66" spans="1:5" x14ac:dyDescent="0.25">
      <c r="A66" t="s">
        <v>9729</v>
      </c>
      <c r="B66" s="8">
        <f>MATCH(Table257[[#This Row],[NAME]],Table1[NAME],0)</f>
        <v>9301</v>
      </c>
      <c r="C66" t="s">
        <v>9729</v>
      </c>
      <c r="D66" s="8">
        <f>MATCH(Table257[[#This Row],[Final]],Table1[NAME],0)</f>
        <v>9301</v>
      </c>
      <c r="E66" s="8" t="str">
        <f>$H$2 &amp; Table257[[#This Row],[Final]] &amp; ");"</f>
        <v>this.ArmorCaseHash.add(ItemID.CORRUPTED_HELM);</v>
      </c>
    </row>
    <row r="67" spans="1:5" x14ac:dyDescent="0.25">
      <c r="A67" t="s">
        <v>9730</v>
      </c>
      <c r="B67" s="8">
        <f>MATCH(Table257[[#This Row],[NAME]],Table1[NAME],0)</f>
        <v>9302</v>
      </c>
      <c r="C67" t="s">
        <v>9730</v>
      </c>
      <c r="D67" s="8">
        <f>MATCH(Table257[[#This Row],[Final]],Table1[NAME],0)</f>
        <v>9302</v>
      </c>
      <c r="E67" s="8" t="str">
        <f>$H$2 &amp; Table257[[#This Row],[Final]] &amp; ");"</f>
        <v>this.ArmorCaseHash.add(ItemID.CORRUPTED_PLATEBODY);</v>
      </c>
    </row>
    <row r="68" spans="1:5" x14ac:dyDescent="0.25">
      <c r="A68" t="s">
        <v>9731</v>
      </c>
      <c r="B68" s="8">
        <f>MATCH(Table257[[#This Row],[NAME]],Table1[NAME],0)</f>
        <v>9303</v>
      </c>
      <c r="C68" t="s">
        <v>9731</v>
      </c>
      <c r="D68" s="8">
        <f>MATCH(Table257[[#This Row],[Final]],Table1[NAME],0)</f>
        <v>9303</v>
      </c>
      <c r="E68" s="8" t="str">
        <f>$H$2 &amp; Table257[[#This Row],[Final]] &amp; ");"</f>
        <v>this.ArmorCaseHash.add(ItemID.CORRUPTED_PLATELEGS);</v>
      </c>
    </row>
    <row r="69" spans="1:5" x14ac:dyDescent="0.25">
      <c r="A69" t="s">
        <v>9732</v>
      </c>
      <c r="B69" s="8">
        <f>MATCH(Table257[[#This Row],[NAME]],Table1[NAME],0)</f>
        <v>9304</v>
      </c>
      <c r="C69" t="s">
        <v>9732</v>
      </c>
      <c r="D69" s="8">
        <f>MATCH(Table257[[#This Row],[Final]],Table1[NAME],0)</f>
        <v>9304</v>
      </c>
      <c r="E69" s="8" t="str">
        <f>$H$2 &amp; Table257[[#This Row],[Final]] &amp; ");"</f>
        <v>this.ArmorCaseHash.add(ItemID.CORRUPTED_PLATESKIRT);</v>
      </c>
    </row>
    <row r="70" spans="1:5" x14ac:dyDescent="0.25">
      <c r="A70" t="s">
        <v>9733</v>
      </c>
      <c r="B70" s="8">
        <f>MATCH(Table257[[#This Row],[NAME]],Table1[NAME],0)</f>
        <v>9305</v>
      </c>
      <c r="C70" t="s">
        <v>9733</v>
      </c>
      <c r="D70" s="8">
        <f>MATCH(Table257[[#This Row],[Final]],Table1[NAME],0)</f>
        <v>9305</v>
      </c>
      <c r="E70" s="8" t="str">
        <f>$H$2 &amp; Table257[[#This Row],[Final]] &amp; ");"</f>
        <v>this.ArmorCaseHash.add(ItemID.CORRUPTED_KITESHIELD);</v>
      </c>
    </row>
    <row r="71" spans="1:5" x14ac:dyDescent="0.25">
      <c r="A71" t="s">
        <v>8766</v>
      </c>
      <c r="B71" s="8">
        <f>MATCH(Table257[[#This Row],[NAME]],Table1[NAME],0)</f>
        <v>8260</v>
      </c>
      <c r="C71" t="s">
        <v>8766</v>
      </c>
      <c r="D71" s="8">
        <f>MATCH(Table257[[#This Row],[Final]],Table1[NAME],0)</f>
        <v>8260</v>
      </c>
      <c r="E71" s="8" t="str">
        <f>$H$2 &amp; Table257[[#This Row],[Final]] &amp; ");"</f>
        <v>this.ArmorCaseHash.add(ItemID.DEADMANS_CHEST);</v>
      </c>
    </row>
    <row r="72" spans="1:5" x14ac:dyDescent="0.25">
      <c r="A72" t="s">
        <v>8767</v>
      </c>
      <c r="B72" s="8">
        <f>MATCH(Table257[[#This Row],[NAME]],Table1[NAME],0)</f>
        <v>8261</v>
      </c>
      <c r="C72" t="s">
        <v>8767</v>
      </c>
      <c r="D72" s="8">
        <f>MATCH(Table257[[#This Row],[Final]],Table1[NAME],0)</f>
        <v>8261</v>
      </c>
      <c r="E72" s="8" t="str">
        <f>$H$2 &amp; Table257[[#This Row],[Final]] &amp; ");"</f>
        <v>this.ArmorCaseHash.add(ItemID.DEADMANS_LEGS);</v>
      </c>
    </row>
    <row r="73" spans="1:5" x14ac:dyDescent="0.25">
      <c r="A73" t="s">
        <v>8768</v>
      </c>
      <c r="B73" s="8">
        <f>MATCH(Table257[[#This Row],[NAME]],Table1[NAME],0)</f>
        <v>8262</v>
      </c>
      <c r="C73" t="s">
        <v>8768</v>
      </c>
      <c r="D73" s="8">
        <f>MATCH(Table257[[#This Row],[Final]],Table1[NAME],0)</f>
        <v>8262</v>
      </c>
      <c r="E73" s="8" t="str">
        <f>$H$2 &amp; Table257[[#This Row],[Final]] &amp; ");"</f>
        <v>this.ArmorCaseHash.add(ItemID.DEADMANS_CAPE);</v>
      </c>
    </row>
    <row r="74" spans="1:5" x14ac:dyDescent="0.25">
      <c r="A74" t="s">
        <v>11358</v>
      </c>
      <c r="B74" s="8">
        <f>MATCH(Table257[[#This Row],[NAME]],Table1[NAME],0)</f>
        <v>10958</v>
      </c>
      <c r="C74" t="s">
        <v>11358</v>
      </c>
      <c r="D74" s="8">
        <f>MATCH(Table257[[#This Row],[Final]],Table1[NAME],0)</f>
        <v>10958</v>
      </c>
      <c r="E74" s="8" t="str">
        <f>$H$2 &amp; Table257[[#This Row],[Final]] &amp; ");"</f>
        <v>this.ArmorCaseHash.add(ItemID.DRAGONSTONE_FULL_HELM);</v>
      </c>
    </row>
    <row r="75" spans="1:5" x14ac:dyDescent="0.25">
      <c r="A75" t="s">
        <v>11359</v>
      </c>
      <c r="B75" s="8">
        <f>MATCH(Table257[[#This Row],[NAME]],Table1[NAME],0)</f>
        <v>10959</v>
      </c>
      <c r="C75" t="s">
        <v>11359</v>
      </c>
      <c r="D75" s="8">
        <f>MATCH(Table257[[#This Row],[Final]],Table1[NAME],0)</f>
        <v>10959</v>
      </c>
      <c r="E75" s="8" t="str">
        <f>$H$2 &amp; Table257[[#This Row],[Final]] &amp; ");"</f>
        <v>this.ArmorCaseHash.add(ItemID.DRAGONSTONE_PLATEBODY);</v>
      </c>
    </row>
    <row r="76" spans="1:5" x14ac:dyDescent="0.25">
      <c r="A76" t="s">
        <v>11360</v>
      </c>
      <c r="B76" s="8">
        <f>MATCH(Table257[[#This Row],[NAME]],Table1[NAME],0)</f>
        <v>10960</v>
      </c>
      <c r="C76" t="s">
        <v>11360</v>
      </c>
      <c r="D76" s="8">
        <f>MATCH(Table257[[#This Row],[Final]],Table1[NAME],0)</f>
        <v>10960</v>
      </c>
      <c r="E76" s="8" t="str">
        <f>$H$2 &amp; Table257[[#This Row],[Final]] &amp; ");"</f>
        <v>this.ArmorCaseHash.add(ItemID.DRAGONSTONE_PLATELEGS);</v>
      </c>
    </row>
    <row r="77" spans="1:5" x14ac:dyDescent="0.25">
      <c r="A77" t="s">
        <v>11362</v>
      </c>
      <c r="B77" s="8">
        <f>MATCH(Table257[[#This Row],[NAME]],Table1[NAME],0)</f>
        <v>10962</v>
      </c>
      <c r="C77" t="s">
        <v>11362</v>
      </c>
      <c r="D77" s="8">
        <f>MATCH(Table257[[#This Row],[Final]],Table1[NAME],0)</f>
        <v>10962</v>
      </c>
      <c r="E77" s="8" t="str">
        <f>$H$2 &amp; Table257[[#This Row],[Final]] &amp; ");"</f>
        <v>this.ArmorCaseHash.add(ItemID.DRAGONSTONE_GAUNTLETS);</v>
      </c>
    </row>
    <row r="78" spans="1:5" x14ac:dyDescent="0.25">
      <c r="A78" t="s">
        <v>11361</v>
      </c>
      <c r="B78" s="8">
        <f>MATCH(Table257[[#This Row],[NAME]],Table1[NAME],0)</f>
        <v>10961</v>
      </c>
      <c r="C78" t="s">
        <v>11361</v>
      </c>
      <c r="D78" s="8">
        <f>MATCH(Table257[[#This Row],[Final]],Table1[NAME],0)</f>
        <v>10961</v>
      </c>
      <c r="E78" s="8" t="str">
        <f>$H$2 &amp; Table257[[#This Row],[Final]] &amp; ");"</f>
        <v>this.ArmorCaseHash.add(ItemID.DRAGONSTONE_BOOTS);</v>
      </c>
    </row>
    <row r="79" spans="1:5" x14ac:dyDescent="0.25">
      <c r="A79" t="s">
        <v>9060</v>
      </c>
      <c r="B79" s="8">
        <f>MATCH(Table257[[#This Row],[NAME]],Table1[NAME],0)</f>
        <v>8554</v>
      </c>
      <c r="C79" t="s">
        <v>9060</v>
      </c>
      <c r="D79" s="8">
        <f>MATCH(Table257[[#This Row],[Final]],Table1[NAME],0)</f>
        <v>8554</v>
      </c>
      <c r="E79" s="8" t="str">
        <f>$H$2 &amp; Table257[[#This Row],[Final]] &amp; ");"</f>
        <v>this.ArmorCaseHash.add(ItemID.FARMERS_STRAWHAT);</v>
      </c>
    </row>
    <row r="80" spans="1:5" x14ac:dyDescent="0.25">
      <c r="A80" t="s">
        <v>9056</v>
      </c>
      <c r="B80" s="8">
        <f>MATCH(Table257[[#This Row],[NAME]],Table1[NAME],0)</f>
        <v>8550</v>
      </c>
      <c r="C80" t="s">
        <v>9056</v>
      </c>
      <c r="D80" s="8">
        <f>MATCH(Table257[[#This Row],[Final]],Table1[NAME],0)</f>
        <v>8550</v>
      </c>
      <c r="E80" s="8" t="str">
        <f>$H$2 &amp; Table257[[#This Row],[Final]] &amp; ");"</f>
        <v>this.ArmorCaseHash.add(ItemID.FARMERS_JACKET);</v>
      </c>
    </row>
    <row r="81" spans="1:5" x14ac:dyDescent="0.25">
      <c r="A81" t="s">
        <v>9054</v>
      </c>
      <c r="B81" s="8">
        <f>MATCH(Table257[[#This Row],[NAME]],Table1[NAME],0)</f>
        <v>8548</v>
      </c>
      <c r="C81" t="s">
        <v>9054</v>
      </c>
      <c r="D81" s="8">
        <f>MATCH(Table257[[#This Row],[Final]],Table1[NAME],0)</f>
        <v>8548</v>
      </c>
      <c r="E81" s="8" t="str">
        <f>$H$2 &amp; Table257[[#This Row],[Final]] &amp; ");"</f>
        <v>this.ArmorCaseHash.add(ItemID.FARMERS_BORO_TROUSERS);</v>
      </c>
    </row>
    <row r="82" spans="1:5" x14ac:dyDescent="0.25">
      <c r="A82" t="s">
        <v>9058</v>
      </c>
      <c r="B82" s="8">
        <f>MATCH(Table257[[#This Row],[NAME]],Table1[NAME],0)</f>
        <v>8552</v>
      </c>
      <c r="C82" t="s">
        <v>9058</v>
      </c>
      <c r="D82" s="8">
        <f>MATCH(Table257[[#This Row],[Final]],Table1[NAME],0)</f>
        <v>8552</v>
      </c>
      <c r="E82" s="8" t="str">
        <f>$H$2 &amp; Table257[[#This Row],[Final]] &amp; ");"</f>
        <v>this.ArmorCaseHash.add(ItemID.FARMERS_BOOTS);</v>
      </c>
    </row>
    <row r="83" spans="1:5" x14ac:dyDescent="0.25">
      <c r="A83" t="s">
        <v>12773</v>
      </c>
      <c r="B83" s="8" t="e">
        <f>MATCH(Table257[[#This Row],[NAME]],Table1[NAME],0)</f>
        <v>#N/A</v>
      </c>
      <c r="C83" t="s">
        <v>9061</v>
      </c>
      <c r="D83" s="8">
        <f>MATCH(Table257[[#This Row],[Final]],Table1[NAME],0)</f>
        <v>8555</v>
      </c>
      <c r="E83" s="8" t="str">
        <f>$H$2 &amp; Table257[[#This Row],[Final]] &amp; ");"</f>
        <v>this.ArmorCaseHash.add(ItemID.FARMERS_STRAWHAT_13647);</v>
      </c>
    </row>
    <row r="84" spans="1:5" x14ac:dyDescent="0.25">
      <c r="A84" t="s">
        <v>9057</v>
      </c>
      <c r="B84" s="8">
        <f>MATCH(Table257[[#This Row],[NAME]],Table1[NAME],0)</f>
        <v>8551</v>
      </c>
      <c r="C84" t="s">
        <v>9057</v>
      </c>
      <c r="D84" s="8">
        <f>MATCH(Table257[[#This Row],[Final]],Table1[NAME],0)</f>
        <v>8551</v>
      </c>
      <c r="E84" s="8" t="str">
        <f>$H$2 &amp; Table257[[#This Row],[Final]] &amp; ");"</f>
        <v>this.ArmorCaseHash.add(ItemID.FARMERS_SHIRT);</v>
      </c>
    </row>
    <row r="85" spans="1:5" x14ac:dyDescent="0.25">
      <c r="A85" t="s">
        <v>9054</v>
      </c>
      <c r="B85" s="8">
        <f>MATCH(Table257[[#This Row],[NAME]],Table1[NAME],0)</f>
        <v>8548</v>
      </c>
      <c r="C85" t="s">
        <v>9054</v>
      </c>
      <c r="D85" s="8">
        <f>MATCH(Table257[[#This Row],[Final]],Table1[NAME],0)</f>
        <v>8548</v>
      </c>
      <c r="E85" s="8" t="str">
        <f>$H$2 &amp; Table257[[#This Row],[Final]] &amp; ");"</f>
        <v>this.ArmorCaseHash.add(ItemID.FARMERS_BORO_TROUSERS);</v>
      </c>
    </row>
    <row r="86" spans="1:5" x14ac:dyDescent="0.25">
      <c r="A86" t="s">
        <v>9058</v>
      </c>
      <c r="B86" s="8">
        <f>MATCH(Table257[[#This Row],[NAME]],Table1[NAME],0)</f>
        <v>8552</v>
      </c>
      <c r="C86" t="s">
        <v>9058</v>
      </c>
      <c r="D86" s="8">
        <f>MATCH(Table257[[#This Row],[Final]],Table1[NAME],0)</f>
        <v>8552</v>
      </c>
      <c r="E86" s="8" t="str">
        <f>$H$2 &amp; Table257[[#This Row],[Final]] &amp; ");"</f>
        <v>this.ArmorCaseHash.add(ItemID.FARMERS_BOOTS);</v>
      </c>
    </row>
    <row r="87" spans="1:5" x14ac:dyDescent="0.25">
      <c r="A87" t="s">
        <v>7931</v>
      </c>
      <c r="B87" s="8">
        <f>MATCH(Table257[[#This Row],[NAME]],Table1[NAME],0)</f>
        <v>7322</v>
      </c>
      <c r="C87" t="s">
        <v>7931</v>
      </c>
      <c r="D87" s="8">
        <f>MATCH(Table257[[#This Row],[Final]],Table1[NAME],0)</f>
        <v>7322</v>
      </c>
      <c r="E87" s="8" t="str">
        <f>$H$2 &amp; Table257[[#This Row],[Final]] &amp; ");"</f>
        <v>this.ArmorCaseHash.add(ItemID.FEDORA);</v>
      </c>
    </row>
    <row r="88" spans="1:5" x14ac:dyDescent="0.25">
      <c r="A88" t="s">
        <v>3276</v>
      </c>
      <c r="B88" s="8">
        <f>MATCH(Table257[[#This Row],[NAME]],Table1[NAME],0)</f>
        <v>2606</v>
      </c>
      <c r="C88" t="s">
        <v>3276</v>
      </c>
      <c r="D88" s="8">
        <f>MATCH(Table257[[#This Row],[Final]],Table1[NAME],0)</f>
        <v>2606</v>
      </c>
      <c r="E88" s="8" t="str">
        <f>$H$2 &amp; Table257[[#This Row],[Final]] &amp; ");"</f>
        <v>this.ArmorCaseHash.add(ItemID.HAM_HOOD);</v>
      </c>
    </row>
    <row r="89" spans="1:5" x14ac:dyDescent="0.25">
      <c r="A89" t="s">
        <v>3274</v>
      </c>
      <c r="B89" s="8">
        <f>MATCH(Table257[[#This Row],[NAME]],Table1[NAME],0)</f>
        <v>2604</v>
      </c>
      <c r="C89" t="s">
        <v>3274</v>
      </c>
      <c r="D89" s="8">
        <f>MATCH(Table257[[#This Row],[Final]],Table1[NAME],0)</f>
        <v>2604</v>
      </c>
      <c r="E89" s="8" t="str">
        <f>$H$2 &amp; Table257[[#This Row],[Final]] &amp; ");"</f>
        <v>this.ArmorCaseHash.add(ItemID.HAM_SHIRT);</v>
      </c>
    </row>
    <row r="90" spans="1:5" x14ac:dyDescent="0.25">
      <c r="A90" t="s">
        <v>3275</v>
      </c>
      <c r="B90" s="8">
        <f>MATCH(Table257[[#This Row],[NAME]],Table1[NAME],0)</f>
        <v>2605</v>
      </c>
      <c r="C90" t="s">
        <v>3275</v>
      </c>
      <c r="D90" s="8">
        <f>MATCH(Table257[[#This Row],[Final]],Table1[NAME],0)</f>
        <v>2605</v>
      </c>
      <c r="E90" s="8" t="str">
        <f>$H$2 &amp; Table257[[#This Row],[Final]] &amp; ");"</f>
        <v>this.ArmorCaseHash.add(ItemID.HAM_ROBE);</v>
      </c>
    </row>
    <row r="91" spans="1:5" x14ac:dyDescent="0.25">
      <c r="A91" t="s">
        <v>3279</v>
      </c>
      <c r="B91" s="8">
        <f>MATCH(Table257[[#This Row],[NAME]],Table1[NAME],0)</f>
        <v>2609</v>
      </c>
      <c r="C91" t="s">
        <v>3279</v>
      </c>
      <c r="D91" s="8">
        <f>MATCH(Table257[[#This Row],[Final]],Table1[NAME],0)</f>
        <v>2609</v>
      </c>
      <c r="E91" s="8" t="str">
        <f>$H$2 &amp; Table257[[#This Row],[Final]] &amp; ");"</f>
        <v>this.ArmorCaseHash.add(ItemID.HAM_GLOVES);</v>
      </c>
    </row>
    <row r="92" spans="1:5" x14ac:dyDescent="0.25">
      <c r="A92" t="s">
        <v>3280</v>
      </c>
      <c r="B92" s="8">
        <f>MATCH(Table257[[#This Row],[NAME]],Table1[NAME],0)</f>
        <v>2610</v>
      </c>
      <c r="C92" t="s">
        <v>3280</v>
      </c>
      <c r="D92" s="8">
        <f>MATCH(Table257[[#This Row],[Final]],Table1[NAME],0)</f>
        <v>2610</v>
      </c>
      <c r="E92" s="8" t="str">
        <f>$H$2 &amp; Table257[[#This Row],[Final]] &amp; ");"</f>
        <v>this.ArmorCaseHash.add(ItemID.HAM_BOOTS);</v>
      </c>
    </row>
    <row r="93" spans="1:5" x14ac:dyDescent="0.25">
      <c r="A93" t="s">
        <v>3277</v>
      </c>
      <c r="B93" s="8">
        <f>MATCH(Table257[[#This Row],[NAME]],Table1[NAME],0)</f>
        <v>2607</v>
      </c>
      <c r="C93" t="s">
        <v>3277</v>
      </c>
      <c r="D93" s="8">
        <f>MATCH(Table257[[#This Row],[Final]],Table1[NAME],0)</f>
        <v>2607</v>
      </c>
      <c r="E93" s="8" t="str">
        <f>$H$2 &amp; Table257[[#This Row],[Final]] &amp; ");"</f>
        <v>this.ArmorCaseHash.add(ItemID.HAM_CLOAK);</v>
      </c>
    </row>
    <row r="94" spans="1:5" x14ac:dyDescent="0.25">
      <c r="A94" t="s">
        <v>3278</v>
      </c>
      <c r="B94" s="8">
        <f>MATCH(Table257[[#This Row],[NAME]],Table1[NAME],0)</f>
        <v>2608</v>
      </c>
      <c r="C94" t="s">
        <v>3278</v>
      </c>
      <c r="D94" s="8">
        <f>MATCH(Table257[[#This Row],[Final]],Table1[NAME],0)</f>
        <v>2608</v>
      </c>
      <c r="E94" s="8" t="str">
        <f>$H$2 &amp; Table257[[#This Row],[Final]] &amp; ");"</f>
        <v>this.ArmorCaseHash.add(ItemID.HAM_LOGO);</v>
      </c>
    </row>
    <row r="95" spans="1:5" x14ac:dyDescent="0.25">
      <c r="A95" t="s">
        <v>11440</v>
      </c>
      <c r="B95" s="8">
        <f>MATCH(Table257[[#This Row],[NAME]],Table1[NAME],0)</f>
        <v>11040</v>
      </c>
      <c r="C95" t="s">
        <v>11440</v>
      </c>
      <c r="D95" s="8">
        <f>MATCH(Table257[[#This Row],[Final]],Table1[NAME],0)</f>
        <v>11040</v>
      </c>
      <c r="E95" s="8" t="str">
        <f>$H$2 &amp; Table257[[#This Row],[Final]] &amp; ");"</f>
        <v>this.ArmorCaseHash.add(ItemID.ANCIENT_HALO);</v>
      </c>
    </row>
    <row r="96" spans="1:5" x14ac:dyDescent="0.25">
      <c r="A96" t="s">
        <v>11434</v>
      </c>
      <c r="B96" s="8">
        <f>MATCH(Table257[[#This Row],[NAME]],Table1[NAME],0)</f>
        <v>11034</v>
      </c>
      <c r="C96" t="s">
        <v>11434</v>
      </c>
      <c r="D96" s="8">
        <f>MATCH(Table257[[#This Row],[Final]],Table1[NAME],0)</f>
        <v>11034</v>
      </c>
      <c r="E96" s="8" t="str">
        <f>$H$2 &amp; Table257[[#This Row],[Final]] &amp; ");"</f>
        <v>this.ArmorCaseHash.add(ItemID.ARMADYL_HALO);</v>
      </c>
    </row>
    <row r="97" spans="1:5" x14ac:dyDescent="0.25">
      <c r="A97" t="s">
        <v>11436</v>
      </c>
      <c r="B97" s="8">
        <f>MATCH(Table257[[#This Row],[NAME]],Table1[NAME],0)</f>
        <v>11036</v>
      </c>
      <c r="C97" t="s">
        <v>11436</v>
      </c>
      <c r="D97" s="8">
        <f>MATCH(Table257[[#This Row],[Final]],Table1[NAME],0)</f>
        <v>11036</v>
      </c>
      <c r="E97" s="8" t="str">
        <f>$H$2 &amp; Table257[[#This Row],[Final]] &amp; ");"</f>
        <v>this.ArmorCaseHash.add(ItemID.BANDOS_HALO);</v>
      </c>
    </row>
    <row r="98" spans="1:5" x14ac:dyDescent="0.25">
      <c r="A98" t="s">
        <v>11442</v>
      </c>
      <c r="B98" s="8">
        <f>MATCH(Table257[[#This Row],[NAME]],Table1[NAME],0)</f>
        <v>11042</v>
      </c>
      <c r="C98" t="s">
        <v>11442</v>
      </c>
      <c r="D98" s="8">
        <f>MATCH(Table257[[#This Row],[Final]],Table1[NAME],0)</f>
        <v>11042</v>
      </c>
      <c r="E98" s="8" t="str">
        <f>$H$2 &amp; Table257[[#This Row],[Final]] &amp; ");"</f>
        <v>this.ArmorCaseHash.add(ItemID.BRASSICA_HALO);</v>
      </c>
    </row>
    <row r="99" spans="1:5" x14ac:dyDescent="0.25">
      <c r="A99" t="s">
        <v>8293</v>
      </c>
      <c r="B99" s="8">
        <f>MATCH(Table257[[#This Row],[NAME]],Table1[NAME],0)</f>
        <v>7787</v>
      </c>
      <c r="C99" t="s">
        <v>8293</v>
      </c>
      <c r="D99" s="8">
        <f>MATCH(Table257[[#This Row],[Final]],Table1[NAME],0)</f>
        <v>7787</v>
      </c>
      <c r="E99" s="8" t="str">
        <f>$H$2 &amp; Table257[[#This Row],[Final]] &amp; ");"</f>
        <v>this.ArmorCaseHash.add(ItemID.GUTHIX_HALO);</v>
      </c>
    </row>
    <row r="100" spans="1:5" x14ac:dyDescent="0.25">
      <c r="A100" t="s">
        <v>8291</v>
      </c>
      <c r="B100" s="8">
        <f>MATCH(Table257[[#This Row],[NAME]],Table1[NAME],0)</f>
        <v>7785</v>
      </c>
      <c r="C100" t="s">
        <v>8291</v>
      </c>
      <c r="D100" s="8">
        <f>MATCH(Table257[[#This Row],[Final]],Table1[NAME],0)</f>
        <v>7785</v>
      </c>
      <c r="E100" s="8" t="str">
        <f>$H$2 &amp; Table257[[#This Row],[Final]] &amp; ");"</f>
        <v>this.ArmorCaseHash.add(ItemID.SARADOMIN_HALO);</v>
      </c>
    </row>
    <row r="101" spans="1:5" x14ac:dyDescent="0.25">
      <c r="A101" t="s">
        <v>11438</v>
      </c>
      <c r="B101" s="8">
        <f>MATCH(Table257[[#This Row],[NAME]],Table1[NAME],0)</f>
        <v>11038</v>
      </c>
      <c r="C101" t="s">
        <v>11438</v>
      </c>
      <c r="D101" s="8">
        <f>MATCH(Table257[[#This Row],[Final]],Table1[NAME],0)</f>
        <v>11038</v>
      </c>
      <c r="E101" s="8" t="str">
        <f>$H$2 &amp; Table257[[#This Row],[Final]] &amp; ");"</f>
        <v>this.ArmorCaseHash.add(ItemID.SEREN_HALO);</v>
      </c>
    </row>
    <row r="102" spans="1:5" x14ac:dyDescent="0.25">
      <c r="A102" t="s">
        <v>8292</v>
      </c>
      <c r="B102" s="8">
        <f>MATCH(Table257[[#This Row],[NAME]],Table1[NAME],0)</f>
        <v>7786</v>
      </c>
      <c r="C102" t="s">
        <v>8292</v>
      </c>
      <c r="D102" s="8">
        <f>MATCH(Table257[[#This Row],[Final]],Table1[NAME],0)</f>
        <v>7786</v>
      </c>
      <c r="E102" s="8" t="str">
        <f>$H$2 &amp; Table257[[#This Row],[Final]] &amp; ");"</f>
        <v>this.ArmorCaseHash.add(ItemID.ZAMORAK_HALO);</v>
      </c>
    </row>
    <row r="103" spans="1:5" x14ac:dyDescent="0.25">
      <c r="A103" t="s">
        <v>9196</v>
      </c>
      <c r="B103" s="8">
        <f>MATCH(Table257[[#This Row],[NAME]],Table1[NAME],0)</f>
        <v>8690</v>
      </c>
      <c r="C103" t="s">
        <v>9196</v>
      </c>
      <c r="D103" s="8">
        <f>MATCH(Table257[[#This Row],[Final]],Table1[NAME],0)</f>
        <v>8690</v>
      </c>
      <c r="E103" s="8" t="str">
        <f>$H$2 &amp; Table257[[#This Row],[Final]] &amp; ");"</f>
        <v>this.ArmorCaseHash.add(ItemID.HELM_OF_RAEDWALD);</v>
      </c>
    </row>
    <row r="104" spans="1:5" x14ac:dyDescent="0.25">
      <c r="A104" t="s">
        <v>6920</v>
      </c>
      <c r="B104" s="8">
        <f>MATCH(Table257[[#This Row],[NAME]],Table1[NAME],0)</f>
        <v>6258</v>
      </c>
      <c r="C104" t="s">
        <v>6920</v>
      </c>
      <c r="D104" s="8">
        <f>MATCH(Table257[[#This Row],[Final]],Table1[NAME],0)</f>
        <v>6258</v>
      </c>
      <c r="E104" s="8" t="str">
        <f>$H$2 &amp; Table257[[#This Row],[Final]] &amp; ");"</f>
        <v>this.ArmorCaseHash.add(ItemID.GRAAHK_HEADDRESS);</v>
      </c>
    </row>
    <row r="105" spans="1:5" x14ac:dyDescent="0.25">
      <c r="A105" t="s">
        <v>6919</v>
      </c>
      <c r="B105" s="8">
        <f>MATCH(Table257[[#This Row],[NAME]],Table1[NAME],0)</f>
        <v>6257</v>
      </c>
      <c r="C105" t="s">
        <v>6919</v>
      </c>
      <c r="D105" s="8">
        <f>MATCH(Table257[[#This Row],[Final]],Table1[NAME],0)</f>
        <v>6257</v>
      </c>
      <c r="E105" s="8" t="str">
        <f>$H$2 &amp; Table257[[#This Row],[Final]] &amp; ");"</f>
        <v>this.ArmorCaseHash.add(ItemID.GRAAHK_TOP);</v>
      </c>
    </row>
    <row r="106" spans="1:5" x14ac:dyDescent="0.25">
      <c r="A106" t="s">
        <v>6918</v>
      </c>
      <c r="B106" s="8">
        <f>MATCH(Table257[[#This Row],[NAME]],Table1[NAME],0)</f>
        <v>6256</v>
      </c>
      <c r="C106" t="s">
        <v>6918</v>
      </c>
      <c r="D106" s="8">
        <f>MATCH(Table257[[#This Row],[Final]],Table1[NAME],0)</f>
        <v>6256</v>
      </c>
      <c r="E106" s="8" t="str">
        <f>$H$2 &amp; Table257[[#This Row],[Final]] &amp; ");"</f>
        <v>this.ArmorCaseHash.add(ItemID.GRAAHK_LEGS);</v>
      </c>
    </row>
    <row r="107" spans="1:5" x14ac:dyDescent="0.25">
      <c r="A107" t="s">
        <v>6914</v>
      </c>
      <c r="B107" s="8">
        <f>MATCH(Table257[[#This Row],[NAME]],Table1[NAME],0)</f>
        <v>6252</v>
      </c>
      <c r="C107" t="s">
        <v>6914</v>
      </c>
      <c r="D107" s="8">
        <f>MATCH(Table257[[#This Row],[Final]],Table1[NAME],0)</f>
        <v>6252</v>
      </c>
      <c r="E107" s="8" t="str">
        <f>$H$2 &amp; Table257[[#This Row],[Final]] &amp; ");"</f>
        <v>this.ArmorCaseHash.add(ItemID.KYATT_HAT);</v>
      </c>
    </row>
    <row r="108" spans="1:5" x14ac:dyDescent="0.25">
      <c r="A108" t="s">
        <v>6913</v>
      </c>
      <c r="B108" s="8">
        <f>MATCH(Table257[[#This Row],[NAME]],Table1[NAME],0)</f>
        <v>6251</v>
      </c>
      <c r="C108" t="s">
        <v>6913</v>
      </c>
      <c r="D108" s="8">
        <f>MATCH(Table257[[#This Row],[Final]],Table1[NAME],0)</f>
        <v>6251</v>
      </c>
      <c r="E108" s="8" t="str">
        <f>$H$2 &amp; Table257[[#This Row],[Final]] &amp; ");"</f>
        <v>this.ArmorCaseHash.add(ItemID.KYATT_TOP);</v>
      </c>
    </row>
    <row r="109" spans="1:5" x14ac:dyDescent="0.25">
      <c r="A109" t="s">
        <v>6912</v>
      </c>
      <c r="B109" s="8">
        <f>MATCH(Table257[[#This Row],[NAME]],Table1[NAME],0)</f>
        <v>6250</v>
      </c>
      <c r="C109" t="s">
        <v>6912</v>
      </c>
      <c r="D109" s="8">
        <f>MATCH(Table257[[#This Row],[Final]],Table1[NAME],0)</f>
        <v>6250</v>
      </c>
      <c r="E109" s="8" t="str">
        <f>$H$2 &amp; Table257[[#This Row],[Final]] &amp; ");"</f>
        <v>this.ArmorCaseHash.add(ItemID.KYATT_LEGS);</v>
      </c>
    </row>
    <row r="110" spans="1:5" x14ac:dyDescent="0.25">
      <c r="A110" t="s">
        <v>6917</v>
      </c>
      <c r="B110" s="8">
        <f>MATCH(Table257[[#This Row],[NAME]],Table1[NAME],0)</f>
        <v>6255</v>
      </c>
      <c r="C110" t="s">
        <v>6917</v>
      </c>
      <c r="D110" s="8">
        <f>MATCH(Table257[[#This Row],[Final]],Table1[NAME],0)</f>
        <v>6255</v>
      </c>
      <c r="E110" s="8" t="str">
        <f>$H$2 &amp; Table257[[#This Row],[Final]] &amp; ");"</f>
        <v>this.ArmorCaseHash.add(ItemID.LARUPIA_HAT);</v>
      </c>
    </row>
    <row r="111" spans="1:5" x14ac:dyDescent="0.25">
      <c r="A111" t="s">
        <v>6916</v>
      </c>
      <c r="B111" s="8">
        <f>MATCH(Table257[[#This Row],[NAME]],Table1[NAME],0)</f>
        <v>6254</v>
      </c>
      <c r="C111" t="s">
        <v>6916</v>
      </c>
      <c r="D111" s="8">
        <f>MATCH(Table257[[#This Row],[Final]],Table1[NAME],0)</f>
        <v>6254</v>
      </c>
      <c r="E111" s="8" t="str">
        <f>$H$2 &amp; Table257[[#This Row],[Final]] &amp; ");"</f>
        <v>this.ArmorCaseHash.add(ItemID.LARUPIA_TOP);</v>
      </c>
    </row>
    <row r="112" spans="1:5" x14ac:dyDescent="0.25">
      <c r="A112" t="s">
        <v>6915</v>
      </c>
      <c r="B112" s="8">
        <f>MATCH(Table257[[#This Row],[NAME]],Table1[NAME],0)</f>
        <v>6253</v>
      </c>
      <c r="C112" t="s">
        <v>6915</v>
      </c>
      <c r="D112" s="8">
        <f>MATCH(Table257[[#This Row],[Final]],Table1[NAME],0)</f>
        <v>6253</v>
      </c>
      <c r="E112" s="8" t="str">
        <f>$H$2 &amp; Table257[[#This Row],[Final]] &amp; ");"</f>
        <v>this.ArmorCaseHash.add(ItemID.LARUPIA_LEGS);</v>
      </c>
    </row>
    <row r="113" spans="1:5" x14ac:dyDescent="0.25">
      <c r="A113" t="s">
        <v>11559</v>
      </c>
      <c r="B113" s="8">
        <f>MATCH(Table257[[#This Row],[NAME]],Table1[NAME],0)</f>
        <v>11159</v>
      </c>
      <c r="C113" t="s">
        <v>11559</v>
      </c>
      <c r="D113" s="8">
        <f>MATCH(Table257[[#This Row],[Final]],Table1[NAME],0)</f>
        <v>11159</v>
      </c>
      <c r="E113" s="8" t="str">
        <f>$H$2 &amp; Table257[[#This Row],[Final]] &amp; ");"</f>
        <v>this.ArmorCaseHash.add(ItemID.INQUISITORS_GREAT_HELM);</v>
      </c>
    </row>
    <row r="114" spans="1:5" x14ac:dyDescent="0.25">
      <c r="A114" t="s">
        <v>11560</v>
      </c>
      <c r="B114" s="8">
        <f>MATCH(Table257[[#This Row],[NAME]],Table1[NAME],0)</f>
        <v>11160</v>
      </c>
      <c r="C114" t="s">
        <v>11560</v>
      </c>
      <c r="D114" s="8">
        <f>MATCH(Table257[[#This Row],[Final]],Table1[NAME],0)</f>
        <v>11160</v>
      </c>
      <c r="E114" s="8" t="str">
        <f>$H$2 &amp; Table257[[#This Row],[Final]] &amp; ");"</f>
        <v>this.ArmorCaseHash.add(ItemID.INQUISITORS_HAUBERK);</v>
      </c>
    </row>
    <row r="115" spans="1:5" x14ac:dyDescent="0.25">
      <c r="A115" t="s">
        <v>11561</v>
      </c>
      <c r="B115" s="8">
        <f>MATCH(Table257[[#This Row],[NAME]],Table1[NAME],0)</f>
        <v>11161</v>
      </c>
      <c r="C115" t="s">
        <v>11561</v>
      </c>
      <c r="D115" s="8">
        <f>MATCH(Table257[[#This Row],[Final]],Table1[NAME],0)</f>
        <v>11161</v>
      </c>
      <c r="E115" s="8" t="str">
        <f>$H$2 &amp; Table257[[#This Row],[Final]] &amp; ");"</f>
        <v>this.ArmorCaseHash.add(ItemID.INQUISITORS_PLATESKIRT);</v>
      </c>
    </row>
    <row r="116" spans="1:5" x14ac:dyDescent="0.25">
      <c r="A116" t="s">
        <v>10565</v>
      </c>
      <c r="B116" s="8">
        <f>MATCH(Table257[[#This Row],[NAME]],Table1[NAME],0)</f>
        <v>10137</v>
      </c>
      <c r="C116" t="s">
        <v>10565</v>
      </c>
      <c r="D116" s="8">
        <f>MATCH(Table257[[#This Row],[Final]],Table1[NAME],0)</f>
        <v>10137</v>
      </c>
      <c r="E116" s="8" t="str">
        <f>$H$2 &amp; Table257[[#This Row],[Final]] &amp; ");"</f>
        <v>this.ArmorCaseHash.add(ItemID.JUSTICIAR_FACEGUARD);</v>
      </c>
    </row>
    <row r="117" spans="1:5" x14ac:dyDescent="0.25">
      <c r="A117" t="s">
        <v>10566</v>
      </c>
      <c r="B117" s="8">
        <f>MATCH(Table257[[#This Row],[NAME]],Table1[NAME],0)</f>
        <v>10138</v>
      </c>
      <c r="C117" t="s">
        <v>10566</v>
      </c>
      <c r="D117" s="8">
        <f>MATCH(Table257[[#This Row],[Final]],Table1[NAME],0)</f>
        <v>10138</v>
      </c>
      <c r="E117" s="8" t="str">
        <f>$H$2 &amp; Table257[[#This Row],[Final]] &amp; ");"</f>
        <v>this.ArmorCaseHash.add(ItemID.JUSTICIAR_CHESTGUARD);</v>
      </c>
    </row>
    <row r="118" spans="1:5" x14ac:dyDescent="0.25">
      <c r="A118" t="s">
        <v>10567</v>
      </c>
      <c r="B118" s="8">
        <f>MATCH(Table257[[#This Row],[NAME]],Table1[NAME],0)</f>
        <v>10139</v>
      </c>
      <c r="C118" t="s">
        <v>10567</v>
      </c>
      <c r="D118" s="8">
        <f>MATCH(Table257[[#This Row],[Final]],Table1[NAME],0)</f>
        <v>10139</v>
      </c>
      <c r="E118" s="8" t="str">
        <f>$H$2 &amp; Table257[[#This Row],[Final]] &amp; ");"</f>
        <v>this.ArmorCaseHash.add(ItemID.JUSTICIAR_LEGGUARDS);</v>
      </c>
    </row>
    <row r="119" spans="1:5" x14ac:dyDescent="0.25">
      <c r="A119" t="s">
        <v>7329</v>
      </c>
      <c r="B119" s="8">
        <f>MATCH(Table257[[#This Row],[NAME]],Table1[NAME],0)</f>
        <v>6718</v>
      </c>
      <c r="C119" t="s">
        <v>7329</v>
      </c>
      <c r="D119" s="8">
        <f>MATCH(Table257[[#This Row],[Final]],Table1[NAME],0)</f>
        <v>6718</v>
      </c>
      <c r="E119" s="8" t="str">
        <f>$H$2 &amp; Table257[[#This Row],[Final]] &amp; ");"</f>
        <v>this.ArmorCaseHash.add(ItemID.LUMBERJACK_HAT);</v>
      </c>
    </row>
    <row r="120" spans="1:5" x14ac:dyDescent="0.25">
      <c r="A120" t="s">
        <v>7327</v>
      </c>
      <c r="B120" s="8">
        <f>MATCH(Table257[[#This Row],[NAME]],Table1[NAME],0)</f>
        <v>6716</v>
      </c>
      <c r="C120" t="s">
        <v>7327</v>
      </c>
      <c r="D120" s="8">
        <f>MATCH(Table257[[#This Row],[Final]],Table1[NAME],0)</f>
        <v>6716</v>
      </c>
      <c r="E120" s="8" t="str">
        <f>$H$2 &amp; Table257[[#This Row],[Final]] &amp; ");"</f>
        <v>this.ArmorCaseHash.add(ItemID.LUMBERJACK_TOP);</v>
      </c>
    </row>
    <row r="121" spans="1:5" x14ac:dyDescent="0.25">
      <c r="A121" t="s">
        <v>7328</v>
      </c>
      <c r="B121" s="8">
        <f>MATCH(Table257[[#This Row],[NAME]],Table1[NAME],0)</f>
        <v>6717</v>
      </c>
      <c r="C121" t="s">
        <v>7328</v>
      </c>
      <c r="D121" s="8">
        <f>MATCH(Table257[[#This Row],[Final]],Table1[NAME],0)</f>
        <v>6717</v>
      </c>
      <c r="E121" s="8" t="str">
        <f>$H$2 &amp; Table257[[#This Row],[Final]] &amp; ");"</f>
        <v>this.ArmorCaseHash.add(ItemID.LUMBERJACK_LEGS);</v>
      </c>
    </row>
    <row r="122" spans="1:5" x14ac:dyDescent="0.25">
      <c r="A122" t="s">
        <v>7322</v>
      </c>
      <c r="B122" s="8">
        <f>MATCH(Table257[[#This Row],[NAME]],Table1[NAME],0)</f>
        <v>6711</v>
      </c>
      <c r="C122" t="s">
        <v>7322</v>
      </c>
      <c r="D122" s="8">
        <f>MATCH(Table257[[#This Row],[Final]],Table1[NAME],0)</f>
        <v>6711</v>
      </c>
      <c r="E122" s="8" t="str">
        <f>$H$2 &amp; Table257[[#This Row],[Final]] &amp; ");"</f>
        <v>this.ArmorCaseHash.add(ItemID.LUMBERJACK_BOOTS);</v>
      </c>
    </row>
    <row r="123" spans="1:5" x14ac:dyDescent="0.25">
      <c r="A123" t="s">
        <v>1613</v>
      </c>
      <c r="B123" s="8">
        <f>MATCH(Table257[[#This Row],[NAME]],Table1[NAME],0)</f>
        <v>910</v>
      </c>
      <c r="C123" t="s">
        <v>1613</v>
      </c>
      <c r="D123" s="8">
        <f>MATCH(Table257[[#This Row],[Final]],Table1[NAME],0)</f>
        <v>910</v>
      </c>
      <c r="E123" s="8" t="str">
        <f>$H$2 &amp; Table257[[#This Row],[Final]] &amp; ");"</f>
        <v>this.ArmorCaseHash.add(ItemID.GAS_MASK);</v>
      </c>
    </row>
    <row r="124" spans="1:5" x14ac:dyDescent="0.25">
      <c r="A124" t="s">
        <v>4296</v>
      </c>
      <c r="B124" s="8">
        <f>MATCH(Table257[[#This Row],[NAME]],Table1[NAME],0)</f>
        <v>3626</v>
      </c>
      <c r="C124" t="s">
        <v>4296</v>
      </c>
      <c r="D124" s="8">
        <f>MATCH(Table257[[#This Row],[Final]],Table1[NAME],0)</f>
        <v>3626</v>
      </c>
      <c r="E124" s="8" t="str">
        <f>$H$2 &amp; Table257[[#This Row],[Final]] &amp; ");"</f>
        <v>this.ArmorCaseHash.add(ItemID.MOURNER_TOP);</v>
      </c>
    </row>
    <row r="125" spans="1:5" x14ac:dyDescent="0.25">
      <c r="A125" t="s">
        <v>4298</v>
      </c>
      <c r="B125" s="8">
        <f>MATCH(Table257[[#This Row],[NAME]],Table1[NAME],0)</f>
        <v>3628</v>
      </c>
      <c r="C125" t="s">
        <v>4298</v>
      </c>
      <c r="D125" s="8">
        <f>MATCH(Table257[[#This Row],[Final]],Table1[NAME],0)</f>
        <v>3628</v>
      </c>
      <c r="E125" s="8" t="str">
        <f>$H$2 &amp; Table257[[#This Row],[Final]] &amp; ");"</f>
        <v>this.ArmorCaseHash.add(ItemID.MOURNER_TROUSERS);</v>
      </c>
    </row>
    <row r="126" spans="1:5" x14ac:dyDescent="0.25">
      <c r="A126" t="s">
        <v>4299</v>
      </c>
      <c r="B126" s="8">
        <f>MATCH(Table257[[#This Row],[NAME]],Table1[NAME],0)</f>
        <v>3629</v>
      </c>
      <c r="C126" t="s">
        <v>4299</v>
      </c>
      <c r="D126" s="8">
        <f>MATCH(Table257[[#This Row],[Final]],Table1[NAME],0)</f>
        <v>3629</v>
      </c>
      <c r="E126" s="8" t="str">
        <f>$H$2 &amp; Table257[[#This Row],[Final]] &amp; ");"</f>
        <v>this.ArmorCaseHash.add(ItemID.MOURNER_GLOVES);</v>
      </c>
    </row>
    <row r="127" spans="1:5" x14ac:dyDescent="0.25">
      <c r="A127" t="s">
        <v>4300</v>
      </c>
      <c r="B127" s="8">
        <f>MATCH(Table257[[#This Row],[NAME]],Table1[NAME],0)</f>
        <v>3630</v>
      </c>
      <c r="C127" t="s">
        <v>4300</v>
      </c>
      <c r="D127" s="8">
        <f>MATCH(Table257[[#This Row],[Final]],Table1[NAME],0)</f>
        <v>3630</v>
      </c>
      <c r="E127" s="8" t="str">
        <f>$H$2 &amp; Table257[[#This Row],[Final]] &amp; ");"</f>
        <v>this.ArmorCaseHash.add(ItemID.MOURNER_BOOTS);</v>
      </c>
    </row>
    <row r="128" spans="1:5" x14ac:dyDescent="0.25">
      <c r="A128" t="s">
        <v>4301</v>
      </c>
      <c r="B128" s="8">
        <f>MATCH(Table257[[#This Row],[NAME]],Table1[NAME],0)</f>
        <v>3631</v>
      </c>
      <c r="C128" t="s">
        <v>4301</v>
      </c>
      <c r="D128" s="8">
        <f>MATCH(Table257[[#This Row],[Final]],Table1[NAME],0)</f>
        <v>3631</v>
      </c>
      <c r="E128" s="8" t="str">
        <f>$H$2 &amp; Table257[[#This Row],[Final]] &amp; ");"</f>
        <v>this.ArmorCaseHash.add(ItemID.MOURNER_CLOAK);</v>
      </c>
    </row>
    <row r="129" spans="1:5" x14ac:dyDescent="0.25">
      <c r="A129" t="s">
        <v>10047</v>
      </c>
      <c r="B129" s="8">
        <f>MATCH(Table257[[#This Row],[NAME]],Table1[NAME],0)</f>
        <v>9619</v>
      </c>
      <c r="C129" t="s">
        <v>10047</v>
      </c>
      <c r="D129" s="8">
        <f>MATCH(Table257[[#This Row],[Final]],Table1[NAME],0)</f>
        <v>9619</v>
      </c>
      <c r="E129" s="8" t="str">
        <f>$H$2 &amp; Table257[[#This Row],[Final]] &amp; ");"</f>
        <v>this.ArmorCaseHash.add(ItemID.OBSIDIAN_HELMET);</v>
      </c>
    </row>
    <row r="130" spans="1:5" x14ac:dyDescent="0.25">
      <c r="A130" t="s">
        <v>10048</v>
      </c>
      <c r="B130" s="8">
        <f>MATCH(Table257[[#This Row],[NAME]],Table1[NAME],0)</f>
        <v>9620</v>
      </c>
      <c r="C130" t="s">
        <v>10048</v>
      </c>
      <c r="D130" s="8">
        <f>MATCH(Table257[[#This Row],[Final]],Table1[NAME],0)</f>
        <v>9620</v>
      </c>
      <c r="E130" s="8" t="str">
        <f>$H$2 &amp; Table257[[#This Row],[Final]] &amp; ");"</f>
        <v>this.ArmorCaseHash.add(ItemID.OBSIDIAN_PLATEBODY);</v>
      </c>
    </row>
    <row r="131" spans="1:5" x14ac:dyDescent="0.25">
      <c r="A131" t="s">
        <v>10049</v>
      </c>
      <c r="B131" s="8">
        <f>MATCH(Table257[[#This Row],[NAME]],Table1[NAME],0)</f>
        <v>9621</v>
      </c>
      <c r="C131" t="s">
        <v>10049</v>
      </c>
      <c r="D131" s="8">
        <f>MATCH(Table257[[#This Row],[Final]],Table1[NAME],0)</f>
        <v>9621</v>
      </c>
      <c r="E131" s="8" t="str">
        <f>$H$2 &amp; Table257[[#This Row],[Final]] &amp; ");"</f>
        <v>this.ArmorCaseHash.add(ItemID.OBSIDIAN_PLATELEGS);</v>
      </c>
    </row>
    <row r="132" spans="1:5" x14ac:dyDescent="0.25">
      <c r="A132" t="s">
        <v>10912</v>
      </c>
      <c r="B132" s="8">
        <f>MATCH(Table257[[#This Row],[NAME]],Table1[NAME],0)</f>
        <v>10485</v>
      </c>
      <c r="C132" t="s">
        <v>10912</v>
      </c>
      <c r="D132" s="8">
        <f>MATCH(Table257[[#This Row],[Final]],Table1[NAME],0)</f>
        <v>10485</v>
      </c>
      <c r="E132" s="8" t="str">
        <f>$H$2 &amp; Table257[[#This Row],[Final]] &amp; ");"</f>
        <v>this.ArmorCaseHash.add(ItemID.ORNATE_HELM);</v>
      </c>
    </row>
    <row r="133" spans="1:5" x14ac:dyDescent="0.25">
      <c r="A133" t="s">
        <v>10910</v>
      </c>
      <c r="B133" s="8">
        <f>MATCH(Table257[[#This Row],[NAME]],Table1[NAME],0)</f>
        <v>10483</v>
      </c>
      <c r="C133" t="s">
        <v>10910</v>
      </c>
      <c r="D133" s="8">
        <f>MATCH(Table257[[#This Row],[Final]],Table1[NAME],0)</f>
        <v>10483</v>
      </c>
      <c r="E133" s="8" t="str">
        <f>$H$2 &amp; Table257[[#This Row],[Final]] &amp; ");"</f>
        <v>this.ArmorCaseHash.add(ItemID.ORNATE_TOP);</v>
      </c>
    </row>
    <row r="134" spans="1:5" x14ac:dyDescent="0.25">
      <c r="A134" t="s">
        <v>10909</v>
      </c>
      <c r="B134" s="8">
        <f>MATCH(Table257[[#This Row],[NAME]],Table1[NAME],0)</f>
        <v>10482</v>
      </c>
      <c r="C134" t="s">
        <v>10909</v>
      </c>
      <c r="D134" s="8">
        <f>MATCH(Table257[[#This Row],[Final]],Table1[NAME],0)</f>
        <v>10482</v>
      </c>
      <c r="E134" s="8" t="str">
        <f>$H$2 &amp; Table257[[#This Row],[Final]] &amp; ");"</f>
        <v>this.ArmorCaseHash.add(ItemID.ORNATE_LEGS);</v>
      </c>
    </row>
    <row r="135" spans="1:5" x14ac:dyDescent="0.25">
      <c r="A135" t="s">
        <v>10907</v>
      </c>
      <c r="B135" s="8">
        <f>MATCH(Table257[[#This Row],[NAME]],Table1[NAME],0)</f>
        <v>10480</v>
      </c>
      <c r="C135" t="s">
        <v>10907</v>
      </c>
      <c r="D135" s="8">
        <f>MATCH(Table257[[#This Row],[Final]],Table1[NAME],0)</f>
        <v>10480</v>
      </c>
      <c r="E135" s="8" t="str">
        <f>$H$2 &amp; Table257[[#This Row],[Final]] &amp; ");"</f>
        <v>this.ArmorCaseHash.add(ItemID.ORNATE_GLOVES);</v>
      </c>
    </row>
    <row r="136" spans="1:5" x14ac:dyDescent="0.25">
      <c r="A136" t="s">
        <v>10908</v>
      </c>
      <c r="B136" s="8">
        <f>MATCH(Table257[[#This Row],[NAME]],Table1[NAME],0)</f>
        <v>10481</v>
      </c>
      <c r="C136" t="s">
        <v>10908</v>
      </c>
      <c r="D136" s="8">
        <f>MATCH(Table257[[#This Row],[Final]],Table1[NAME],0)</f>
        <v>10481</v>
      </c>
      <c r="E136" s="8" t="str">
        <f>$H$2 &amp; Table257[[#This Row],[Final]] &amp; ");"</f>
        <v>this.ArmorCaseHash.add(ItemID.ORNATE_BOOTS);</v>
      </c>
    </row>
    <row r="137" spans="1:5" x14ac:dyDescent="0.25">
      <c r="A137" t="s">
        <v>10911</v>
      </c>
      <c r="B137" s="8">
        <f>MATCH(Table257[[#This Row],[NAME]],Table1[NAME],0)</f>
        <v>10484</v>
      </c>
      <c r="C137" t="s">
        <v>10911</v>
      </c>
      <c r="D137" s="8">
        <f>MATCH(Table257[[#This Row],[Final]],Table1[NAME],0)</f>
        <v>10484</v>
      </c>
      <c r="E137" s="8" t="str">
        <f>$H$2 &amp; Table257[[#This Row],[Final]] &amp; ");"</f>
        <v>this.ArmorCaseHash.add(ItemID.ORNATE_CAPE);</v>
      </c>
    </row>
    <row r="138" spans="1:5" x14ac:dyDescent="0.25">
      <c r="A138" t="s">
        <v>7197</v>
      </c>
      <c r="B138" s="8">
        <f>MATCH(Table257[[#This Row],[NAME]],Table1[NAME],0)</f>
        <v>6586</v>
      </c>
      <c r="C138" t="s">
        <v>7197</v>
      </c>
      <c r="D138" s="8">
        <f>MATCH(Table257[[#This Row],[Final]],Table1[NAME],0)</f>
        <v>6586</v>
      </c>
      <c r="E138" s="8" t="str">
        <f>$H$2 &amp; Table257[[#This Row],[Final]] &amp; ");"</f>
        <v>this.ArmorCaseHash.add(ItemID.FIGHTER_HAT);</v>
      </c>
    </row>
    <row r="139" spans="1:5" x14ac:dyDescent="0.25">
      <c r="A139" t="s">
        <v>7200</v>
      </c>
      <c r="B139" s="8">
        <f>MATCH(Table257[[#This Row],[NAME]],Table1[NAME],0)</f>
        <v>6589</v>
      </c>
      <c r="C139" t="s">
        <v>7200</v>
      </c>
      <c r="D139" s="8">
        <f>MATCH(Table257[[#This Row],[Final]],Table1[NAME],0)</f>
        <v>6589</v>
      </c>
      <c r="E139" s="8" t="str">
        <f>$H$2 &amp; Table257[[#This Row],[Final]] &amp; ");"</f>
        <v>this.ArmorCaseHash.add(ItemID.FIGHTER_TORSO);</v>
      </c>
    </row>
    <row r="140" spans="1:5" x14ac:dyDescent="0.25">
      <c r="A140" t="s">
        <v>7202</v>
      </c>
      <c r="B140" s="8">
        <f>MATCH(Table257[[#This Row],[NAME]],Table1[NAME],0)</f>
        <v>6591</v>
      </c>
      <c r="C140" t="s">
        <v>7202</v>
      </c>
      <c r="D140" s="8">
        <f>MATCH(Table257[[#This Row],[Final]],Table1[NAME],0)</f>
        <v>6591</v>
      </c>
      <c r="E140" s="8" t="str">
        <f>$H$2 &amp; Table257[[#This Row],[Final]] &amp; ");"</f>
        <v>this.ArmorCaseHash.add(ItemID.PENANCE_GLOVES);</v>
      </c>
    </row>
    <row r="141" spans="1:5" x14ac:dyDescent="0.25">
      <c r="A141" t="s">
        <v>7196</v>
      </c>
      <c r="B141" s="8">
        <f>MATCH(Table257[[#This Row],[NAME]],Table1[NAME],0)</f>
        <v>6585</v>
      </c>
      <c r="C141" t="s">
        <v>7196</v>
      </c>
      <c r="D141" s="8">
        <f>MATCH(Table257[[#This Row],[Final]],Table1[NAME],0)</f>
        <v>6585</v>
      </c>
      <c r="E141" s="8" t="str">
        <f>$H$2 &amp; Table257[[#This Row],[Final]] &amp; ");"</f>
        <v>this.ArmorCaseHash.add(ItemID.HEALER_HAT);</v>
      </c>
    </row>
    <row r="142" spans="1:5" x14ac:dyDescent="0.25">
      <c r="A142" t="s">
        <v>7199</v>
      </c>
      <c r="B142" s="8">
        <f>MATCH(Table257[[#This Row],[NAME]],Table1[NAME],0)</f>
        <v>6588</v>
      </c>
      <c r="C142" t="s">
        <v>7199</v>
      </c>
      <c r="D142" s="8">
        <f>MATCH(Table257[[#This Row],[Final]],Table1[NAME],0)</f>
        <v>6588</v>
      </c>
      <c r="E142" s="8" t="str">
        <f>$H$2 &amp; Table257[[#This Row],[Final]] &amp; ");"</f>
        <v>this.ArmorCaseHash.add(ItemID.RANGER_HAT);</v>
      </c>
    </row>
    <row r="143" spans="1:5" x14ac:dyDescent="0.25">
      <c r="A143" t="s">
        <v>7201</v>
      </c>
      <c r="B143" s="8">
        <f>MATCH(Table257[[#This Row],[NAME]],Table1[NAME],0)</f>
        <v>6590</v>
      </c>
      <c r="C143" t="s">
        <v>7201</v>
      </c>
      <c r="D143" s="8">
        <f>MATCH(Table257[[#This Row],[Final]],Table1[NAME],0)</f>
        <v>6590</v>
      </c>
      <c r="E143" s="8" t="str">
        <f>$H$2 &amp; Table257[[#This Row],[Final]] &amp; ");"</f>
        <v>this.ArmorCaseHash.add(ItemID.RUNNER_BOOTS);</v>
      </c>
    </row>
    <row r="144" spans="1:5" x14ac:dyDescent="0.25">
      <c r="A144" t="s">
        <v>7198</v>
      </c>
      <c r="B144" s="8">
        <f>MATCH(Table257[[#This Row],[NAME]],Table1[NAME],0)</f>
        <v>6587</v>
      </c>
      <c r="C144" t="s">
        <v>7198</v>
      </c>
      <c r="D144" s="8">
        <f>MATCH(Table257[[#This Row],[Final]],Table1[NAME],0)</f>
        <v>6587</v>
      </c>
      <c r="E144" s="8" t="str">
        <f>$H$2 &amp; Table257[[#This Row],[Final]] &amp; ");"</f>
        <v>this.ArmorCaseHash.add(ItemID.RUNNER_HAT);</v>
      </c>
    </row>
    <row r="145" spans="1:5" x14ac:dyDescent="0.25">
      <c r="A145" t="s">
        <v>7204</v>
      </c>
      <c r="B145" s="8">
        <f>MATCH(Table257[[#This Row],[NAME]],Table1[NAME],0)</f>
        <v>6593</v>
      </c>
      <c r="C145" t="s">
        <v>7204</v>
      </c>
      <c r="D145" s="8">
        <f>MATCH(Table257[[#This Row],[Final]],Table1[NAME],0)</f>
        <v>6593</v>
      </c>
      <c r="E145" s="8" t="str">
        <f>$H$2 &amp; Table257[[#This Row],[Final]] &amp; ");"</f>
        <v>this.ArmorCaseHash.add(ItemID.PENANCE_SKIRT);</v>
      </c>
    </row>
    <row r="146" spans="1:5" x14ac:dyDescent="0.25">
      <c r="A146" t="s">
        <v>7947</v>
      </c>
      <c r="B146" s="8">
        <f>MATCH(Table257[[#This Row],[NAME]],Table1[NAME],0)</f>
        <v>7338</v>
      </c>
      <c r="C146" t="s">
        <v>7947</v>
      </c>
      <c r="D146" s="8">
        <f>MATCH(Table257[[#This Row],[Final]],Table1[NAME],0)</f>
        <v>7338</v>
      </c>
      <c r="E146" s="8" t="str">
        <f>$H$2 &amp; Table257[[#This Row],[Final]] &amp; ");"</f>
        <v>this.ArmorCaseHash.add(ItemID.PROSPECTOR_HELMET);</v>
      </c>
    </row>
    <row r="147" spans="1:5" x14ac:dyDescent="0.25">
      <c r="A147" t="s">
        <v>7948</v>
      </c>
      <c r="B147" s="8">
        <f>MATCH(Table257[[#This Row],[NAME]],Table1[NAME],0)</f>
        <v>7339</v>
      </c>
      <c r="C147" t="s">
        <v>7948</v>
      </c>
      <c r="D147" s="8">
        <f>MATCH(Table257[[#This Row],[Final]],Table1[NAME],0)</f>
        <v>7339</v>
      </c>
      <c r="E147" s="8" t="str">
        <f>$H$2 &amp; Table257[[#This Row],[Final]] &amp; ");"</f>
        <v>this.ArmorCaseHash.add(ItemID.PROSPECTOR_JACKET);</v>
      </c>
    </row>
    <row r="148" spans="1:5" x14ac:dyDescent="0.25">
      <c r="A148" t="s">
        <v>7949</v>
      </c>
      <c r="B148" s="8">
        <f>MATCH(Table257[[#This Row],[NAME]],Table1[NAME],0)</f>
        <v>7340</v>
      </c>
      <c r="C148" t="s">
        <v>7949</v>
      </c>
      <c r="D148" s="8">
        <f>MATCH(Table257[[#This Row],[Final]],Table1[NAME],0)</f>
        <v>7340</v>
      </c>
      <c r="E148" s="8" t="str">
        <f>$H$2 &amp; Table257[[#This Row],[Final]] &amp; ");"</f>
        <v>this.ArmorCaseHash.add(ItemID.PROSPECTOR_LEGS);</v>
      </c>
    </row>
    <row r="149" spans="1:5" x14ac:dyDescent="0.25">
      <c r="A149" t="s">
        <v>7950</v>
      </c>
      <c r="B149" s="8">
        <f>MATCH(Table257[[#This Row],[NAME]],Table1[NAME],0)</f>
        <v>7341</v>
      </c>
      <c r="C149" t="s">
        <v>7950</v>
      </c>
      <c r="D149" s="8">
        <f>MATCH(Table257[[#This Row],[Final]],Table1[NAME],0)</f>
        <v>7341</v>
      </c>
      <c r="E149" s="8" t="str">
        <f>$H$2 &amp; Table257[[#This Row],[Final]] &amp; ");"</f>
        <v>this.ArmorCaseHash.add(ItemID.PROSPECTOR_BOOTS);</v>
      </c>
    </row>
    <row r="150" spans="1:5" x14ac:dyDescent="0.25">
      <c r="A150" t="s">
        <v>12169</v>
      </c>
      <c r="B150" s="8">
        <f>MATCH(Table257[[#This Row],[NAME]],Table1[NAME],0)</f>
        <v>11769</v>
      </c>
      <c r="C150" t="s">
        <v>12169</v>
      </c>
      <c r="D150" s="8">
        <f>MATCH(Table257[[#This Row],[Final]],Table1[NAME],0)</f>
        <v>11769</v>
      </c>
      <c r="E150" s="8" t="str">
        <f>$H$2 &amp; Table257[[#This Row],[Final]] &amp; ");"</f>
        <v>this.ArmorCaseHash.add(ItemID.GOLDEN_PROSPECTOR_HELMET);</v>
      </c>
    </row>
    <row r="151" spans="1:5" x14ac:dyDescent="0.25">
      <c r="A151" t="s">
        <v>12170</v>
      </c>
      <c r="B151" s="8">
        <f>MATCH(Table257[[#This Row],[NAME]],Table1[NAME],0)</f>
        <v>11770</v>
      </c>
      <c r="C151" t="s">
        <v>12170</v>
      </c>
      <c r="D151" s="8">
        <f>MATCH(Table257[[#This Row],[Final]],Table1[NAME],0)</f>
        <v>11770</v>
      </c>
      <c r="E151" s="8" t="str">
        <f>$H$2 &amp; Table257[[#This Row],[Final]] &amp; ");"</f>
        <v>this.ArmorCaseHash.add(ItemID.GOLDEN_PROSPECTOR_JACKET);</v>
      </c>
    </row>
    <row r="152" spans="1:5" x14ac:dyDescent="0.25">
      <c r="A152" t="s">
        <v>12171</v>
      </c>
      <c r="B152" s="8">
        <f>MATCH(Table257[[#This Row],[NAME]],Table1[NAME],0)</f>
        <v>11771</v>
      </c>
      <c r="C152" t="s">
        <v>12171</v>
      </c>
      <c r="D152" s="8">
        <f>MATCH(Table257[[#This Row],[Final]],Table1[NAME],0)</f>
        <v>11771</v>
      </c>
      <c r="E152" s="8" t="str">
        <f>$H$2 &amp; Table257[[#This Row],[Final]] &amp; ");"</f>
        <v>this.ArmorCaseHash.add(ItemID.GOLDEN_PROSPECTOR_LEGS);</v>
      </c>
    </row>
    <row r="153" spans="1:5" x14ac:dyDescent="0.25">
      <c r="A153" t="s">
        <v>12172</v>
      </c>
      <c r="B153" s="8">
        <f>MATCH(Table257[[#This Row],[NAME]],Table1[NAME],0)</f>
        <v>11772</v>
      </c>
      <c r="C153" t="s">
        <v>12172</v>
      </c>
      <c r="D153" s="8">
        <f>MATCH(Table257[[#This Row],[Final]],Table1[NAME],0)</f>
        <v>11772</v>
      </c>
      <c r="E153" s="8" t="str">
        <f>$H$2 &amp; Table257[[#This Row],[Final]] &amp; ");"</f>
        <v>this.ArmorCaseHash.add(ItemID.GOLDEN_PROSPECTOR_BOOTS);</v>
      </c>
    </row>
    <row r="154" spans="1:5" x14ac:dyDescent="0.25">
      <c r="A154" t="s">
        <v>12774</v>
      </c>
      <c r="B154" s="8" t="e">
        <f>MATCH(Table257[[#This Row],[NAME]],Table1[NAME],0)</f>
        <v>#N/A</v>
      </c>
      <c r="C154" t="s">
        <v>4350</v>
      </c>
      <c r="D154" s="8">
        <f>MATCH(Table257[[#This Row],[Final]],Table1[NAME],0)</f>
        <v>3680</v>
      </c>
      <c r="E154" s="8" t="str">
        <f>$H$2 &amp; Table257[[#This Row],[Final]] &amp; ");"</f>
        <v>this.ArmorCaseHash.add(ItemID.ROCKSHELL_HELM);</v>
      </c>
    </row>
    <row r="155" spans="1:5" x14ac:dyDescent="0.25">
      <c r="A155" t="s">
        <v>12775</v>
      </c>
      <c r="B155" s="8" t="e">
        <f>MATCH(Table257[[#This Row],[NAME]],Table1[NAME],0)</f>
        <v>#N/A</v>
      </c>
      <c r="C155" t="s">
        <v>4351</v>
      </c>
      <c r="D155" s="8">
        <f>MATCH(Table257[[#This Row],[Final]],Table1[NAME],0)</f>
        <v>3681</v>
      </c>
      <c r="E155" s="8" t="str">
        <f>$H$2 &amp; Table257[[#This Row],[Final]] &amp; ");"</f>
        <v>this.ArmorCaseHash.add(ItemID.ROCKSHELL_PLATE);</v>
      </c>
    </row>
    <row r="156" spans="1:5" x14ac:dyDescent="0.25">
      <c r="A156" t="s">
        <v>12776</v>
      </c>
      <c r="B156" s="8" t="e">
        <f>MATCH(Table257[[#This Row],[NAME]],Table1[NAME],0)</f>
        <v>#N/A</v>
      </c>
      <c r="C156" t="s">
        <v>4352</v>
      </c>
      <c r="D156" s="8">
        <f>MATCH(Table257[[#This Row],[Final]],Table1[NAME],0)</f>
        <v>3682</v>
      </c>
      <c r="E156" s="8" t="str">
        <f>$H$2 &amp; Table257[[#This Row],[Final]] &amp; ");"</f>
        <v>this.ArmorCaseHash.add(ItemID.ROCKSHELL_LEGS);</v>
      </c>
    </row>
    <row r="157" spans="1:5" x14ac:dyDescent="0.25">
      <c r="A157" t="s">
        <v>12777</v>
      </c>
      <c r="B157" s="8" t="e">
        <f>MATCH(Table257[[#This Row],[NAME]],Table1[NAME],0)</f>
        <v>#N/A</v>
      </c>
      <c r="C157" t="s">
        <v>4363</v>
      </c>
      <c r="D157" s="8">
        <f>MATCH(Table257[[#This Row],[Final]],Table1[NAME],0)</f>
        <v>3693</v>
      </c>
      <c r="E157" s="8" t="str">
        <f>$H$2 &amp; Table257[[#This Row],[Final]] &amp; ");"</f>
        <v>this.ArmorCaseHash.add(ItemID.ROCKSHELL_GLOVES);</v>
      </c>
    </row>
    <row r="158" spans="1:5" x14ac:dyDescent="0.25">
      <c r="A158" t="s">
        <v>12778</v>
      </c>
      <c r="B158" s="8" t="e">
        <f>MATCH(Table257[[#This Row],[NAME]],Table1[NAME],0)</f>
        <v>#N/A</v>
      </c>
      <c r="C158" t="s">
        <v>4360</v>
      </c>
      <c r="D158" s="8">
        <f>MATCH(Table257[[#This Row],[Final]],Table1[NAME],0)</f>
        <v>3690</v>
      </c>
      <c r="E158" s="8" t="str">
        <f>$H$2 &amp; Table257[[#This Row],[Final]] &amp; ");"</f>
        <v>this.ArmorCaseHash.add(ItemID.ROCKSHELL_BOOTS);</v>
      </c>
    </row>
    <row r="159" spans="1:5" x14ac:dyDescent="0.25">
      <c r="A159" t="s">
        <v>3980</v>
      </c>
      <c r="B159" s="8">
        <f>MATCH(Table257[[#This Row],[NAME]],Table1[NAME],0)</f>
        <v>3310</v>
      </c>
      <c r="C159" t="s">
        <v>3980</v>
      </c>
      <c r="D159" s="8">
        <f>MATCH(Table257[[#This Row],[Final]],Table1[NAME],0)</f>
        <v>3310</v>
      </c>
      <c r="E159" s="8" t="str">
        <f>$H$2 &amp; Table257[[#This Row],[Final]] &amp; ");"</f>
        <v>this.ArmorCaseHash.add(ItemID.ROGUE_MASK);</v>
      </c>
    </row>
    <row r="160" spans="1:5" x14ac:dyDescent="0.25">
      <c r="A160" t="s">
        <v>3979</v>
      </c>
      <c r="B160" s="8">
        <f>MATCH(Table257[[#This Row],[NAME]],Table1[NAME],0)</f>
        <v>3309</v>
      </c>
      <c r="C160" t="s">
        <v>3979</v>
      </c>
      <c r="D160" s="8">
        <f>MATCH(Table257[[#This Row],[Final]],Table1[NAME],0)</f>
        <v>3309</v>
      </c>
      <c r="E160" s="8" t="str">
        <f>$H$2 &amp; Table257[[#This Row],[Final]] &amp; ");"</f>
        <v>this.ArmorCaseHash.add(ItemID.ROGUE_TOP);</v>
      </c>
    </row>
    <row r="161" spans="1:5" x14ac:dyDescent="0.25">
      <c r="A161" t="s">
        <v>3981</v>
      </c>
      <c r="B161" s="8">
        <f>MATCH(Table257[[#This Row],[NAME]],Table1[NAME],0)</f>
        <v>3311</v>
      </c>
      <c r="C161" t="s">
        <v>3981</v>
      </c>
      <c r="D161" s="8">
        <f>MATCH(Table257[[#This Row],[Final]],Table1[NAME],0)</f>
        <v>3311</v>
      </c>
      <c r="E161" s="8" t="str">
        <f>$H$2 &amp; Table257[[#This Row],[Final]] &amp; ");"</f>
        <v>this.ArmorCaseHash.add(ItemID.ROGUE_TROUSERS);</v>
      </c>
    </row>
    <row r="162" spans="1:5" x14ac:dyDescent="0.25">
      <c r="A162" t="s">
        <v>3982</v>
      </c>
      <c r="B162" s="8">
        <f>MATCH(Table257[[#This Row],[NAME]],Table1[NAME],0)</f>
        <v>3312</v>
      </c>
      <c r="C162" t="s">
        <v>3982</v>
      </c>
      <c r="D162" s="8">
        <f>MATCH(Table257[[#This Row],[Final]],Table1[NAME],0)</f>
        <v>3312</v>
      </c>
      <c r="E162" s="8" t="str">
        <f>$H$2 &amp; Table257[[#This Row],[Final]] &amp; ");"</f>
        <v>this.ArmorCaseHash.add(ItemID.ROGUE_GLOVES);</v>
      </c>
    </row>
    <row r="163" spans="1:5" x14ac:dyDescent="0.25">
      <c r="A163" t="s">
        <v>3983</v>
      </c>
      <c r="B163" s="8">
        <f>MATCH(Table257[[#This Row],[NAME]],Table1[NAME],0)</f>
        <v>3313</v>
      </c>
      <c r="C163" t="s">
        <v>3983</v>
      </c>
      <c r="D163" s="8">
        <f>MATCH(Table257[[#This Row],[Final]],Table1[NAME],0)</f>
        <v>3313</v>
      </c>
      <c r="E163" s="8" t="str">
        <f>$H$2 &amp; Table257[[#This Row],[Final]] &amp; ");"</f>
        <v>this.ArmorCaseHash.add(ItemID.ROGUE_BOOTS);</v>
      </c>
    </row>
    <row r="164" spans="1:5" x14ac:dyDescent="0.25">
      <c r="A164" t="s">
        <v>8808</v>
      </c>
      <c r="B164" s="8">
        <f>MATCH(Table257[[#This Row],[NAME]],Table1[NAME],0)</f>
        <v>8302</v>
      </c>
      <c r="C164" t="s">
        <v>8808</v>
      </c>
      <c r="D164" s="8">
        <f>MATCH(Table257[[#This Row],[Final]],Table1[NAME],0)</f>
        <v>8302</v>
      </c>
      <c r="E164" s="8" t="str">
        <f>$H$2 &amp; Table257[[#This Row],[Final]] &amp; ");"</f>
        <v>this.ArmorCaseHash.add(ItemID.SHAYZIEN_HELM_1);</v>
      </c>
    </row>
    <row r="165" spans="1:5" x14ac:dyDescent="0.25">
      <c r="A165" t="s">
        <v>8810</v>
      </c>
      <c r="B165" s="8">
        <f>MATCH(Table257[[#This Row],[NAME]],Table1[NAME],0)</f>
        <v>8304</v>
      </c>
      <c r="C165" t="s">
        <v>8810</v>
      </c>
      <c r="D165" s="8">
        <f>MATCH(Table257[[#This Row],[Final]],Table1[NAME],0)</f>
        <v>8304</v>
      </c>
      <c r="E165" s="8" t="str">
        <f>$H$2 &amp; Table257[[#This Row],[Final]] &amp; ");"</f>
        <v>this.ArmorCaseHash.add(ItemID.SHAYZIEN_PLATEBODY_1);</v>
      </c>
    </row>
    <row r="166" spans="1:5" x14ac:dyDescent="0.25">
      <c r="A166" t="s">
        <v>8809</v>
      </c>
      <c r="B166" s="8">
        <f>MATCH(Table257[[#This Row],[NAME]],Table1[NAME],0)</f>
        <v>8303</v>
      </c>
      <c r="C166" t="s">
        <v>8809</v>
      </c>
      <c r="D166" s="8">
        <f>MATCH(Table257[[#This Row],[Final]],Table1[NAME],0)</f>
        <v>8303</v>
      </c>
      <c r="E166" s="8" t="str">
        <f>$H$2 &amp; Table257[[#This Row],[Final]] &amp; ");"</f>
        <v>this.ArmorCaseHash.add(ItemID.SHAYZIEN_GREAVES_1);</v>
      </c>
    </row>
    <row r="167" spans="1:5" x14ac:dyDescent="0.25">
      <c r="A167" t="s">
        <v>8806</v>
      </c>
      <c r="B167" s="8">
        <f>MATCH(Table257[[#This Row],[NAME]],Table1[NAME],0)</f>
        <v>8300</v>
      </c>
      <c r="C167" t="s">
        <v>8806</v>
      </c>
      <c r="D167" s="8">
        <f>MATCH(Table257[[#This Row],[Final]],Table1[NAME],0)</f>
        <v>8300</v>
      </c>
      <c r="E167" s="8" t="str">
        <f>$H$2 &amp; Table257[[#This Row],[Final]] &amp; ");"</f>
        <v>this.ArmorCaseHash.add(ItemID.SHAYZIEN_GLOVES_1);</v>
      </c>
    </row>
    <row r="168" spans="1:5" x14ac:dyDescent="0.25">
      <c r="A168" t="s">
        <v>8807</v>
      </c>
      <c r="B168" s="8">
        <f>MATCH(Table257[[#This Row],[NAME]],Table1[NAME],0)</f>
        <v>8301</v>
      </c>
      <c r="C168" t="s">
        <v>8807</v>
      </c>
      <c r="D168" s="8">
        <f>MATCH(Table257[[#This Row],[Final]],Table1[NAME],0)</f>
        <v>8301</v>
      </c>
      <c r="E168" s="8" t="str">
        <f>$H$2 &amp; Table257[[#This Row],[Final]] &amp; ");"</f>
        <v>this.ArmorCaseHash.add(ItemID.SHAYZIEN_BOOTS_1);</v>
      </c>
    </row>
    <row r="169" spans="1:5" x14ac:dyDescent="0.25">
      <c r="A169" t="s">
        <v>8813</v>
      </c>
      <c r="B169" s="8">
        <f>MATCH(Table257[[#This Row],[NAME]],Table1[NAME],0)</f>
        <v>8307</v>
      </c>
      <c r="C169" t="s">
        <v>8813</v>
      </c>
      <c r="D169" s="8">
        <f>MATCH(Table257[[#This Row],[Final]],Table1[NAME],0)</f>
        <v>8307</v>
      </c>
      <c r="E169" s="8" t="str">
        <f>$H$2 &amp; Table257[[#This Row],[Final]] &amp; ");"</f>
        <v>this.ArmorCaseHash.add(ItemID.SHAYZIEN_HELM_2);</v>
      </c>
    </row>
    <row r="170" spans="1:5" x14ac:dyDescent="0.25">
      <c r="A170" t="s">
        <v>8815</v>
      </c>
      <c r="B170" s="8">
        <f>MATCH(Table257[[#This Row],[NAME]],Table1[NAME],0)</f>
        <v>8309</v>
      </c>
      <c r="C170" t="s">
        <v>8815</v>
      </c>
      <c r="D170" s="8">
        <f>MATCH(Table257[[#This Row],[Final]],Table1[NAME],0)</f>
        <v>8309</v>
      </c>
      <c r="E170" s="8" t="str">
        <f>$H$2 &amp; Table257[[#This Row],[Final]] &amp; ");"</f>
        <v>this.ArmorCaseHash.add(ItemID.SHAYZIEN_PLATEBODY_2);</v>
      </c>
    </row>
    <row r="171" spans="1:5" x14ac:dyDescent="0.25">
      <c r="A171" t="s">
        <v>8814</v>
      </c>
      <c r="B171" s="8">
        <f>MATCH(Table257[[#This Row],[NAME]],Table1[NAME],0)</f>
        <v>8308</v>
      </c>
      <c r="C171" t="s">
        <v>8814</v>
      </c>
      <c r="D171" s="8">
        <f>MATCH(Table257[[#This Row],[Final]],Table1[NAME],0)</f>
        <v>8308</v>
      </c>
      <c r="E171" s="8" t="str">
        <f>$H$2 &amp; Table257[[#This Row],[Final]] &amp; ");"</f>
        <v>this.ArmorCaseHash.add(ItemID.SHAYZIEN_GREAVES_2);</v>
      </c>
    </row>
    <row r="172" spans="1:5" x14ac:dyDescent="0.25">
      <c r="A172" t="s">
        <v>8811</v>
      </c>
      <c r="B172" s="8">
        <f>MATCH(Table257[[#This Row],[NAME]],Table1[NAME],0)</f>
        <v>8305</v>
      </c>
      <c r="C172" t="s">
        <v>8811</v>
      </c>
      <c r="D172" s="8">
        <f>MATCH(Table257[[#This Row],[Final]],Table1[NAME],0)</f>
        <v>8305</v>
      </c>
      <c r="E172" s="8" t="str">
        <f>$H$2 &amp; Table257[[#This Row],[Final]] &amp; ");"</f>
        <v>this.ArmorCaseHash.add(ItemID.SHAYZIEN_GLOVES_2);</v>
      </c>
    </row>
    <row r="173" spans="1:5" x14ac:dyDescent="0.25">
      <c r="A173" t="s">
        <v>8812</v>
      </c>
      <c r="B173" s="8">
        <f>MATCH(Table257[[#This Row],[NAME]],Table1[NAME],0)</f>
        <v>8306</v>
      </c>
      <c r="C173" t="s">
        <v>8812</v>
      </c>
      <c r="D173" s="8">
        <f>MATCH(Table257[[#This Row],[Final]],Table1[NAME],0)</f>
        <v>8306</v>
      </c>
      <c r="E173" s="8" t="str">
        <f>$H$2 &amp; Table257[[#This Row],[Final]] &amp; ");"</f>
        <v>this.ArmorCaseHash.add(ItemID.SHAYZIEN_BOOTS_2);</v>
      </c>
    </row>
    <row r="174" spans="1:5" x14ac:dyDescent="0.25">
      <c r="A174" t="s">
        <v>8818</v>
      </c>
      <c r="B174" s="8">
        <f>MATCH(Table257[[#This Row],[NAME]],Table1[NAME],0)</f>
        <v>8312</v>
      </c>
      <c r="C174" t="s">
        <v>8818</v>
      </c>
      <c r="D174" s="8">
        <f>MATCH(Table257[[#This Row],[Final]],Table1[NAME],0)</f>
        <v>8312</v>
      </c>
      <c r="E174" s="8" t="str">
        <f>$H$2 &amp; Table257[[#This Row],[Final]] &amp; ");"</f>
        <v>this.ArmorCaseHash.add(ItemID.SHAYZIEN_HELM_3);</v>
      </c>
    </row>
    <row r="175" spans="1:5" x14ac:dyDescent="0.25">
      <c r="A175" t="s">
        <v>8820</v>
      </c>
      <c r="B175" s="8">
        <f>MATCH(Table257[[#This Row],[NAME]],Table1[NAME],0)</f>
        <v>8314</v>
      </c>
      <c r="C175" t="s">
        <v>8820</v>
      </c>
      <c r="D175" s="8">
        <f>MATCH(Table257[[#This Row],[Final]],Table1[NAME],0)</f>
        <v>8314</v>
      </c>
      <c r="E175" s="8" t="str">
        <f>$H$2 &amp; Table257[[#This Row],[Final]] &amp; ");"</f>
        <v>this.ArmorCaseHash.add(ItemID.SHAYZIEN_PLATEBODY_3);</v>
      </c>
    </row>
    <row r="176" spans="1:5" x14ac:dyDescent="0.25">
      <c r="A176" t="s">
        <v>8819</v>
      </c>
      <c r="B176" s="8">
        <f>MATCH(Table257[[#This Row],[NAME]],Table1[NAME],0)</f>
        <v>8313</v>
      </c>
      <c r="C176" t="s">
        <v>8819</v>
      </c>
      <c r="D176" s="8">
        <f>MATCH(Table257[[#This Row],[Final]],Table1[NAME],0)</f>
        <v>8313</v>
      </c>
      <c r="E176" s="8" t="str">
        <f>$H$2 &amp; Table257[[#This Row],[Final]] &amp; ");"</f>
        <v>this.ArmorCaseHash.add(ItemID.SHAYZIEN_GREAVES_3);</v>
      </c>
    </row>
    <row r="177" spans="1:5" x14ac:dyDescent="0.25">
      <c r="A177" t="s">
        <v>8816</v>
      </c>
      <c r="B177" s="8">
        <f>MATCH(Table257[[#This Row],[NAME]],Table1[NAME],0)</f>
        <v>8310</v>
      </c>
      <c r="C177" t="s">
        <v>8816</v>
      </c>
      <c r="D177" s="8">
        <f>MATCH(Table257[[#This Row],[Final]],Table1[NAME],0)</f>
        <v>8310</v>
      </c>
      <c r="E177" s="8" t="str">
        <f>$H$2 &amp; Table257[[#This Row],[Final]] &amp; ");"</f>
        <v>this.ArmorCaseHash.add(ItemID.SHAYZIEN_GLOVES_3);</v>
      </c>
    </row>
    <row r="178" spans="1:5" x14ac:dyDescent="0.25">
      <c r="A178" t="s">
        <v>8817</v>
      </c>
      <c r="B178" s="8">
        <f>MATCH(Table257[[#This Row],[NAME]],Table1[NAME],0)</f>
        <v>8311</v>
      </c>
      <c r="C178" t="s">
        <v>8817</v>
      </c>
      <c r="D178" s="8">
        <f>MATCH(Table257[[#This Row],[Final]],Table1[NAME],0)</f>
        <v>8311</v>
      </c>
      <c r="E178" s="8" t="str">
        <f>$H$2 &amp; Table257[[#This Row],[Final]] &amp; ");"</f>
        <v>this.ArmorCaseHash.add(ItemID.SHAYZIEN_BOOTS_3);</v>
      </c>
    </row>
    <row r="179" spans="1:5" x14ac:dyDescent="0.25">
      <c r="A179" t="s">
        <v>8823</v>
      </c>
      <c r="B179" s="8">
        <f>MATCH(Table257[[#This Row],[NAME]],Table1[NAME],0)</f>
        <v>8317</v>
      </c>
      <c r="C179" t="s">
        <v>8823</v>
      </c>
      <c r="D179" s="8">
        <f>MATCH(Table257[[#This Row],[Final]],Table1[NAME],0)</f>
        <v>8317</v>
      </c>
      <c r="E179" s="8" t="str">
        <f>$H$2 &amp; Table257[[#This Row],[Final]] &amp; ");"</f>
        <v>this.ArmorCaseHash.add(ItemID.SHAYZIEN_HELM_4);</v>
      </c>
    </row>
    <row r="180" spans="1:5" x14ac:dyDescent="0.25">
      <c r="A180" t="s">
        <v>8825</v>
      </c>
      <c r="B180" s="8">
        <f>MATCH(Table257[[#This Row],[NAME]],Table1[NAME],0)</f>
        <v>8319</v>
      </c>
      <c r="C180" t="s">
        <v>8825</v>
      </c>
      <c r="D180" s="8">
        <f>MATCH(Table257[[#This Row],[Final]],Table1[NAME],0)</f>
        <v>8319</v>
      </c>
      <c r="E180" s="8" t="str">
        <f>$H$2 &amp; Table257[[#This Row],[Final]] &amp; ");"</f>
        <v>this.ArmorCaseHash.add(ItemID.SHAYZIEN_PLATEBODY_4);</v>
      </c>
    </row>
    <row r="181" spans="1:5" x14ac:dyDescent="0.25">
      <c r="A181" t="s">
        <v>8824</v>
      </c>
      <c r="B181" s="8">
        <f>MATCH(Table257[[#This Row],[NAME]],Table1[NAME],0)</f>
        <v>8318</v>
      </c>
      <c r="C181" t="s">
        <v>8824</v>
      </c>
      <c r="D181" s="8">
        <f>MATCH(Table257[[#This Row],[Final]],Table1[NAME],0)</f>
        <v>8318</v>
      </c>
      <c r="E181" s="8" t="str">
        <f>$H$2 &amp; Table257[[#This Row],[Final]] &amp; ");"</f>
        <v>this.ArmorCaseHash.add(ItemID.SHAYZIEN_GREAVES_4);</v>
      </c>
    </row>
    <row r="182" spans="1:5" x14ac:dyDescent="0.25">
      <c r="A182" t="s">
        <v>8821</v>
      </c>
      <c r="B182" s="8">
        <f>MATCH(Table257[[#This Row],[NAME]],Table1[NAME],0)</f>
        <v>8315</v>
      </c>
      <c r="C182" t="s">
        <v>8821</v>
      </c>
      <c r="D182" s="8">
        <f>MATCH(Table257[[#This Row],[Final]],Table1[NAME],0)</f>
        <v>8315</v>
      </c>
      <c r="E182" s="8" t="str">
        <f>$H$2 &amp; Table257[[#This Row],[Final]] &amp; ");"</f>
        <v>this.ArmorCaseHash.add(ItemID.SHAYZIEN_GLOVES_4);</v>
      </c>
    </row>
    <row r="183" spans="1:5" x14ac:dyDescent="0.25">
      <c r="A183" t="s">
        <v>8822</v>
      </c>
      <c r="B183" s="8">
        <f>MATCH(Table257[[#This Row],[NAME]],Table1[NAME],0)</f>
        <v>8316</v>
      </c>
      <c r="C183" t="s">
        <v>8822</v>
      </c>
      <c r="D183" s="8">
        <f>MATCH(Table257[[#This Row],[Final]],Table1[NAME],0)</f>
        <v>8316</v>
      </c>
      <c r="E183" s="8" t="str">
        <f>$H$2 &amp; Table257[[#This Row],[Final]] &amp; ");"</f>
        <v>this.ArmorCaseHash.add(ItemID.SHAYZIEN_BOOTS_4);</v>
      </c>
    </row>
    <row r="184" spans="1:5" x14ac:dyDescent="0.25">
      <c r="A184" t="s">
        <v>8828</v>
      </c>
      <c r="B184" s="8">
        <f>MATCH(Table257[[#This Row],[NAME]],Table1[NAME],0)</f>
        <v>8322</v>
      </c>
      <c r="C184" t="s">
        <v>8828</v>
      </c>
      <c r="D184" s="8">
        <f>MATCH(Table257[[#This Row],[Final]],Table1[NAME],0)</f>
        <v>8322</v>
      </c>
      <c r="E184" s="8" t="str">
        <f>$H$2 &amp; Table257[[#This Row],[Final]] &amp; ");"</f>
        <v>this.ArmorCaseHash.add(ItemID.SHAYZIEN_HELM_5);</v>
      </c>
    </row>
    <row r="185" spans="1:5" x14ac:dyDescent="0.25">
      <c r="A185" t="s">
        <v>12779</v>
      </c>
      <c r="B185" s="8" t="e">
        <f>MATCH(Table257[[#This Row],[NAME]],Table1[NAME],0)</f>
        <v>#N/A</v>
      </c>
      <c r="C185" t="s">
        <v>8830</v>
      </c>
      <c r="D185" s="8">
        <f>MATCH(Table257[[#This Row],[Final]],Table1[NAME],0)</f>
        <v>8324</v>
      </c>
      <c r="E185" s="8" t="str">
        <f>$H$2 &amp; Table257[[#This Row],[Final]] &amp; ");"</f>
        <v>this.ArmorCaseHash.add(ItemID.SHAYZIEN_PLATEBODY_5);</v>
      </c>
    </row>
    <row r="186" spans="1:5" x14ac:dyDescent="0.25">
      <c r="A186" t="s">
        <v>8829</v>
      </c>
      <c r="B186" s="8">
        <f>MATCH(Table257[[#This Row],[NAME]],Table1[NAME],0)</f>
        <v>8323</v>
      </c>
      <c r="C186" t="s">
        <v>8829</v>
      </c>
      <c r="D186" s="8">
        <f>MATCH(Table257[[#This Row],[Final]],Table1[NAME],0)</f>
        <v>8323</v>
      </c>
      <c r="E186" s="8" t="str">
        <f>$H$2 &amp; Table257[[#This Row],[Final]] &amp; ");"</f>
        <v>this.ArmorCaseHash.add(ItemID.SHAYZIEN_GREAVES_5);</v>
      </c>
    </row>
    <row r="187" spans="1:5" x14ac:dyDescent="0.25">
      <c r="A187" t="s">
        <v>8826</v>
      </c>
      <c r="B187" s="8">
        <f>MATCH(Table257[[#This Row],[NAME]],Table1[NAME],0)</f>
        <v>8320</v>
      </c>
      <c r="C187" t="s">
        <v>8826</v>
      </c>
      <c r="D187" s="8">
        <f>MATCH(Table257[[#This Row],[Final]],Table1[NAME],0)</f>
        <v>8320</v>
      </c>
      <c r="E187" s="8" t="str">
        <f>$H$2 &amp; Table257[[#This Row],[Final]] &amp; ");"</f>
        <v>this.ArmorCaseHash.add(ItemID.SHAYZIEN_GLOVES_5);</v>
      </c>
    </row>
    <row r="188" spans="1:5" x14ac:dyDescent="0.25">
      <c r="A188" t="s">
        <v>8827</v>
      </c>
      <c r="B188" s="8">
        <f>MATCH(Table257[[#This Row],[NAME]],Table1[NAME],0)</f>
        <v>8321</v>
      </c>
      <c r="C188" t="s">
        <v>8827</v>
      </c>
      <c r="D188" s="8">
        <f>MATCH(Table257[[#This Row],[Final]],Table1[NAME],0)</f>
        <v>8321</v>
      </c>
      <c r="E188" s="8" t="str">
        <f>$H$2 &amp; Table257[[#This Row],[Final]] &amp; ");"</f>
        <v>this.ArmorCaseHash.add(ItemID.SHAYZIEN_BOOTS_5);</v>
      </c>
    </row>
    <row r="189" spans="1:5" x14ac:dyDescent="0.25">
      <c r="A189" t="s">
        <v>4448</v>
      </c>
      <c r="B189" s="8">
        <f>MATCH(Table257[[#This Row],[NAME]],Table1[NAME],0)</f>
        <v>3778</v>
      </c>
      <c r="C189" t="s">
        <v>4448</v>
      </c>
      <c r="D189" s="8">
        <f>MATCH(Table257[[#This Row],[Final]],Table1[NAME],0)</f>
        <v>3778</v>
      </c>
      <c r="E189" s="8" t="str">
        <f>$H$2 &amp; Table257[[#This Row],[Final]] &amp; ");"</f>
        <v>this.ArmorCaseHash.add(ItemID.SNAKESKIN_BANDANA);</v>
      </c>
    </row>
    <row r="190" spans="1:5" x14ac:dyDescent="0.25">
      <c r="A190" t="s">
        <v>4446</v>
      </c>
      <c r="B190" s="8">
        <f>MATCH(Table257[[#This Row],[NAME]],Table1[NAME],0)</f>
        <v>3776</v>
      </c>
      <c r="C190" t="s">
        <v>4446</v>
      </c>
      <c r="D190" s="8">
        <f>MATCH(Table257[[#This Row],[Final]],Table1[NAME],0)</f>
        <v>3776</v>
      </c>
      <c r="E190" s="8" t="str">
        <f>$H$2 &amp; Table257[[#This Row],[Final]] &amp; ");"</f>
        <v>this.ArmorCaseHash.add(ItemID.SNAKESKIN_BODY);</v>
      </c>
    </row>
    <row r="191" spans="1:5" x14ac:dyDescent="0.25">
      <c r="A191" t="s">
        <v>4447</v>
      </c>
      <c r="B191" s="8">
        <f>MATCH(Table257[[#This Row],[NAME]],Table1[NAME],0)</f>
        <v>3777</v>
      </c>
      <c r="C191" t="s">
        <v>4447</v>
      </c>
      <c r="D191" s="8">
        <f>MATCH(Table257[[#This Row],[Final]],Table1[NAME],0)</f>
        <v>3777</v>
      </c>
      <c r="E191" s="8" t="str">
        <f>$H$2 &amp; Table257[[#This Row],[Final]] &amp; ");"</f>
        <v>this.ArmorCaseHash.add(ItemID.SNAKESKIN_CHAPS);</v>
      </c>
    </row>
    <row r="192" spans="1:5" x14ac:dyDescent="0.25">
      <c r="A192" t="s">
        <v>4450</v>
      </c>
      <c r="B192" s="8">
        <f>MATCH(Table257[[#This Row],[NAME]],Table1[NAME],0)</f>
        <v>3780</v>
      </c>
      <c r="C192" t="s">
        <v>4450</v>
      </c>
      <c r="D192" s="8">
        <f>MATCH(Table257[[#This Row],[Final]],Table1[NAME],0)</f>
        <v>3780</v>
      </c>
      <c r="E192" s="8" t="str">
        <f>$H$2 &amp; Table257[[#This Row],[Final]] &amp; ");"</f>
        <v>this.ArmorCaseHash.add(ItemID.SNAKESKIN_VAMBRACES);</v>
      </c>
    </row>
    <row r="193" spans="1:5" x14ac:dyDescent="0.25">
      <c r="A193" t="s">
        <v>4449</v>
      </c>
      <c r="B193" s="8">
        <f>MATCH(Table257[[#This Row],[NAME]],Table1[NAME],0)</f>
        <v>3779</v>
      </c>
      <c r="C193" t="s">
        <v>4449</v>
      </c>
      <c r="D193" s="8">
        <f>MATCH(Table257[[#This Row],[Final]],Table1[NAME],0)</f>
        <v>3779</v>
      </c>
      <c r="E193" s="8" t="str">
        <f>$H$2 &amp; Table257[[#This Row],[Final]] &amp; ");"</f>
        <v>this.ArmorCaseHash.add(ItemID.SNAKESKIN_BOOTS);</v>
      </c>
    </row>
    <row r="194" spans="1:5" x14ac:dyDescent="0.25">
      <c r="A194" t="s">
        <v>4353</v>
      </c>
      <c r="B194" s="8">
        <f>MATCH(Table257[[#This Row],[NAME]],Table1[NAME],0)</f>
        <v>3683</v>
      </c>
      <c r="C194" t="s">
        <v>4353</v>
      </c>
      <c r="D194" s="8">
        <f>MATCH(Table257[[#This Row],[Final]],Table1[NAME],0)</f>
        <v>3683</v>
      </c>
      <c r="E194" s="8" t="str">
        <f>$H$2 &amp; Table257[[#This Row],[Final]] &amp; ");"</f>
        <v>this.ArmorCaseHash.add(ItemID.SPINED_HELM);</v>
      </c>
    </row>
    <row r="195" spans="1:5" x14ac:dyDescent="0.25">
      <c r="A195" t="s">
        <v>4354</v>
      </c>
      <c r="B195" s="8">
        <f>MATCH(Table257[[#This Row],[NAME]],Table1[NAME],0)</f>
        <v>3684</v>
      </c>
      <c r="C195" t="s">
        <v>4354</v>
      </c>
      <c r="D195" s="8">
        <f>MATCH(Table257[[#This Row],[Final]],Table1[NAME],0)</f>
        <v>3684</v>
      </c>
      <c r="E195" s="8" t="str">
        <f>$H$2 &amp; Table257[[#This Row],[Final]] &amp; ");"</f>
        <v>this.ArmorCaseHash.add(ItemID.SPINED_BODY);</v>
      </c>
    </row>
    <row r="196" spans="1:5" x14ac:dyDescent="0.25">
      <c r="A196" t="s">
        <v>4355</v>
      </c>
      <c r="B196" s="8">
        <f>MATCH(Table257[[#This Row],[NAME]],Table1[NAME],0)</f>
        <v>3685</v>
      </c>
      <c r="C196" t="s">
        <v>4355</v>
      </c>
      <c r="D196" s="8">
        <f>MATCH(Table257[[#This Row],[Final]],Table1[NAME],0)</f>
        <v>3685</v>
      </c>
      <c r="E196" s="8" t="str">
        <f>$H$2 &amp; Table257[[#This Row],[Final]] &amp; ");"</f>
        <v>this.ArmorCaseHash.add(ItemID.SPINED_CHAPS);</v>
      </c>
    </row>
    <row r="197" spans="1:5" x14ac:dyDescent="0.25">
      <c r="A197" t="s">
        <v>4362</v>
      </c>
      <c r="B197" s="8">
        <f>MATCH(Table257[[#This Row],[NAME]],Table1[NAME],0)</f>
        <v>3692</v>
      </c>
      <c r="C197" t="s">
        <v>4362</v>
      </c>
      <c r="D197" s="8">
        <f>MATCH(Table257[[#This Row],[Final]],Table1[NAME],0)</f>
        <v>3692</v>
      </c>
      <c r="E197" s="8" t="str">
        <f>$H$2 &amp; Table257[[#This Row],[Final]] &amp; ");"</f>
        <v>this.ArmorCaseHash.add(ItemID.SPINED_GLOVES);</v>
      </c>
    </row>
    <row r="198" spans="1:5" x14ac:dyDescent="0.25">
      <c r="A198" t="s">
        <v>4359</v>
      </c>
      <c r="B198" s="8">
        <f>MATCH(Table257[[#This Row],[NAME]],Table1[NAME],0)</f>
        <v>3689</v>
      </c>
      <c r="C198" t="s">
        <v>4359</v>
      </c>
      <c r="D198" s="8">
        <f>MATCH(Table257[[#This Row],[Final]],Table1[NAME],0)</f>
        <v>3689</v>
      </c>
      <c r="E198" s="8" t="str">
        <f>$H$2 &amp; Table257[[#This Row],[Final]] &amp; ");"</f>
        <v>this.ArmorCaseHash.add(ItemID.SPINED_BOOTS);</v>
      </c>
    </row>
    <row r="199" spans="1:5" x14ac:dyDescent="0.25">
      <c r="A199" t="s">
        <v>11450</v>
      </c>
      <c r="B199" s="8">
        <f>MATCH(Table257[[#This Row],[NAME]],Table1[NAME],0)</f>
        <v>11050</v>
      </c>
      <c r="C199" t="s">
        <v>11450</v>
      </c>
      <c r="D199" s="8">
        <f>MATCH(Table257[[#This Row],[Final]],Table1[NAME],0)</f>
        <v>11050</v>
      </c>
      <c r="E199" s="8" t="str">
        <f>$H$2 &amp; Table257[[#This Row],[Final]] &amp; ");"</f>
        <v>this.ArmorCaseHash.add(ItemID.SWIFT_BLADE);</v>
      </c>
    </row>
    <row r="200" spans="1:5" x14ac:dyDescent="0.25">
      <c r="A200" t="s">
        <v>3999</v>
      </c>
      <c r="B200" s="8">
        <f>MATCH(Table257[[#This Row],[NAME]],Table1[NAME],0)</f>
        <v>3329</v>
      </c>
      <c r="C200" t="s">
        <v>3999</v>
      </c>
      <c r="D200" s="8">
        <f>MATCH(Table257[[#This Row],[Final]],Table1[NAME],0)</f>
        <v>3329</v>
      </c>
      <c r="E200" s="8" t="str">
        <f>$H$2 &amp; Table257[[#This Row],[Final]] &amp; ");"</f>
        <v>this.ArmorCaseHash.add(ItemID.INITIATE_SALLET);</v>
      </c>
    </row>
    <row r="201" spans="1:5" x14ac:dyDescent="0.25">
      <c r="A201" t="s">
        <v>4000</v>
      </c>
      <c r="B201" s="8">
        <f>MATCH(Table257[[#This Row],[NAME]],Table1[NAME],0)</f>
        <v>3330</v>
      </c>
      <c r="C201" t="s">
        <v>4000</v>
      </c>
      <c r="D201" s="8">
        <f>MATCH(Table257[[#This Row],[Final]],Table1[NAME],0)</f>
        <v>3330</v>
      </c>
      <c r="E201" s="8" t="str">
        <f>$H$2 &amp; Table257[[#This Row],[Final]] &amp; ");"</f>
        <v>this.ArmorCaseHash.add(ItemID.INITIATE_HAUBERK);</v>
      </c>
    </row>
    <row r="202" spans="1:5" x14ac:dyDescent="0.25">
      <c r="A202" t="s">
        <v>4001</v>
      </c>
      <c r="B202" s="8">
        <f>MATCH(Table257[[#This Row],[NAME]],Table1[NAME],0)</f>
        <v>3331</v>
      </c>
      <c r="C202" t="s">
        <v>4001</v>
      </c>
      <c r="D202" s="8">
        <f>MATCH(Table257[[#This Row],[Final]],Table1[NAME],0)</f>
        <v>3331</v>
      </c>
      <c r="E202" s="8" t="str">
        <f>$H$2 &amp; Table257[[#This Row],[Final]] &amp; ");"</f>
        <v>this.ArmorCaseHash.add(ItemID.INITIATE_CUISSE);</v>
      </c>
    </row>
    <row r="203" spans="1:5" x14ac:dyDescent="0.25">
      <c r="A203" t="s">
        <v>6640</v>
      </c>
      <c r="B203" s="8">
        <f>MATCH(Table257[[#This Row],[NAME]],Table1[NAME],0)</f>
        <v>5978</v>
      </c>
      <c r="C203" t="s">
        <v>6640</v>
      </c>
      <c r="D203" s="8">
        <f>MATCH(Table257[[#This Row],[Final]],Table1[NAME],0)</f>
        <v>5978</v>
      </c>
      <c r="E203" s="8" t="str">
        <f>$H$2 &amp; Table257[[#This Row],[Final]] &amp; ");"</f>
        <v>this.ArmorCaseHash.add(ItemID.PROSELYTE_SALLET);</v>
      </c>
    </row>
    <row r="204" spans="1:5" x14ac:dyDescent="0.25">
      <c r="A204" t="s">
        <v>6641</v>
      </c>
      <c r="B204" s="8">
        <f>MATCH(Table257[[#This Row],[NAME]],Table1[NAME],0)</f>
        <v>5979</v>
      </c>
      <c r="C204" t="s">
        <v>6641</v>
      </c>
      <c r="D204" s="8">
        <f>MATCH(Table257[[#This Row],[Final]],Table1[NAME],0)</f>
        <v>5979</v>
      </c>
      <c r="E204" s="8" t="str">
        <f>$H$2 &amp; Table257[[#This Row],[Final]] &amp; ");"</f>
        <v>this.ArmorCaseHash.add(ItemID.PROSELYTE_HAUBERK);</v>
      </c>
    </row>
    <row r="205" spans="1:5" x14ac:dyDescent="0.25">
      <c r="A205" t="s">
        <v>6643</v>
      </c>
      <c r="B205" s="8">
        <f>MATCH(Table257[[#This Row],[NAME]],Table1[NAME],0)</f>
        <v>5981</v>
      </c>
      <c r="C205" t="s">
        <v>6643</v>
      </c>
      <c r="D205" s="8">
        <f>MATCH(Table257[[#This Row],[Final]],Table1[NAME],0)</f>
        <v>5981</v>
      </c>
      <c r="E205" s="8" t="str">
        <f>$H$2 &amp; Table257[[#This Row],[Final]] &amp; ");"</f>
        <v>this.ArmorCaseHash.add(ItemID.PROSELYTE_TASSET);</v>
      </c>
    </row>
    <row r="206" spans="1:5" x14ac:dyDescent="0.25">
      <c r="A206" t="s">
        <v>6642</v>
      </c>
      <c r="B206" s="8">
        <f>MATCH(Table257[[#This Row],[NAME]],Table1[NAME],0)</f>
        <v>5980</v>
      </c>
      <c r="C206" t="s">
        <v>6642</v>
      </c>
      <c r="D206" s="8">
        <f>MATCH(Table257[[#This Row],[Final]],Table1[NAME],0)</f>
        <v>5980</v>
      </c>
      <c r="E206" s="8" t="str">
        <f>$H$2 &amp; Table257[[#This Row],[Final]] &amp; ");"</f>
        <v>this.ArmorCaseHash.add(ItemID.PROSELYTE_CUISSE);</v>
      </c>
    </row>
    <row r="207" spans="1:5" x14ac:dyDescent="0.25">
      <c r="A207" t="s">
        <v>11897</v>
      </c>
      <c r="B207" s="8">
        <f>MATCH(Table257[[#This Row],[NAME]],Table1[NAME],0)</f>
        <v>11497</v>
      </c>
      <c r="C207" t="s">
        <v>11897</v>
      </c>
      <c r="D207" s="8">
        <f>MATCH(Table257[[#This Row],[Final]],Table1[NAME],0)</f>
        <v>11497</v>
      </c>
      <c r="E207" s="8" t="str">
        <f>$H$2 &amp; Table257[[#This Row],[Final]] &amp; ");"</f>
        <v>this.ArmorCaseHash.add(ItemID.TRAILBLAZER_HOOD_T1);</v>
      </c>
    </row>
    <row r="208" spans="1:5" x14ac:dyDescent="0.25">
      <c r="A208" t="s">
        <v>11898</v>
      </c>
      <c r="B208" s="8">
        <f>MATCH(Table257[[#This Row],[NAME]],Table1[NAME],0)</f>
        <v>11498</v>
      </c>
      <c r="C208" t="s">
        <v>11898</v>
      </c>
      <c r="D208" s="8">
        <f>MATCH(Table257[[#This Row],[Final]],Table1[NAME],0)</f>
        <v>11498</v>
      </c>
      <c r="E208" s="8" t="str">
        <f>$H$2 &amp; Table257[[#This Row],[Final]] &amp; ");"</f>
        <v>this.ArmorCaseHash.add(ItemID.TRAILBLAZER_TOP_T1);</v>
      </c>
    </row>
    <row r="209" spans="1:5" x14ac:dyDescent="0.25">
      <c r="A209" t="s">
        <v>11899</v>
      </c>
      <c r="B209" s="8">
        <f>MATCH(Table257[[#This Row],[NAME]],Table1[NAME],0)</f>
        <v>11499</v>
      </c>
      <c r="C209" t="s">
        <v>11899</v>
      </c>
      <c r="D209" s="8">
        <f>MATCH(Table257[[#This Row],[Final]],Table1[NAME],0)</f>
        <v>11499</v>
      </c>
      <c r="E209" s="8" t="str">
        <f>$H$2 &amp; Table257[[#This Row],[Final]] &amp; ");"</f>
        <v>this.ArmorCaseHash.add(ItemID.TRAILBLAZER_TROUSERS_T1);</v>
      </c>
    </row>
    <row r="210" spans="1:5" x14ac:dyDescent="0.25">
      <c r="A210" t="s">
        <v>11900</v>
      </c>
      <c r="B210" s="8">
        <f>MATCH(Table257[[#This Row],[NAME]],Table1[NAME],0)</f>
        <v>11500</v>
      </c>
      <c r="C210" t="s">
        <v>11900</v>
      </c>
      <c r="D210" s="8">
        <f>MATCH(Table257[[#This Row],[Final]],Table1[NAME],0)</f>
        <v>11500</v>
      </c>
      <c r="E210" s="8" t="str">
        <f>$H$2 &amp; Table257[[#This Row],[Final]] &amp; ");"</f>
        <v>this.ArmorCaseHash.add(ItemID.TRAILBLAZER_BOOTS_T1);</v>
      </c>
    </row>
    <row r="211" spans="1:5" x14ac:dyDescent="0.25">
      <c r="A211" t="s">
        <v>11893</v>
      </c>
      <c r="B211" s="8">
        <f>MATCH(Table257[[#This Row],[NAME]],Table1[NAME],0)</f>
        <v>11493</v>
      </c>
      <c r="C211" t="s">
        <v>11893</v>
      </c>
      <c r="D211" s="8">
        <f>MATCH(Table257[[#This Row],[Final]],Table1[NAME],0)</f>
        <v>11493</v>
      </c>
      <c r="E211" s="8" t="str">
        <f>$H$2 &amp; Table257[[#This Row],[Final]] &amp; ");"</f>
        <v>this.ArmorCaseHash.add(ItemID.TRAILBLAZER_HOOD_T2);</v>
      </c>
    </row>
    <row r="212" spans="1:5" x14ac:dyDescent="0.25">
      <c r="A212" t="s">
        <v>11894</v>
      </c>
      <c r="B212" s="8">
        <f>MATCH(Table257[[#This Row],[NAME]],Table1[NAME],0)</f>
        <v>11494</v>
      </c>
      <c r="C212" t="s">
        <v>11894</v>
      </c>
      <c r="D212" s="8">
        <f>MATCH(Table257[[#This Row],[Final]],Table1[NAME],0)</f>
        <v>11494</v>
      </c>
      <c r="E212" s="8" t="str">
        <f>$H$2 &amp; Table257[[#This Row],[Final]] &amp; ");"</f>
        <v>this.ArmorCaseHash.add(ItemID.TRAILBLAZER_TOP_T2);</v>
      </c>
    </row>
    <row r="213" spans="1:5" x14ac:dyDescent="0.25">
      <c r="A213" t="s">
        <v>11895</v>
      </c>
      <c r="B213" s="8">
        <f>MATCH(Table257[[#This Row],[NAME]],Table1[NAME],0)</f>
        <v>11495</v>
      </c>
      <c r="C213" t="s">
        <v>11895</v>
      </c>
      <c r="D213" s="8">
        <f>MATCH(Table257[[#This Row],[Final]],Table1[NAME],0)</f>
        <v>11495</v>
      </c>
      <c r="E213" s="8" t="str">
        <f>$H$2 &amp; Table257[[#This Row],[Final]] &amp; ");"</f>
        <v>this.ArmorCaseHash.add(ItemID.TRAILBLAZER_TROUSERS_T2);</v>
      </c>
    </row>
    <row r="214" spans="1:5" x14ac:dyDescent="0.25">
      <c r="A214" t="s">
        <v>11896</v>
      </c>
      <c r="B214" s="8">
        <f>MATCH(Table257[[#This Row],[NAME]],Table1[NAME],0)</f>
        <v>11496</v>
      </c>
      <c r="C214" t="s">
        <v>11896</v>
      </c>
      <c r="D214" s="8">
        <f>MATCH(Table257[[#This Row],[Final]],Table1[NAME],0)</f>
        <v>11496</v>
      </c>
      <c r="E214" s="8" t="str">
        <f>$H$2 &amp; Table257[[#This Row],[Final]] &amp; ");"</f>
        <v>this.ArmorCaseHash.add(ItemID.TRAILBLAZER_BOOTS_T2);</v>
      </c>
    </row>
    <row r="215" spans="1:5" x14ac:dyDescent="0.25">
      <c r="A215" t="s">
        <v>11888</v>
      </c>
      <c r="B215" s="8">
        <f>MATCH(Table257[[#This Row],[NAME]],Table1[NAME],0)</f>
        <v>11488</v>
      </c>
      <c r="C215" t="s">
        <v>11888</v>
      </c>
      <c r="D215" s="8">
        <f>MATCH(Table257[[#This Row],[Final]],Table1[NAME],0)</f>
        <v>11488</v>
      </c>
      <c r="E215" s="8" t="str">
        <f>$H$2 &amp; Table257[[#This Row],[Final]] &amp; ");"</f>
        <v>this.ArmorCaseHash.add(ItemID.TRAILBLAZER_HOOD_T3);</v>
      </c>
    </row>
    <row r="216" spans="1:5" x14ac:dyDescent="0.25">
      <c r="A216" t="s">
        <v>11889</v>
      </c>
      <c r="B216" s="8">
        <f>MATCH(Table257[[#This Row],[NAME]],Table1[NAME],0)</f>
        <v>11489</v>
      </c>
      <c r="C216" t="s">
        <v>11889</v>
      </c>
      <c r="D216" s="8">
        <f>MATCH(Table257[[#This Row],[Final]],Table1[NAME],0)</f>
        <v>11489</v>
      </c>
      <c r="E216" s="8" t="str">
        <f>$H$2 &amp; Table257[[#This Row],[Final]] &amp; ");"</f>
        <v>this.ArmorCaseHash.add(ItemID.TRAILBLAZER_TOP_T3);</v>
      </c>
    </row>
    <row r="217" spans="1:5" x14ac:dyDescent="0.25">
      <c r="A217" t="s">
        <v>11890</v>
      </c>
      <c r="B217" s="8">
        <f>MATCH(Table257[[#This Row],[NAME]],Table1[NAME],0)</f>
        <v>11490</v>
      </c>
      <c r="C217" t="s">
        <v>11890</v>
      </c>
      <c r="D217" s="8">
        <f>MATCH(Table257[[#This Row],[Final]],Table1[NAME],0)</f>
        <v>11490</v>
      </c>
      <c r="E217" s="8" t="str">
        <f>$H$2 &amp; Table257[[#This Row],[Final]] &amp; ");"</f>
        <v>this.ArmorCaseHash.add(ItemID.TRAILBLAZER_TROUSERS_T3);</v>
      </c>
    </row>
    <row r="218" spans="1:5" x14ac:dyDescent="0.25">
      <c r="A218" t="s">
        <v>11891</v>
      </c>
      <c r="B218" s="8">
        <f>MATCH(Table257[[#This Row],[NAME]],Table1[NAME],0)</f>
        <v>11491</v>
      </c>
      <c r="C218" t="s">
        <v>11891</v>
      </c>
      <c r="D218" s="8">
        <f>MATCH(Table257[[#This Row],[Final]],Table1[NAME],0)</f>
        <v>11491</v>
      </c>
      <c r="E218" s="8" t="str">
        <f>$H$2 &amp; Table257[[#This Row],[Final]] &amp; ");"</f>
        <v>this.ArmorCaseHash.add(ItemID.TRAILBLAZER_BOOTS_T3);</v>
      </c>
    </row>
    <row r="219" spans="1:5" x14ac:dyDescent="0.25">
      <c r="A219" t="s">
        <v>12780</v>
      </c>
      <c r="B219" s="8" t="e">
        <f>MATCH(Table257[[#This Row],[NAME]],Table1[NAME],0)</f>
        <v>#N/A</v>
      </c>
      <c r="C219" t="s">
        <v>4453</v>
      </c>
      <c r="D219" s="8">
        <f>MATCH(Table257[[#This Row],[Final]],Table1[NAME],0)</f>
        <v>3783</v>
      </c>
      <c r="E219" s="8" t="str">
        <f>$H$2 &amp; Table257[[#This Row],[Final]] &amp; ");"</f>
        <v>this.ArmorCaseHash.add(ItemID.TRIBAL_MASK);</v>
      </c>
    </row>
    <row r="220" spans="1:5" x14ac:dyDescent="0.25">
      <c r="A220" t="s">
        <v>12781</v>
      </c>
      <c r="B220" s="8" t="e">
        <f>MATCH(Table257[[#This Row],[NAME]],Table1[NAME],0)</f>
        <v>#N/A</v>
      </c>
      <c r="C220" t="s">
        <v>4454</v>
      </c>
      <c r="D220" s="8">
        <f>MATCH(Table257[[#This Row],[Final]],Table1[NAME],0)</f>
        <v>3784</v>
      </c>
      <c r="E220" s="8" t="str">
        <f>$H$2 &amp; Table257[[#This Row],[Final]] &amp; ");"</f>
        <v>this.ArmorCaseHash.add(ItemID.TRIBAL_MASK_6337);</v>
      </c>
    </row>
    <row r="221" spans="1:5" x14ac:dyDescent="0.25">
      <c r="A221" t="s">
        <v>12782</v>
      </c>
      <c r="B221" s="8" t="e">
        <f>MATCH(Table257[[#This Row],[NAME]],Table1[NAME],0)</f>
        <v>#N/A</v>
      </c>
      <c r="C221" t="s">
        <v>4455</v>
      </c>
      <c r="D221" s="8">
        <f>MATCH(Table257[[#This Row],[Final]],Table1[NAME],0)</f>
        <v>3785</v>
      </c>
      <c r="E221" s="8" t="str">
        <f>$H$2 &amp; Table257[[#This Row],[Final]] &amp; ");"</f>
        <v>this.ArmorCaseHash.add(ItemID.TRIBAL_MASK_6339);</v>
      </c>
    </row>
    <row r="222" spans="1:5" x14ac:dyDescent="0.25">
      <c r="A222" t="s">
        <v>11551</v>
      </c>
      <c r="B222" s="8">
        <f>MATCH(Table257[[#This Row],[NAME]],Table1[NAME],0)</f>
        <v>11151</v>
      </c>
      <c r="C222" t="s">
        <v>11551</v>
      </c>
      <c r="D222" s="8">
        <f>MATCH(Table257[[#This Row],[Final]],Table1[NAME],0)</f>
        <v>11151</v>
      </c>
      <c r="E222" s="8" t="str">
        <f>$H$2 &amp; Table257[[#This Row],[Final]] &amp; ");"</f>
        <v>this.ArmorCaseHash.add(ItemID.TWISTED_HAT_T1);</v>
      </c>
    </row>
    <row r="223" spans="1:5" x14ac:dyDescent="0.25">
      <c r="A223" t="s">
        <v>11552</v>
      </c>
      <c r="B223" s="8">
        <f>MATCH(Table257[[#This Row],[NAME]],Table1[NAME],0)</f>
        <v>11152</v>
      </c>
      <c r="C223" t="s">
        <v>11552</v>
      </c>
      <c r="D223" s="8">
        <f>MATCH(Table257[[#This Row],[Final]],Table1[NAME],0)</f>
        <v>11152</v>
      </c>
      <c r="E223" s="8" t="str">
        <f>$H$2 &amp; Table257[[#This Row],[Final]] &amp; ");"</f>
        <v>this.ArmorCaseHash.add(ItemID.TWISTED_COAT_T1);</v>
      </c>
    </row>
    <row r="224" spans="1:5" x14ac:dyDescent="0.25">
      <c r="A224" t="s">
        <v>11553</v>
      </c>
      <c r="B224" s="8">
        <f>MATCH(Table257[[#This Row],[NAME]],Table1[NAME],0)</f>
        <v>11153</v>
      </c>
      <c r="C224" t="s">
        <v>11553</v>
      </c>
      <c r="D224" s="8">
        <f>MATCH(Table257[[#This Row],[Final]],Table1[NAME],0)</f>
        <v>11153</v>
      </c>
      <c r="E224" s="8" t="str">
        <f>$H$2 &amp; Table257[[#This Row],[Final]] &amp; ");"</f>
        <v>this.ArmorCaseHash.add(ItemID.TWISTED_TROUSERS_T1);</v>
      </c>
    </row>
    <row r="225" spans="1:5" x14ac:dyDescent="0.25">
      <c r="A225" t="s">
        <v>11554</v>
      </c>
      <c r="B225" s="8">
        <f>MATCH(Table257[[#This Row],[NAME]],Table1[NAME],0)</f>
        <v>11154</v>
      </c>
      <c r="C225" t="s">
        <v>11554</v>
      </c>
      <c r="D225" s="8">
        <f>MATCH(Table257[[#This Row],[Final]],Table1[NAME],0)</f>
        <v>11154</v>
      </c>
      <c r="E225" s="8" t="str">
        <f>$H$2 &amp; Table257[[#This Row],[Final]] &amp; ");"</f>
        <v>this.ArmorCaseHash.add(ItemID.TWISTED_BOOTS_T1);</v>
      </c>
    </row>
    <row r="226" spans="1:5" x14ac:dyDescent="0.25">
      <c r="A226" t="s">
        <v>11547</v>
      </c>
      <c r="B226" s="8">
        <f>MATCH(Table257[[#This Row],[NAME]],Table1[NAME],0)</f>
        <v>11147</v>
      </c>
      <c r="C226" t="s">
        <v>11547</v>
      </c>
      <c r="D226" s="8">
        <f>MATCH(Table257[[#This Row],[Final]],Table1[NAME],0)</f>
        <v>11147</v>
      </c>
      <c r="E226" s="8" t="str">
        <f>$H$2 &amp; Table257[[#This Row],[Final]] &amp; ");"</f>
        <v>this.ArmorCaseHash.add(ItemID.TWISTED_HAT_T2);</v>
      </c>
    </row>
    <row r="227" spans="1:5" x14ac:dyDescent="0.25">
      <c r="A227" t="s">
        <v>11548</v>
      </c>
      <c r="B227" s="8">
        <f>MATCH(Table257[[#This Row],[NAME]],Table1[NAME],0)</f>
        <v>11148</v>
      </c>
      <c r="C227" t="s">
        <v>11548</v>
      </c>
      <c r="D227" s="8">
        <f>MATCH(Table257[[#This Row],[Final]],Table1[NAME],0)</f>
        <v>11148</v>
      </c>
      <c r="E227" s="8" t="str">
        <f>$H$2 &amp; Table257[[#This Row],[Final]] &amp; ");"</f>
        <v>this.ArmorCaseHash.add(ItemID.TWISTED_COAT_T2);</v>
      </c>
    </row>
    <row r="228" spans="1:5" x14ac:dyDescent="0.25">
      <c r="A228" t="s">
        <v>11549</v>
      </c>
      <c r="B228" s="8">
        <f>MATCH(Table257[[#This Row],[NAME]],Table1[NAME],0)</f>
        <v>11149</v>
      </c>
      <c r="C228" t="s">
        <v>11549</v>
      </c>
      <c r="D228" s="8">
        <f>MATCH(Table257[[#This Row],[Final]],Table1[NAME],0)</f>
        <v>11149</v>
      </c>
      <c r="E228" s="8" t="str">
        <f>$H$2 &amp; Table257[[#This Row],[Final]] &amp; ");"</f>
        <v>this.ArmorCaseHash.add(ItemID.TWISTED_TROUSERS_T2);</v>
      </c>
    </row>
    <row r="229" spans="1:5" x14ac:dyDescent="0.25">
      <c r="A229" t="s">
        <v>11550</v>
      </c>
      <c r="B229" s="8">
        <f>MATCH(Table257[[#This Row],[NAME]],Table1[NAME],0)</f>
        <v>11150</v>
      </c>
      <c r="C229" t="s">
        <v>11550</v>
      </c>
      <c r="D229" s="8">
        <f>MATCH(Table257[[#This Row],[Final]],Table1[NAME],0)</f>
        <v>11150</v>
      </c>
      <c r="E229" s="8" t="str">
        <f>$H$2 &amp; Table257[[#This Row],[Final]] &amp; ");"</f>
        <v>this.ArmorCaseHash.add(ItemID.TWISTED_BOOTS_T2);</v>
      </c>
    </row>
    <row r="230" spans="1:5" x14ac:dyDescent="0.25">
      <c r="A230" t="s">
        <v>11542</v>
      </c>
      <c r="B230" s="8">
        <f>MATCH(Table257[[#This Row],[NAME]],Table1[NAME],0)</f>
        <v>11142</v>
      </c>
      <c r="C230" t="s">
        <v>11542</v>
      </c>
      <c r="D230" s="8">
        <f>MATCH(Table257[[#This Row],[Final]],Table1[NAME],0)</f>
        <v>11142</v>
      </c>
      <c r="E230" s="8" t="str">
        <f>$H$2 &amp; Table257[[#This Row],[Final]] &amp; ");"</f>
        <v>this.ArmorCaseHash.add(ItemID.TWISTED_HAT_T3);</v>
      </c>
    </row>
    <row r="231" spans="1:5" x14ac:dyDescent="0.25">
      <c r="A231" t="s">
        <v>11543</v>
      </c>
      <c r="B231" s="8">
        <f>MATCH(Table257[[#This Row],[NAME]],Table1[NAME],0)</f>
        <v>11143</v>
      </c>
      <c r="C231" t="s">
        <v>11543</v>
      </c>
      <c r="D231" s="8">
        <f>MATCH(Table257[[#This Row],[Final]],Table1[NAME],0)</f>
        <v>11143</v>
      </c>
      <c r="E231" s="8" t="str">
        <f>$H$2 &amp; Table257[[#This Row],[Final]] &amp; ");"</f>
        <v>this.ArmorCaseHash.add(ItemID.TWISTED_COAT_T3);</v>
      </c>
    </row>
    <row r="232" spans="1:5" x14ac:dyDescent="0.25">
      <c r="A232" t="s">
        <v>11544</v>
      </c>
      <c r="B232" s="8">
        <f>MATCH(Table257[[#This Row],[NAME]],Table1[NAME],0)</f>
        <v>11144</v>
      </c>
      <c r="C232" t="s">
        <v>11544</v>
      </c>
      <c r="D232" s="8">
        <f>MATCH(Table257[[#This Row],[Final]],Table1[NAME],0)</f>
        <v>11144</v>
      </c>
      <c r="E232" s="8" t="str">
        <f>$H$2 &amp; Table257[[#This Row],[Final]] &amp; ");"</f>
        <v>this.ArmorCaseHash.add(ItemID.TWISTED_TROUSERS_T3);</v>
      </c>
    </row>
    <row r="233" spans="1:5" x14ac:dyDescent="0.25">
      <c r="A233" t="s">
        <v>11545</v>
      </c>
      <c r="B233" s="8">
        <f>MATCH(Table257[[#This Row],[NAME]],Table1[NAME],0)</f>
        <v>11145</v>
      </c>
      <c r="C233" t="s">
        <v>11545</v>
      </c>
      <c r="D233" s="8">
        <f>MATCH(Table257[[#This Row],[Final]],Table1[NAME],0)</f>
        <v>11145</v>
      </c>
      <c r="E233" s="8" t="str">
        <f>$H$2 &amp; Table257[[#This Row],[Final]] &amp; ");"</f>
        <v>this.ArmorCaseHash.add(ItemID.TWISTED_BOOTS_T3);</v>
      </c>
    </row>
    <row r="234" spans="1:5" x14ac:dyDescent="0.25">
      <c r="A234" t="s">
        <v>6212</v>
      </c>
      <c r="B234" s="8">
        <f>MATCH(Table257[[#This Row],[NAME]],Table1[NAME],0)</f>
        <v>5550</v>
      </c>
      <c r="C234" t="s">
        <v>6212</v>
      </c>
      <c r="D234" s="8">
        <f>MATCH(Table257[[#This Row],[Final]],Table1[NAME],0)</f>
        <v>5550</v>
      </c>
      <c r="E234" s="8" t="str">
        <f>$H$2 &amp; Table257[[#This Row],[Final]] &amp; ");"</f>
        <v>this.ArmorCaseHash.add(ItemID.VOID_KNIGHT_TOP);</v>
      </c>
    </row>
    <row r="235" spans="1:5" x14ac:dyDescent="0.25">
      <c r="A235" t="s">
        <v>6213</v>
      </c>
      <c r="B235" s="8">
        <f>MATCH(Table257[[#This Row],[NAME]],Table1[NAME],0)</f>
        <v>5551</v>
      </c>
      <c r="C235" t="s">
        <v>6213</v>
      </c>
      <c r="D235" s="8">
        <f>MATCH(Table257[[#This Row],[Final]],Table1[NAME],0)</f>
        <v>5551</v>
      </c>
      <c r="E235" s="8" t="str">
        <f>$H$2 &amp; Table257[[#This Row],[Final]] &amp; ");"</f>
        <v>this.ArmorCaseHash.add(ItemID.VOID_KNIGHT_ROBE);</v>
      </c>
    </row>
    <row r="236" spans="1:5" x14ac:dyDescent="0.25">
      <c r="A236" t="s">
        <v>6215</v>
      </c>
      <c r="B236" s="8">
        <f>MATCH(Table257[[#This Row],[NAME]],Table1[NAME],0)</f>
        <v>5553</v>
      </c>
      <c r="C236" t="s">
        <v>6215</v>
      </c>
      <c r="D236" s="8">
        <f>MATCH(Table257[[#This Row],[Final]],Table1[NAME],0)</f>
        <v>5553</v>
      </c>
      <c r="E236" s="8" t="str">
        <f>$H$2 &amp; Table257[[#This Row],[Final]] &amp; ");"</f>
        <v>this.ArmorCaseHash.add(ItemID.VOID_KNIGHT_GLOVES);</v>
      </c>
    </row>
    <row r="237" spans="1:5" x14ac:dyDescent="0.25">
      <c r="A237" t="s">
        <v>8591</v>
      </c>
      <c r="B237" s="8">
        <f>MATCH(Table257[[#This Row],[NAME]],Table1[NAME],0)</f>
        <v>8085</v>
      </c>
      <c r="C237" t="s">
        <v>8591</v>
      </c>
      <c r="D237" s="8">
        <f>MATCH(Table257[[#This Row],[Final]],Table1[NAME],0)</f>
        <v>8085</v>
      </c>
      <c r="E237" s="8" t="str">
        <f>$H$2 &amp; Table257[[#This Row],[Final]] &amp; ");"</f>
        <v>this.ArmorCaseHash.add(ItemID.ELITE_VOID_TOP);</v>
      </c>
    </row>
    <row r="238" spans="1:5" x14ac:dyDescent="0.25">
      <c r="A238" t="s">
        <v>8592</v>
      </c>
      <c r="B238" s="8">
        <f>MATCH(Table257[[#This Row],[NAME]],Table1[NAME],0)</f>
        <v>8086</v>
      </c>
      <c r="C238" t="s">
        <v>8592</v>
      </c>
      <c r="D238" s="8">
        <f>MATCH(Table257[[#This Row],[Final]],Table1[NAME],0)</f>
        <v>8086</v>
      </c>
      <c r="E238" s="8" t="str">
        <f>$H$2 &amp; Table257[[#This Row],[Final]] &amp; ");"</f>
        <v>this.ArmorCaseHash.add(ItemID.ELITE_VOID_ROBE);</v>
      </c>
    </row>
    <row r="239" spans="1:5" x14ac:dyDescent="0.25">
      <c r="A239" t="s">
        <v>6215</v>
      </c>
      <c r="B239" s="8">
        <f>MATCH(Table257[[#This Row],[NAME]],Table1[NAME],0)</f>
        <v>5553</v>
      </c>
      <c r="C239" t="s">
        <v>6215</v>
      </c>
      <c r="D239" s="8">
        <f>MATCH(Table257[[#This Row],[Final]],Table1[NAME],0)</f>
        <v>5553</v>
      </c>
      <c r="E239" s="8" t="str">
        <f>$H$2 &amp; Table257[[#This Row],[Final]] &amp; ");"</f>
        <v>this.ArmorCaseHash.add(ItemID.VOID_KNIGHT_GLOVES);</v>
      </c>
    </row>
    <row r="240" spans="1:5" x14ac:dyDescent="0.25">
      <c r="A240" t="s">
        <v>7686</v>
      </c>
      <c r="B240" s="8">
        <f>MATCH(Table257[[#This Row],[NAME]],Table1[NAME],0)</f>
        <v>7077</v>
      </c>
      <c r="C240" t="s">
        <v>7686</v>
      </c>
      <c r="D240" s="8">
        <f>MATCH(Table257[[#This Row],[Final]],Table1[NAME],0)</f>
        <v>7077</v>
      </c>
      <c r="E240" s="8" t="str">
        <f>$H$2 &amp; Table257[[#This Row],[Final]] &amp; ");"</f>
        <v>this.ArmorCaseHash.add(ItemID.VOID_MAGE_HELM);</v>
      </c>
    </row>
    <row r="241" spans="1:5" x14ac:dyDescent="0.25">
      <c r="A241" t="s">
        <v>7688</v>
      </c>
      <c r="B241" s="8">
        <f>MATCH(Table257[[#This Row],[NAME]],Table1[NAME],0)</f>
        <v>7079</v>
      </c>
      <c r="C241" t="s">
        <v>7688</v>
      </c>
      <c r="D241" s="8">
        <f>MATCH(Table257[[#This Row],[Final]],Table1[NAME],0)</f>
        <v>7079</v>
      </c>
      <c r="E241" s="8" t="str">
        <f>$H$2 &amp; Table257[[#This Row],[Final]] &amp; ");"</f>
        <v>this.ArmorCaseHash.add(ItemID.VOID_MELEE_HELM);</v>
      </c>
    </row>
    <row r="242" spans="1:5" x14ac:dyDescent="0.25">
      <c r="A242" t="s">
        <v>7687</v>
      </c>
      <c r="B242" s="8">
        <f>MATCH(Table257[[#This Row],[NAME]],Table1[NAME],0)</f>
        <v>7078</v>
      </c>
      <c r="C242" t="s">
        <v>7687</v>
      </c>
      <c r="D242" s="8">
        <f>MATCH(Table257[[#This Row],[Final]],Table1[NAME],0)</f>
        <v>7078</v>
      </c>
      <c r="E242" s="8" t="str">
        <f>$H$2 &amp; Table257[[#This Row],[Final]] &amp; ");"</f>
        <v>this.ArmorCaseHash.add(ItemID.VOID_RANGER_HELM);</v>
      </c>
    </row>
    <row r="243" spans="1:5" x14ac:dyDescent="0.25">
      <c r="A243" t="s">
        <v>11687</v>
      </c>
      <c r="B243" s="8">
        <f>MATCH(Table257[[#This Row],[NAME]],Table1[NAME],0)</f>
        <v>11287</v>
      </c>
      <c r="C243" t="s">
        <v>11687</v>
      </c>
      <c r="D243" s="8">
        <f>MATCH(Table257[[#This Row],[Final]],Table1[NAME],0)</f>
        <v>11287</v>
      </c>
      <c r="E243" s="8" t="str">
        <f>$H$2 &amp; Table257[[#This Row],[Final]] &amp; ");"</f>
        <v>this.ArmorCaseHash.add(ItemID.VYRE_NOBLE_TOP);</v>
      </c>
    </row>
    <row r="244" spans="1:5" x14ac:dyDescent="0.25">
      <c r="A244" t="s">
        <v>11688</v>
      </c>
      <c r="B244" s="8">
        <f>MATCH(Table257[[#This Row],[NAME]],Table1[NAME],0)</f>
        <v>11288</v>
      </c>
      <c r="C244" t="s">
        <v>11688</v>
      </c>
      <c r="D244" s="8">
        <f>MATCH(Table257[[#This Row],[Final]],Table1[NAME],0)</f>
        <v>11288</v>
      </c>
      <c r="E244" s="8" t="str">
        <f>$H$2 &amp; Table257[[#This Row],[Final]] &amp; ");"</f>
        <v>this.ArmorCaseHash.add(ItemID.VYRE_NOBLE_LEGS);</v>
      </c>
    </row>
    <row r="245" spans="1:5" x14ac:dyDescent="0.25">
      <c r="A245" t="s">
        <v>11689</v>
      </c>
      <c r="B245" s="8">
        <f>MATCH(Table257[[#This Row],[NAME]],Table1[NAME],0)</f>
        <v>11289</v>
      </c>
      <c r="C245" t="s">
        <v>11689</v>
      </c>
      <c r="D245" s="8">
        <f>MATCH(Table257[[#This Row],[Final]],Table1[NAME],0)</f>
        <v>11289</v>
      </c>
      <c r="E245" s="8" t="str">
        <f>$H$2 &amp; Table257[[#This Row],[Final]] &amp; ");"</f>
        <v>this.ArmorCaseHash.add(ItemID.VYRE_NOBLE_SHOES);</v>
      </c>
    </row>
    <row r="246" spans="1:5" x14ac:dyDescent="0.25">
      <c r="A246" t="s">
        <v>4598</v>
      </c>
      <c r="B246" s="8">
        <f>MATCH(Table257[[#This Row],[NAME]],Table1[NAME],0)</f>
        <v>3928</v>
      </c>
      <c r="C246" t="s">
        <v>4598</v>
      </c>
      <c r="D246" s="8">
        <f>MATCH(Table257[[#This Row],[Final]],Table1[NAME],0)</f>
        <v>3928</v>
      </c>
      <c r="E246" s="8" t="str">
        <f>$H$2 &amp; Table257[[#This Row],[Final]] &amp; ");"</f>
        <v>this.ArmorCaseHash.add(ItemID.WHITE_FULL_HELM);</v>
      </c>
    </row>
    <row r="247" spans="1:5" x14ac:dyDescent="0.25">
      <c r="A247" t="s">
        <v>4595</v>
      </c>
      <c r="B247" s="8">
        <f>MATCH(Table257[[#This Row],[NAME]],Table1[NAME],0)</f>
        <v>3925</v>
      </c>
      <c r="C247" t="s">
        <v>4595</v>
      </c>
      <c r="D247" s="8">
        <f>MATCH(Table257[[#This Row],[Final]],Table1[NAME],0)</f>
        <v>3925</v>
      </c>
      <c r="E247" s="8" t="str">
        <f>$H$2 &amp; Table257[[#This Row],[Final]] &amp; ");"</f>
        <v>this.ArmorCaseHash.add(ItemID.WHITE_PLATEBODY);</v>
      </c>
    </row>
    <row r="248" spans="1:5" x14ac:dyDescent="0.25">
      <c r="A248" t="s">
        <v>4600</v>
      </c>
      <c r="B248" s="8">
        <f>MATCH(Table257[[#This Row],[NAME]],Table1[NAME],0)</f>
        <v>3930</v>
      </c>
      <c r="C248" t="s">
        <v>4600</v>
      </c>
      <c r="D248" s="8">
        <f>MATCH(Table257[[#This Row],[Final]],Table1[NAME],0)</f>
        <v>3930</v>
      </c>
      <c r="E248" s="8" t="str">
        <f>$H$2 &amp; Table257[[#This Row],[Final]] &amp; ");"</f>
        <v>this.ArmorCaseHash.add(ItemID.WHITE_PLATESKIRT);</v>
      </c>
    </row>
    <row r="249" spans="1:5" x14ac:dyDescent="0.25">
      <c r="A249" t="s">
        <v>4599</v>
      </c>
      <c r="B249" s="8">
        <f>MATCH(Table257[[#This Row],[NAME]],Table1[NAME],0)</f>
        <v>3929</v>
      </c>
      <c r="C249" t="s">
        <v>4599</v>
      </c>
      <c r="D249" s="8">
        <f>MATCH(Table257[[#This Row],[Final]],Table1[NAME],0)</f>
        <v>3929</v>
      </c>
      <c r="E249" s="8" t="str">
        <f>$H$2 &amp; Table257[[#This Row],[Final]] &amp; ");"</f>
        <v>this.ArmorCaseHash.add(ItemID.WHITE_PLATELEGS);</v>
      </c>
    </row>
    <row r="250" spans="1:5" x14ac:dyDescent="0.25">
      <c r="A250" t="s">
        <v>4601</v>
      </c>
      <c r="B250" s="8">
        <f>MATCH(Table257[[#This Row],[NAME]],Table1[NAME],0)</f>
        <v>3931</v>
      </c>
      <c r="C250" t="s">
        <v>4601</v>
      </c>
      <c r="D250" s="8">
        <f>MATCH(Table257[[#This Row],[Final]],Table1[NAME],0)</f>
        <v>3931</v>
      </c>
      <c r="E250" s="8" t="str">
        <f>$H$2 &amp; Table257[[#This Row],[Final]] &amp; ");"</f>
        <v>this.ArmorCaseHash.add(ItemID.WHITE_GLOVES);</v>
      </c>
    </row>
    <row r="251" spans="1:5" x14ac:dyDescent="0.25">
      <c r="A251" t="s">
        <v>4596</v>
      </c>
      <c r="B251" s="8">
        <f>MATCH(Table257[[#This Row],[NAME]],Table1[NAME],0)</f>
        <v>3926</v>
      </c>
      <c r="C251" t="s">
        <v>4596</v>
      </c>
      <c r="D251" s="8">
        <f>MATCH(Table257[[#This Row],[Final]],Table1[NAME],0)</f>
        <v>3926</v>
      </c>
      <c r="E251" s="8" t="str">
        <f>$H$2 &amp; Table257[[#This Row],[Final]] &amp; ");"</f>
        <v>this.ArmorCaseHash.add(ItemID.WHITE_BOOTS);</v>
      </c>
    </row>
    <row r="252" spans="1:5" x14ac:dyDescent="0.25">
      <c r="A252" t="s">
        <v>4603</v>
      </c>
      <c r="B252" s="8">
        <f>MATCH(Table257[[#This Row],[NAME]],Table1[NAME],0)</f>
        <v>3933</v>
      </c>
      <c r="C252" t="s">
        <v>4603</v>
      </c>
      <c r="D252" s="8">
        <f>MATCH(Table257[[#This Row],[Final]],Table1[NAME],0)</f>
        <v>3933</v>
      </c>
      <c r="E252" s="8" t="str">
        <f>$H$2 &amp; Table257[[#This Row],[Final]] &amp; ");"</f>
        <v>this.ArmorCaseHash.add(ItemID.WHITE_KITESHIELD);</v>
      </c>
    </row>
    <row r="253" spans="1:5" x14ac:dyDescent="0.25">
      <c r="A253" t="s">
        <v>8833</v>
      </c>
      <c r="B253" s="8">
        <f>MATCH(Table257[[#This Row],[NAME]],Table1[NAME],0)</f>
        <v>8327</v>
      </c>
      <c r="C253" t="s">
        <v>8833</v>
      </c>
      <c r="D253" s="8">
        <f>MATCH(Table257[[#This Row],[Final]],Table1[NAME],0)</f>
        <v>8327</v>
      </c>
      <c r="E253" s="8" t="str">
        <f>$H$2 &amp; Table257[[#This Row],[Final]] &amp; ");"</f>
        <v>this.ArmorCaseHash.add(ItemID.XERICIAN_HAT);</v>
      </c>
    </row>
    <row r="254" spans="1:5" x14ac:dyDescent="0.25">
      <c r="A254" t="s">
        <v>8834</v>
      </c>
      <c r="B254" s="8">
        <f>MATCH(Table257[[#This Row],[NAME]],Table1[NAME],0)</f>
        <v>8328</v>
      </c>
      <c r="C254" t="s">
        <v>8834</v>
      </c>
      <c r="D254" s="8">
        <f>MATCH(Table257[[#This Row],[Final]],Table1[NAME],0)</f>
        <v>8328</v>
      </c>
      <c r="E254" s="8" t="str">
        <f>$H$2 &amp; Table257[[#This Row],[Final]] &amp; ");"</f>
        <v>this.ArmorCaseHash.add(ItemID.XERICIAN_TOP);</v>
      </c>
    </row>
    <row r="255" spans="1:5" x14ac:dyDescent="0.25">
      <c r="A255" t="s">
        <v>8835</v>
      </c>
      <c r="B255" s="8">
        <f>MATCH(Table257[[#This Row],[NAME]],Table1[NAME],0)</f>
        <v>8329</v>
      </c>
      <c r="C255" t="s">
        <v>8835</v>
      </c>
      <c r="D255" s="8">
        <f>MATCH(Table257[[#This Row],[Final]],Table1[NAME],0)</f>
        <v>8329</v>
      </c>
      <c r="E255" s="8" t="str">
        <f>$H$2 &amp; Table257[[#This Row],[Final]] &amp; ");"</f>
        <v>this.ArmorCaseHash.add(ItemID.XERICIAN_ROBE);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D33AAF-3C52-4441-B12E-C9D2AF91F42A}">
  <sheetPr codeName="Sheet2"/>
  <dimension ref="A1:K11863"/>
  <sheetViews>
    <sheetView topLeftCell="A5" workbookViewId="0">
      <selection activeCell="F3788" sqref="F3788:F3790"/>
    </sheetView>
  </sheetViews>
  <sheetFormatPr defaultRowHeight="15" x14ac:dyDescent="0.25"/>
  <cols>
    <col min="6" max="6" width="43.7109375" bestFit="1" customWidth="1"/>
    <col min="7" max="7" width="11" customWidth="1"/>
  </cols>
  <sheetData>
    <row r="1" spans="1:10" x14ac:dyDescent="0.25">
      <c r="A1" t="s">
        <v>685</v>
      </c>
      <c r="B1" t="s">
        <v>686</v>
      </c>
      <c r="C1" t="s">
        <v>687</v>
      </c>
      <c r="D1" t="s">
        <v>688</v>
      </c>
      <c r="E1" t="s">
        <v>689</v>
      </c>
      <c r="F1" t="s">
        <v>690</v>
      </c>
      <c r="G1" t="s">
        <v>691</v>
      </c>
      <c r="H1" t="s">
        <v>692</v>
      </c>
      <c r="I1" t="s">
        <v>693</v>
      </c>
      <c r="J1" t="s">
        <v>694</v>
      </c>
    </row>
    <row r="2" spans="1:10" x14ac:dyDescent="0.25">
      <c r="A2" t="s">
        <v>695</v>
      </c>
      <c r="B2" t="s">
        <v>696</v>
      </c>
    </row>
    <row r="4" spans="1:10" x14ac:dyDescent="0.25">
      <c r="A4" t="s">
        <v>697</v>
      </c>
      <c r="B4" t="s">
        <v>698</v>
      </c>
      <c r="C4" t="s">
        <v>699</v>
      </c>
      <c r="D4" t="s">
        <v>700</v>
      </c>
    </row>
    <row r="5" spans="1:10" x14ac:dyDescent="0.25">
      <c r="A5" t="s">
        <v>683</v>
      </c>
      <c r="F5" t="s">
        <v>12257</v>
      </c>
      <c r="G5" t="s">
        <v>12259</v>
      </c>
      <c r="H5" t="s">
        <v>12258</v>
      </c>
    </row>
    <row r="6" spans="1:10" hidden="1" x14ac:dyDescent="0.25">
      <c r="B6" t="s">
        <v>697</v>
      </c>
      <c r="C6" t="s">
        <v>701</v>
      </c>
      <c r="D6" t="s">
        <v>698</v>
      </c>
      <c r="E6" t="s">
        <v>702</v>
      </c>
      <c r="F6" t="s">
        <v>703</v>
      </c>
      <c r="G6" t="s">
        <v>704</v>
      </c>
      <c r="H6">
        <v>0</v>
      </c>
    </row>
    <row r="7" spans="1:10" hidden="1" x14ac:dyDescent="0.25">
      <c r="B7" t="s">
        <v>697</v>
      </c>
      <c r="C7" t="s">
        <v>701</v>
      </c>
      <c r="D7" t="s">
        <v>698</v>
      </c>
      <c r="E7" t="s">
        <v>702</v>
      </c>
      <c r="F7" t="s">
        <v>705</v>
      </c>
      <c r="G7" t="s">
        <v>704</v>
      </c>
      <c r="H7">
        <v>1</v>
      </c>
    </row>
    <row r="8" spans="1:10" hidden="1" x14ac:dyDescent="0.25">
      <c r="B8" t="s">
        <v>697</v>
      </c>
      <c r="C8" t="s">
        <v>701</v>
      </c>
      <c r="D8" t="s">
        <v>698</v>
      </c>
      <c r="E8" t="s">
        <v>702</v>
      </c>
      <c r="F8" t="s">
        <v>706</v>
      </c>
      <c r="G8" t="s">
        <v>704</v>
      </c>
      <c r="H8">
        <v>2</v>
      </c>
    </row>
    <row r="9" spans="1:10" hidden="1" x14ac:dyDescent="0.25">
      <c r="B9" t="s">
        <v>697</v>
      </c>
      <c r="C9" t="s">
        <v>701</v>
      </c>
      <c r="D9" t="s">
        <v>698</v>
      </c>
      <c r="E9" t="s">
        <v>702</v>
      </c>
      <c r="F9" t="s">
        <v>707</v>
      </c>
      <c r="G9" t="s">
        <v>704</v>
      </c>
      <c r="H9">
        <v>3</v>
      </c>
    </row>
    <row r="10" spans="1:10" hidden="1" x14ac:dyDescent="0.25">
      <c r="B10" t="s">
        <v>697</v>
      </c>
      <c r="C10" t="s">
        <v>701</v>
      </c>
      <c r="D10" t="s">
        <v>698</v>
      </c>
      <c r="E10" t="s">
        <v>702</v>
      </c>
      <c r="F10" t="s">
        <v>708</v>
      </c>
      <c r="G10" t="s">
        <v>704</v>
      </c>
      <c r="H10">
        <v>4</v>
      </c>
    </row>
    <row r="11" spans="1:10" hidden="1" x14ac:dyDescent="0.25">
      <c r="B11" t="s">
        <v>697</v>
      </c>
      <c r="C11" t="s">
        <v>701</v>
      </c>
      <c r="D11" t="s">
        <v>698</v>
      </c>
      <c r="E11" t="s">
        <v>702</v>
      </c>
      <c r="F11" t="s">
        <v>709</v>
      </c>
      <c r="G11" t="s">
        <v>704</v>
      </c>
      <c r="H11">
        <v>5</v>
      </c>
    </row>
    <row r="12" spans="1:10" hidden="1" x14ac:dyDescent="0.25">
      <c r="B12" t="s">
        <v>697</v>
      </c>
      <c r="C12" t="s">
        <v>701</v>
      </c>
      <c r="D12" t="s">
        <v>698</v>
      </c>
      <c r="E12" t="s">
        <v>702</v>
      </c>
      <c r="F12" t="s">
        <v>710</v>
      </c>
      <c r="G12" t="s">
        <v>704</v>
      </c>
      <c r="H12">
        <v>6</v>
      </c>
    </row>
    <row r="13" spans="1:10" hidden="1" x14ac:dyDescent="0.25">
      <c r="B13" t="s">
        <v>697</v>
      </c>
      <c r="C13" t="s">
        <v>701</v>
      </c>
      <c r="D13" t="s">
        <v>698</v>
      </c>
      <c r="E13" t="s">
        <v>702</v>
      </c>
      <c r="F13" t="s">
        <v>711</v>
      </c>
      <c r="G13" t="s">
        <v>704</v>
      </c>
      <c r="H13">
        <v>8</v>
      </c>
    </row>
    <row r="14" spans="1:10" hidden="1" x14ac:dyDescent="0.25">
      <c r="B14" t="s">
        <v>697</v>
      </c>
      <c r="C14" t="s">
        <v>701</v>
      </c>
      <c r="D14" t="s">
        <v>698</v>
      </c>
      <c r="E14" t="s">
        <v>702</v>
      </c>
      <c r="F14" t="s">
        <v>712</v>
      </c>
      <c r="G14" t="s">
        <v>704</v>
      </c>
      <c r="H14">
        <v>10</v>
      </c>
    </row>
    <row r="15" spans="1:10" hidden="1" x14ac:dyDescent="0.25">
      <c r="B15" t="s">
        <v>697</v>
      </c>
      <c r="C15" t="s">
        <v>701</v>
      </c>
      <c r="D15" t="s">
        <v>698</v>
      </c>
      <c r="E15" t="s">
        <v>702</v>
      </c>
      <c r="F15" t="s">
        <v>713</v>
      </c>
      <c r="G15" t="s">
        <v>704</v>
      </c>
      <c r="H15">
        <v>12</v>
      </c>
    </row>
    <row r="16" spans="1:10" hidden="1" x14ac:dyDescent="0.25">
      <c r="B16" t="s">
        <v>697</v>
      </c>
      <c r="C16" t="s">
        <v>701</v>
      </c>
      <c r="D16" t="s">
        <v>698</v>
      </c>
      <c r="E16" t="s">
        <v>702</v>
      </c>
      <c r="F16" t="s">
        <v>714</v>
      </c>
      <c r="G16" t="s">
        <v>704</v>
      </c>
      <c r="H16">
        <v>14</v>
      </c>
    </row>
    <row r="17" spans="2:8" hidden="1" x14ac:dyDescent="0.25">
      <c r="B17" t="s">
        <v>697</v>
      </c>
      <c r="C17" t="s">
        <v>701</v>
      </c>
      <c r="D17" t="s">
        <v>698</v>
      </c>
      <c r="E17" t="s">
        <v>702</v>
      </c>
      <c r="F17" t="s">
        <v>715</v>
      </c>
      <c r="G17" t="s">
        <v>704</v>
      </c>
      <c r="H17">
        <v>15</v>
      </c>
    </row>
    <row r="18" spans="2:8" hidden="1" x14ac:dyDescent="0.25">
      <c r="B18" t="s">
        <v>697</v>
      </c>
      <c r="C18" t="s">
        <v>701</v>
      </c>
      <c r="D18" t="s">
        <v>698</v>
      </c>
      <c r="E18" t="s">
        <v>702</v>
      </c>
      <c r="F18" t="s">
        <v>716</v>
      </c>
      <c r="G18" t="s">
        <v>704</v>
      </c>
      <c r="H18">
        <v>16</v>
      </c>
    </row>
    <row r="19" spans="2:8" hidden="1" x14ac:dyDescent="0.25">
      <c r="B19" t="s">
        <v>697</v>
      </c>
      <c r="C19" t="s">
        <v>701</v>
      </c>
      <c r="D19" t="s">
        <v>698</v>
      </c>
      <c r="E19" t="s">
        <v>702</v>
      </c>
      <c r="F19" t="s">
        <v>717</v>
      </c>
      <c r="G19" t="s">
        <v>704</v>
      </c>
      <c r="H19">
        <v>17</v>
      </c>
    </row>
    <row r="20" spans="2:8" hidden="1" x14ac:dyDescent="0.25">
      <c r="B20" t="s">
        <v>697</v>
      </c>
      <c r="C20" t="s">
        <v>701</v>
      </c>
      <c r="D20" t="s">
        <v>698</v>
      </c>
      <c r="E20" t="s">
        <v>702</v>
      </c>
      <c r="F20" t="s">
        <v>718</v>
      </c>
      <c r="G20" t="s">
        <v>704</v>
      </c>
      <c r="H20">
        <v>18</v>
      </c>
    </row>
    <row r="21" spans="2:8" hidden="1" x14ac:dyDescent="0.25">
      <c r="B21" t="s">
        <v>697</v>
      </c>
      <c r="C21" t="s">
        <v>701</v>
      </c>
      <c r="D21" t="s">
        <v>698</v>
      </c>
      <c r="E21" t="s">
        <v>702</v>
      </c>
      <c r="F21" t="s">
        <v>719</v>
      </c>
      <c r="G21" t="s">
        <v>704</v>
      </c>
      <c r="H21">
        <v>19</v>
      </c>
    </row>
    <row r="22" spans="2:8" hidden="1" x14ac:dyDescent="0.25">
      <c r="B22" t="s">
        <v>697</v>
      </c>
      <c r="C22" t="s">
        <v>701</v>
      </c>
      <c r="D22" t="s">
        <v>698</v>
      </c>
      <c r="E22" t="s">
        <v>702</v>
      </c>
      <c r="F22" t="s">
        <v>720</v>
      </c>
      <c r="G22" t="s">
        <v>704</v>
      </c>
      <c r="H22">
        <v>20</v>
      </c>
    </row>
    <row r="23" spans="2:8" hidden="1" x14ac:dyDescent="0.25">
      <c r="B23" t="s">
        <v>697</v>
      </c>
      <c r="C23" t="s">
        <v>701</v>
      </c>
      <c r="D23" t="s">
        <v>698</v>
      </c>
      <c r="E23" t="s">
        <v>702</v>
      </c>
      <c r="F23" t="s">
        <v>721</v>
      </c>
      <c r="G23" t="s">
        <v>704</v>
      </c>
      <c r="H23">
        <v>21</v>
      </c>
    </row>
    <row r="24" spans="2:8" hidden="1" x14ac:dyDescent="0.25">
      <c r="B24" t="s">
        <v>697</v>
      </c>
      <c r="C24" t="s">
        <v>701</v>
      </c>
      <c r="D24" t="s">
        <v>698</v>
      </c>
      <c r="E24" t="s">
        <v>702</v>
      </c>
      <c r="F24" t="s">
        <v>722</v>
      </c>
      <c r="G24" t="s">
        <v>704</v>
      </c>
      <c r="H24">
        <v>22</v>
      </c>
    </row>
    <row r="25" spans="2:8" hidden="1" x14ac:dyDescent="0.25">
      <c r="B25" t="s">
        <v>697</v>
      </c>
      <c r="C25" t="s">
        <v>701</v>
      </c>
      <c r="D25" t="s">
        <v>698</v>
      </c>
      <c r="E25" t="s">
        <v>702</v>
      </c>
      <c r="F25" t="s">
        <v>723</v>
      </c>
      <c r="G25" t="s">
        <v>704</v>
      </c>
      <c r="H25">
        <v>23</v>
      </c>
    </row>
    <row r="26" spans="2:8" hidden="1" x14ac:dyDescent="0.25">
      <c r="B26" t="s">
        <v>697</v>
      </c>
      <c r="C26" t="s">
        <v>701</v>
      </c>
      <c r="D26" t="s">
        <v>698</v>
      </c>
      <c r="E26" t="s">
        <v>702</v>
      </c>
      <c r="F26" t="s">
        <v>724</v>
      </c>
      <c r="G26" t="s">
        <v>704</v>
      </c>
      <c r="H26">
        <v>24</v>
      </c>
    </row>
    <row r="27" spans="2:8" hidden="1" x14ac:dyDescent="0.25">
      <c r="B27" t="s">
        <v>697</v>
      </c>
      <c r="C27" t="s">
        <v>701</v>
      </c>
      <c r="D27" t="s">
        <v>698</v>
      </c>
      <c r="E27" t="s">
        <v>702</v>
      </c>
      <c r="F27" t="s">
        <v>725</v>
      </c>
      <c r="G27" t="s">
        <v>704</v>
      </c>
      <c r="H27">
        <v>25</v>
      </c>
    </row>
    <row r="28" spans="2:8" hidden="1" x14ac:dyDescent="0.25">
      <c r="B28" t="s">
        <v>697</v>
      </c>
      <c r="C28" t="s">
        <v>701</v>
      </c>
      <c r="D28" t="s">
        <v>698</v>
      </c>
      <c r="E28" t="s">
        <v>702</v>
      </c>
      <c r="F28" t="s">
        <v>726</v>
      </c>
      <c r="G28" t="s">
        <v>704</v>
      </c>
      <c r="H28">
        <v>26</v>
      </c>
    </row>
    <row r="29" spans="2:8" hidden="1" x14ac:dyDescent="0.25">
      <c r="B29" t="s">
        <v>697</v>
      </c>
      <c r="C29" t="s">
        <v>701</v>
      </c>
      <c r="D29" t="s">
        <v>698</v>
      </c>
      <c r="E29" t="s">
        <v>702</v>
      </c>
      <c r="F29" t="s">
        <v>727</v>
      </c>
      <c r="G29" t="s">
        <v>704</v>
      </c>
      <c r="H29">
        <v>27</v>
      </c>
    </row>
    <row r="30" spans="2:8" hidden="1" x14ac:dyDescent="0.25">
      <c r="B30" t="s">
        <v>697</v>
      </c>
      <c r="C30" t="s">
        <v>701</v>
      </c>
      <c r="D30" t="s">
        <v>698</v>
      </c>
      <c r="E30" t="s">
        <v>702</v>
      </c>
      <c r="F30" t="s">
        <v>728</v>
      </c>
      <c r="G30" t="s">
        <v>704</v>
      </c>
      <c r="H30">
        <v>28</v>
      </c>
    </row>
    <row r="31" spans="2:8" hidden="1" x14ac:dyDescent="0.25">
      <c r="B31" t="s">
        <v>697</v>
      </c>
      <c r="C31" t="s">
        <v>701</v>
      </c>
      <c r="D31" t="s">
        <v>698</v>
      </c>
      <c r="E31" t="s">
        <v>702</v>
      </c>
      <c r="F31" t="s">
        <v>729</v>
      </c>
      <c r="G31" t="s">
        <v>704</v>
      </c>
      <c r="H31">
        <v>30</v>
      </c>
    </row>
    <row r="32" spans="2:8" hidden="1" x14ac:dyDescent="0.25">
      <c r="B32" t="s">
        <v>697</v>
      </c>
      <c r="C32" t="s">
        <v>701</v>
      </c>
      <c r="D32" t="s">
        <v>698</v>
      </c>
      <c r="E32" t="s">
        <v>702</v>
      </c>
      <c r="F32" t="s">
        <v>730</v>
      </c>
      <c r="G32" t="s">
        <v>704</v>
      </c>
      <c r="H32">
        <v>32</v>
      </c>
    </row>
    <row r="33" spans="2:8" hidden="1" x14ac:dyDescent="0.25">
      <c r="B33" t="s">
        <v>697</v>
      </c>
      <c r="C33" t="s">
        <v>701</v>
      </c>
      <c r="D33" t="s">
        <v>698</v>
      </c>
      <c r="E33" t="s">
        <v>702</v>
      </c>
      <c r="F33" t="s">
        <v>731</v>
      </c>
      <c r="G33" t="s">
        <v>704</v>
      </c>
      <c r="H33">
        <v>33</v>
      </c>
    </row>
    <row r="34" spans="2:8" hidden="1" x14ac:dyDescent="0.25">
      <c r="B34" t="s">
        <v>697</v>
      </c>
      <c r="C34" t="s">
        <v>701</v>
      </c>
      <c r="D34" t="s">
        <v>698</v>
      </c>
      <c r="E34" t="s">
        <v>702</v>
      </c>
      <c r="F34" t="s">
        <v>732</v>
      </c>
      <c r="G34" t="s">
        <v>704</v>
      </c>
      <c r="H34">
        <v>35</v>
      </c>
    </row>
    <row r="35" spans="2:8" hidden="1" x14ac:dyDescent="0.25">
      <c r="B35" t="s">
        <v>697</v>
      </c>
      <c r="C35" t="s">
        <v>701</v>
      </c>
      <c r="D35" t="s">
        <v>698</v>
      </c>
      <c r="E35" t="s">
        <v>702</v>
      </c>
      <c r="F35" t="s">
        <v>733</v>
      </c>
      <c r="G35" t="s">
        <v>704</v>
      </c>
      <c r="H35">
        <v>36</v>
      </c>
    </row>
    <row r="36" spans="2:8" hidden="1" x14ac:dyDescent="0.25">
      <c r="B36" t="s">
        <v>697</v>
      </c>
      <c r="C36" t="s">
        <v>701</v>
      </c>
      <c r="D36" t="s">
        <v>698</v>
      </c>
      <c r="E36" t="s">
        <v>702</v>
      </c>
      <c r="F36" t="s">
        <v>734</v>
      </c>
      <c r="G36" t="s">
        <v>704</v>
      </c>
      <c r="H36">
        <v>38</v>
      </c>
    </row>
    <row r="37" spans="2:8" hidden="1" x14ac:dyDescent="0.25">
      <c r="B37" t="s">
        <v>697</v>
      </c>
      <c r="C37" t="s">
        <v>701</v>
      </c>
      <c r="D37" t="s">
        <v>698</v>
      </c>
      <c r="E37" t="s">
        <v>702</v>
      </c>
      <c r="F37" t="s">
        <v>735</v>
      </c>
      <c r="G37" t="s">
        <v>704</v>
      </c>
      <c r="H37">
        <v>39</v>
      </c>
    </row>
    <row r="38" spans="2:8" hidden="1" x14ac:dyDescent="0.25">
      <c r="B38" t="s">
        <v>697</v>
      </c>
      <c r="C38" t="s">
        <v>701</v>
      </c>
      <c r="D38" t="s">
        <v>698</v>
      </c>
      <c r="E38" t="s">
        <v>702</v>
      </c>
      <c r="F38" t="s">
        <v>736</v>
      </c>
      <c r="G38" t="s">
        <v>704</v>
      </c>
      <c r="H38">
        <v>40</v>
      </c>
    </row>
    <row r="39" spans="2:8" hidden="1" x14ac:dyDescent="0.25">
      <c r="B39" t="s">
        <v>697</v>
      </c>
      <c r="C39" t="s">
        <v>701</v>
      </c>
      <c r="D39" t="s">
        <v>698</v>
      </c>
      <c r="E39" t="s">
        <v>702</v>
      </c>
      <c r="F39" t="s">
        <v>737</v>
      </c>
      <c r="G39" t="s">
        <v>704</v>
      </c>
      <c r="H39">
        <v>41</v>
      </c>
    </row>
    <row r="40" spans="2:8" hidden="1" x14ac:dyDescent="0.25">
      <c r="B40" t="s">
        <v>697</v>
      </c>
      <c r="C40" t="s">
        <v>701</v>
      </c>
      <c r="D40" t="s">
        <v>698</v>
      </c>
      <c r="E40" t="s">
        <v>702</v>
      </c>
      <c r="F40" t="s">
        <v>738</v>
      </c>
      <c r="G40" t="s">
        <v>704</v>
      </c>
      <c r="H40">
        <v>42</v>
      </c>
    </row>
    <row r="41" spans="2:8" hidden="1" x14ac:dyDescent="0.25">
      <c r="B41" t="s">
        <v>697</v>
      </c>
      <c r="C41" t="s">
        <v>701</v>
      </c>
      <c r="D41" t="s">
        <v>698</v>
      </c>
      <c r="E41" t="s">
        <v>702</v>
      </c>
      <c r="F41" t="s">
        <v>739</v>
      </c>
      <c r="G41" t="s">
        <v>704</v>
      </c>
      <c r="H41">
        <v>43</v>
      </c>
    </row>
    <row r="42" spans="2:8" hidden="1" x14ac:dyDescent="0.25">
      <c r="B42" t="s">
        <v>697</v>
      </c>
      <c r="C42" t="s">
        <v>701</v>
      </c>
      <c r="D42" t="s">
        <v>698</v>
      </c>
      <c r="E42" t="s">
        <v>702</v>
      </c>
      <c r="F42" t="s">
        <v>740</v>
      </c>
      <c r="G42" t="s">
        <v>704</v>
      </c>
      <c r="H42">
        <v>44</v>
      </c>
    </row>
    <row r="43" spans="2:8" hidden="1" x14ac:dyDescent="0.25">
      <c r="B43" t="s">
        <v>697</v>
      </c>
      <c r="C43" t="s">
        <v>701</v>
      </c>
      <c r="D43" t="s">
        <v>698</v>
      </c>
      <c r="E43" t="s">
        <v>702</v>
      </c>
      <c r="F43" t="s">
        <v>741</v>
      </c>
      <c r="G43" t="s">
        <v>704</v>
      </c>
      <c r="H43">
        <v>45</v>
      </c>
    </row>
    <row r="44" spans="2:8" hidden="1" x14ac:dyDescent="0.25">
      <c r="B44" t="s">
        <v>697</v>
      </c>
      <c r="C44" t="s">
        <v>701</v>
      </c>
      <c r="D44" t="s">
        <v>698</v>
      </c>
      <c r="E44" t="s">
        <v>702</v>
      </c>
      <c r="F44" t="s">
        <v>742</v>
      </c>
      <c r="G44" t="s">
        <v>704</v>
      </c>
      <c r="H44">
        <v>46</v>
      </c>
    </row>
    <row r="45" spans="2:8" hidden="1" x14ac:dyDescent="0.25">
      <c r="B45" t="s">
        <v>697</v>
      </c>
      <c r="C45" t="s">
        <v>701</v>
      </c>
      <c r="D45" t="s">
        <v>698</v>
      </c>
      <c r="E45" t="s">
        <v>702</v>
      </c>
      <c r="F45" t="s">
        <v>743</v>
      </c>
      <c r="G45" t="s">
        <v>704</v>
      </c>
      <c r="H45">
        <v>47</v>
      </c>
    </row>
    <row r="46" spans="2:8" hidden="1" x14ac:dyDescent="0.25">
      <c r="B46" t="s">
        <v>697</v>
      </c>
      <c r="C46" t="s">
        <v>701</v>
      </c>
      <c r="D46" t="s">
        <v>698</v>
      </c>
      <c r="E46" t="s">
        <v>702</v>
      </c>
      <c r="F46" t="s">
        <v>744</v>
      </c>
      <c r="G46" t="s">
        <v>704</v>
      </c>
      <c r="H46">
        <v>48</v>
      </c>
    </row>
    <row r="47" spans="2:8" hidden="1" x14ac:dyDescent="0.25">
      <c r="B47" t="s">
        <v>697</v>
      </c>
      <c r="C47" t="s">
        <v>701</v>
      </c>
      <c r="D47" t="s">
        <v>698</v>
      </c>
      <c r="E47" t="s">
        <v>702</v>
      </c>
      <c r="F47" t="s">
        <v>745</v>
      </c>
      <c r="G47" t="s">
        <v>704</v>
      </c>
      <c r="H47">
        <v>50</v>
      </c>
    </row>
    <row r="48" spans="2:8" hidden="1" x14ac:dyDescent="0.25">
      <c r="B48" t="s">
        <v>697</v>
      </c>
      <c r="C48" t="s">
        <v>701</v>
      </c>
      <c r="D48" t="s">
        <v>698</v>
      </c>
      <c r="E48" t="s">
        <v>702</v>
      </c>
      <c r="F48" t="s">
        <v>746</v>
      </c>
      <c r="G48" t="s">
        <v>704</v>
      </c>
      <c r="H48">
        <v>52</v>
      </c>
    </row>
    <row r="49" spans="2:8" hidden="1" x14ac:dyDescent="0.25">
      <c r="B49" t="s">
        <v>697</v>
      </c>
      <c r="C49" t="s">
        <v>701</v>
      </c>
      <c r="D49" t="s">
        <v>698</v>
      </c>
      <c r="E49" t="s">
        <v>702</v>
      </c>
      <c r="F49" t="s">
        <v>747</v>
      </c>
      <c r="G49" t="s">
        <v>704</v>
      </c>
      <c r="H49">
        <v>53</v>
      </c>
    </row>
    <row r="50" spans="2:8" hidden="1" x14ac:dyDescent="0.25">
      <c r="B50" t="s">
        <v>697</v>
      </c>
      <c r="C50" t="s">
        <v>701</v>
      </c>
      <c r="D50" t="s">
        <v>698</v>
      </c>
      <c r="E50" t="s">
        <v>702</v>
      </c>
      <c r="F50" t="s">
        <v>748</v>
      </c>
      <c r="G50" t="s">
        <v>704</v>
      </c>
      <c r="H50">
        <v>54</v>
      </c>
    </row>
    <row r="51" spans="2:8" hidden="1" x14ac:dyDescent="0.25">
      <c r="B51" t="s">
        <v>697</v>
      </c>
      <c r="C51" t="s">
        <v>701</v>
      </c>
      <c r="D51" t="s">
        <v>698</v>
      </c>
      <c r="E51" t="s">
        <v>702</v>
      </c>
      <c r="F51" t="s">
        <v>749</v>
      </c>
      <c r="G51" t="s">
        <v>704</v>
      </c>
      <c r="H51">
        <v>56</v>
      </c>
    </row>
    <row r="52" spans="2:8" hidden="1" x14ac:dyDescent="0.25">
      <c r="B52" t="s">
        <v>697</v>
      </c>
      <c r="C52" t="s">
        <v>701</v>
      </c>
      <c r="D52" t="s">
        <v>698</v>
      </c>
      <c r="E52" t="s">
        <v>702</v>
      </c>
      <c r="F52" t="s">
        <v>750</v>
      </c>
      <c r="G52" t="s">
        <v>704</v>
      </c>
      <c r="H52">
        <v>58</v>
      </c>
    </row>
    <row r="53" spans="2:8" hidden="1" x14ac:dyDescent="0.25">
      <c r="B53" t="s">
        <v>697</v>
      </c>
      <c r="C53" t="s">
        <v>701</v>
      </c>
      <c r="D53" t="s">
        <v>698</v>
      </c>
      <c r="E53" t="s">
        <v>702</v>
      </c>
      <c r="F53" t="s">
        <v>751</v>
      </c>
      <c r="G53" t="s">
        <v>704</v>
      </c>
      <c r="H53">
        <v>60</v>
      </c>
    </row>
    <row r="54" spans="2:8" hidden="1" x14ac:dyDescent="0.25">
      <c r="B54" t="s">
        <v>697</v>
      </c>
      <c r="C54" t="s">
        <v>701</v>
      </c>
      <c r="D54" t="s">
        <v>698</v>
      </c>
      <c r="E54" t="s">
        <v>702</v>
      </c>
      <c r="F54" t="s">
        <v>752</v>
      </c>
      <c r="G54" t="s">
        <v>704</v>
      </c>
      <c r="H54">
        <v>62</v>
      </c>
    </row>
    <row r="55" spans="2:8" hidden="1" x14ac:dyDescent="0.25">
      <c r="B55" t="s">
        <v>697</v>
      </c>
      <c r="C55" t="s">
        <v>701</v>
      </c>
      <c r="D55" t="s">
        <v>698</v>
      </c>
      <c r="E55" t="s">
        <v>702</v>
      </c>
      <c r="F55" t="s">
        <v>753</v>
      </c>
      <c r="G55" t="s">
        <v>704</v>
      </c>
      <c r="H55">
        <v>64</v>
      </c>
    </row>
    <row r="56" spans="2:8" hidden="1" x14ac:dyDescent="0.25">
      <c r="B56" t="s">
        <v>697</v>
      </c>
      <c r="C56" t="s">
        <v>701</v>
      </c>
      <c r="D56" t="s">
        <v>698</v>
      </c>
      <c r="E56" t="s">
        <v>702</v>
      </c>
      <c r="F56" t="s">
        <v>754</v>
      </c>
      <c r="G56" t="s">
        <v>704</v>
      </c>
      <c r="H56">
        <v>66</v>
      </c>
    </row>
    <row r="57" spans="2:8" hidden="1" x14ac:dyDescent="0.25">
      <c r="B57" t="s">
        <v>697</v>
      </c>
      <c r="C57" t="s">
        <v>701</v>
      </c>
      <c r="D57" t="s">
        <v>698</v>
      </c>
      <c r="E57" t="s">
        <v>702</v>
      </c>
      <c r="F57" t="s">
        <v>755</v>
      </c>
      <c r="G57" t="s">
        <v>704</v>
      </c>
      <c r="H57">
        <v>68</v>
      </c>
    </row>
    <row r="58" spans="2:8" hidden="1" x14ac:dyDescent="0.25">
      <c r="B58" t="s">
        <v>697</v>
      </c>
      <c r="C58" t="s">
        <v>701</v>
      </c>
      <c r="D58" t="s">
        <v>698</v>
      </c>
      <c r="E58" t="s">
        <v>702</v>
      </c>
      <c r="F58" t="s">
        <v>756</v>
      </c>
      <c r="G58" t="s">
        <v>704</v>
      </c>
      <c r="H58">
        <v>70</v>
      </c>
    </row>
    <row r="59" spans="2:8" hidden="1" x14ac:dyDescent="0.25">
      <c r="B59" t="s">
        <v>697</v>
      </c>
      <c r="C59" t="s">
        <v>701</v>
      </c>
      <c r="D59" t="s">
        <v>698</v>
      </c>
      <c r="E59" t="s">
        <v>702</v>
      </c>
      <c r="F59" t="s">
        <v>757</v>
      </c>
      <c r="G59" t="s">
        <v>704</v>
      </c>
      <c r="H59">
        <v>72</v>
      </c>
    </row>
    <row r="60" spans="2:8" hidden="1" x14ac:dyDescent="0.25">
      <c r="B60" t="s">
        <v>697</v>
      </c>
      <c r="C60" t="s">
        <v>701</v>
      </c>
      <c r="D60" t="s">
        <v>698</v>
      </c>
      <c r="E60" t="s">
        <v>702</v>
      </c>
      <c r="F60" t="s">
        <v>758</v>
      </c>
      <c r="G60" t="s">
        <v>704</v>
      </c>
      <c r="H60">
        <v>74</v>
      </c>
    </row>
    <row r="61" spans="2:8" hidden="1" x14ac:dyDescent="0.25">
      <c r="B61" t="s">
        <v>697</v>
      </c>
      <c r="C61" t="s">
        <v>701</v>
      </c>
      <c r="D61" t="s">
        <v>698</v>
      </c>
      <c r="E61" t="s">
        <v>702</v>
      </c>
      <c r="F61" t="s">
        <v>759</v>
      </c>
      <c r="G61" t="s">
        <v>704</v>
      </c>
      <c r="H61">
        <v>75</v>
      </c>
    </row>
    <row r="62" spans="2:8" hidden="1" x14ac:dyDescent="0.25">
      <c r="B62" t="s">
        <v>697</v>
      </c>
      <c r="C62" t="s">
        <v>701</v>
      </c>
      <c r="D62" t="s">
        <v>698</v>
      </c>
      <c r="E62" t="s">
        <v>702</v>
      </c>
      <c r="F62" t="s">
        <v>760</v>
      </c>
      <c r="G62" t="s">
        <v>704</v>
      </c>
      <c r="H62">
        <v>76</v>
      </c>
    </row>
    <row r="63" spans="2:8" hidden="1" x14ac:dyDescent="0.25">
      <c r="B63" t="s">
        <v>697</v>
      </c>
      <c r="C63" t="s">
        <v>701</v>
      </c>
      <c r="D63" t="s">
        <v>698</v>
      </c>
      <c r="E63" t="s">
        <v>702</v>
      </c>
      <c r="F63" t="s">
        <v>761</v>
      </c>
      <c r="G63" t="s">
        <v>704</v>
      </c>
      <c r="H63">
        <v>77</v>
      </c>
    </row>
    <row r="64" spans="2:8" hidden="1" x14ac:dyDescent="0.25">
      <c r="B64" t="s">
        <v>697</v>
      </c>
      <c r="C64" t="s">
        <v>701</v>
      </c>
      <c r="D64" t="s">
        <v>698</v>
      </c>
      <c r="E64" t="s">
        <v>702</v>
      </c>
      <c r="F64" t="s">
        <v>762</v>
      </c>
      <c r="G64" t="s">
        <v>704</v>
      </c>
      <c r="H64">
        <v>78</v>
      </c>
    </row>
    <row r="65" spans="2:8" hidden="1" x14ac:dyDescent="0.25">
      <c r="B65" t="s">
        <v>697</v>
      </c>
      <c r="C65" t="s">
        <v>701</v>
      </c>
      <c r="D65" t="s">
        <v>698</v>
      </c>
      <c r="E65" t="s">
        <v>702</v>
      </c>
      <c r="F65" t="s">
        <v>763</v>
      </c>
      <c r="G65" t="s">
        <v>704</v>
      </c>
      <c r="H65">
        <v>83</v>
      </c>
    </row>
    <row r="66" spans="2:8" hidden="1" x14ac:dyDescent="0.25">
      <c r="B66" t="s">
        <v>697</v>
      </c>
      <c r="C66" t="s">
        <v>701</v>
      </c>
      <c r="D66" t="s">
        <v>698</v>
      </c>
      <c r="E66" t="s">
        <v>702</v>
      </c>
      <c r="F66" t="s">
        <v>764</v>
      </c>
      <c r="G66" t="s">
        <v>704</v>
      </c>
      <c r="H66">
        <v>84</v>
      </c>
    </row>
    <row r="67" spans="2:8" hidden="1" x14ac:dyDescent="0.25">
      <c r="B67" t="s">
        <v>697</v>
      </c>
      <c r="C67" t="s">
        <v>701</v>
      </c>
      <c r="D67" t="s">
        <v>698</v>
      </c>
      <c r="E67" t="s">
        <v>702</v>
      </c>
      <c r="F67" t="s">
        <v>765</v>
      </c>
      <c r="G67" t="s">
        <v>704</v>
      </c>
      <c r="H67">
        <v>85</v>
      </c>
    </row>
    <row r="68" spans="2:8" hidden="1" x14ac:dyDescent="0.25">
      <c r="B68" t="s">
        <v>697</v>
      </c>
      <c r="C68" t="s">
        <v>701</v>
      </c>
      <c r="D68" t="s">
        <v>698</v>
      </c>
      <c r="E68" t="s">
        <v>702</v>
      </c>
      <c r="F68" t="s">
        <v>766</v>
      </c>
      <c r="G68" t="s">
        <v>704</v>
      </c>
      <c r="H68">
        <v>86</v>
      </c>
    </row>
    <row r="69" spans="2:8" hidden="1" x14ac:dyDescent="0.25">
      <c r="B69" t="s">
        <v>697</v>
      </c>
      <c r="C69" t="s">
        <v>701</v>
      </c>
      <c r="D69" t="s">
        <v>698</v>
      </c>
      <c r="E69" t="s">
        <v>702</v>
      </c>
      <c r="F69" t="s">
        <v>767</v>
      </c>
      <c r="G69" t="s">
        <v>704</v>
      </c>
      <c r="H69">
        <v>87</v>
      </c>
    </row>
    <row r="70" spans="2:8" hidden="1" x14ac:dyDescent="0.25">
      <c r="B70" t="s">
        <v>697</v>
      </c>
      <c r="C70" t="s">
        <v>701</v>
      </c>
      <c r="D70" t="s">
        <v>698</v>
      </c>
      <c r="E70" t="s">
        <v>702</v>
      </c>
      <c r="F70" t="s">
        <v>768</v>
      </c>
      <c r="G70" t="s">
        <v>704</v>
      </c>
      <c r="H70">
        <v>88</v>
      </c>
    </row>
    <row r="71" spans="2:8" hidden="1" x14ac:dyDescent="0.25">
      <c r="B71" t="s">
        <v>697</v>
      </c>
      <c r="C71" t="s">
        <v>701</v>
      </c>
      <c r="D71" t="s">
        <v>698</v>
      </c>
      <c r="E71" t="s">
        <v>702</v>
      </c>
      <c r="F71" t="s">
        <v>769</v>
      </c>
      <c r="G71" t="s">
        <v>704</v>
      </c>
      <c r="H71">
        <v>89</v>
      </c>
    </row>
    <row r="72" spans="2:8" hidden="1" x14ac:dyDescent="0.25">
      <c r="B72" t="s">
        <v>697</v>
      </c>
      <c r="C72" t="s">
        <v>701</v>
      </c>
      <c r="D72" t="s">
        <v>698</v>
      </c>
      <c r="E72" t="s">
        <v>702</v>
      </c>
      <c r="F72" t="s">
        <v>770</v>
      </c>
      <c r="G72" t="s">
        <v>704</v>
      </c>
      <c r="H72">
        <v>90</v>
      </c>
    </row>
    <row r="73" spans="2:8" hidden="1" x14ac:dyDescent="0.25">
      <c r="B73" t="s">
        <v>697</v>
      </c>
      <c r="C73" t="s">
        <v>701</v>
      </c>
      <c r="D73" t="s">
        <v>698</v>
      </c>
      <c r="E73" t="s">
        <v>702</v>
      </c>
      <c r="F73" t="s">
        <v>771</v>
      </c>
      <c r="G73" t="s">
        <v>704</v>
      </c>
      <c r="H73">
        <v>91</v>
      </c>
    </row>
    <row r="74" spans="2:8" hidden="1" x14ac:dyDescent="0.25">
      <c r="B74" t="s">
        <v>697</v>
      </c>
      <c r="C74" t="s">
        <v>701</v>
      </c>
      <c r="D74" t="s">
        <v>698</v>
      </c>
      <c r="E74" t="s">
        <v>702</v>
      </c>
      <c r="F74" t="s">
        <v>772</v>
      </c>
      <c r="G74" t="s">
        <v>704</v>
      </c>
      <c r="H74">
        <v>93</v>
      </c>
    </row>
    <row r="75" spans="2:8" hidden="1" x14ac:dyDescent="0.25">
      <c r="B75" t="s">
        <v>697</v>
      </c>
      <c r="C75" t="s">
        <v>701</v>
      </c>
      <c r="D75" t="s">
        <v>698</v>
      </c>
      <c r="E75" t="s">
        <v>702</v>
      </c>
      <c r="F75" t="s">
        <v>773</v>
      </c>
      <c r="G75" t="s">
        <v>704</v>
      </c>
      <c r="H75">
        <v>95</v>
      </c>
    </row>
    <row r="76" spans="2:8" hidden="1" x14ac:dyDescent="0.25">
      <c r="B76" t="s">
        <v>697</v>
      </c>
      <c r="C76" t="s">
        <v>701</v>
      </c>
      <c r="D76" t="s">
        <v>698</v>
      </c>
      <c r="E76" t="s">
        <v>702</v>
      </c>
      <c r="F76" t="s">
        <v>774</v>
      </c>
      <c r="G76" t="s">
        <v>704</v>
      </c>
      <c r="H76">
        <v>97</v>
      </c>
    </row>
    <row r="77" spans="2:8" hidden="1" x14ac:dyDescent="0.25">
      <c r="B77" t="s">
        <v>697</v>
      </c>
      <c r="C77" t="s">
        <v>701</v>
      </c>
      <c r="D77" t="s">
        <v>698</v>
      </c>
      <c r="E77" t="s">
        <v>702</v>
      </c>
      <c r="F77" t="s">
        <v>775</v>
      </c>
      <c r="G77" t="s">
        <v>704</v>
      </c>
      <c r="H77">
        <v>99</v>
      </c>
    </row>
    <row r="78" spans="2:8" hidden="1" x14ac:dyDescent="0.25">
      <c r="B78" t="s">
        <v>697</v>
      </c>
      <c r="C78" t="s">
        <v>701</v>
      </c>
      <c r="D78" t="s">
        <v>698</v>
      </c>
      <c r="E78" t="s">
        <v>702</v>
      </c>
      <c r="F78" t="s">
        <v>776</v>
      </c>
      <c r="G78" t="s">
        <v>704</v>
      </c>
      <c r="H78">
        <v>101</v>
      </c>
    </row>
    <row r="79" spans="2:8" hidden="1" x14ac:dyDescent="0.25">
      <c r="B79" t="s">
        <v>697</v>
      </c>
      <c r="C79" t="s">
        <v>701</v>
      </c>
      <c r="D79" t="s">
        <v>698</v>
      </c>
      <c r="E79" t="s">
        <v>702</v>
      </c>
      <c r="F79" t="s">
        <v>777</v>
      </c>
      <c r="G79" t="s">
        <v>704</v>
      </c>
      <c r="H79">
        <v>103</v>
      </c>
    </row>
    <row r="80" spans="2:8" hidden="1" x14ac:dyDescent="0.25">
      <c r="B80" t="s">
        <v>697</v>
      </c>
      <c r="C80" t="s">
        <v>701</v>
      </c>
      <c r="D80" t="s">
        <v>698</v>
      </c>
      <c r="E80" t="s">
        <v>702</v>
      </c>
      <c r="F80" t="s">
        <v>778</v>
      </c>
      <c r="G80" t="s">
        <v>704</v>
      </c>
      <c r="H80">
        <v>105</v>
      </c>
    </row>
    <row r="81" spans="2:8" hidden="1" x14ac:dyDescent="0.25">
      <c r="B81" t="s">
        <v>697</v>
      </c>
      <c r="C81" t="s">
        <v>701</v>
      </c>
      <c r="D81" t="s">
        <v>698</v>
      </c>
      <c r="E81" t="s">
        <v>702</v>
      </c>
      <c r="F81" t="s">
        <v>779</v>
      </c>
      <c r="G81" t="s">
        <v>704</v>
      </c>
      <c r="H81">
        <v>107</v>
      </c>
    </row>
    <row r="82" spans="2:8" hidden="1" x14ac:dyDescent="0.25">
      <c r="B82" t="s">
        <v>697</v>
      </c>
      <c r="C82" t="s">
        <v>701</v>
      </c>
      <c r="D82" t="s">
        <v>698</v>
      </c>
      <c r="E82" t="s">
        <v>702</v>
      </c>
      <c r="F82" t="s">
        <v>780</v>
      </c>
      <c r="G82" t="s">
        <v>704</v>
      </c>
      <c r="H82">
        <v>109</v>
      </c>
    </row>
    <row r="83" spans="2:8" hidden="1" x14ac:dyDescent="0.25">
      <c r="B83" t="s">
        <v>697</v>
      </c>
      <c r="C83" t="s">
        <v>701</v>
      </c>
      <c r="D83" t="s">
        <v>698</v>
      </c>
      <c r="E83" t="s">
        <v>702</v>
      </c>
      <c r="F83" t="s">
        <v>781</v>
      </c>
      <c r="G83" t="s">
        <v>704</v>
      </c>
      <c r="H83">
        <v>111</v>
      </c>
    </row>
    <row r="84" spans="2:8" hidden="1" x14ac:dyDescent="0.25">
      <c r="B84" t="s">
        <v>697</v>
      </c>
      <c r="C84" t="s">
        <v>701</v>
      </c>
      <c r="D84" t="s">
        <v>698</v>
      </c>
      <c r="E84" t="s">
        <v>702</v>
      </c>
      <c r="F84" t="s">
        <v>782</v>
      </c>
      <c r="G84" t="s">
        <v>704</v>
      </c>
      <c r="H84">
        <v>113</v>
      </c>
    </row>
    <row r="85" spans="2:8" hidden="1" x14ac:dyDescent="0.25">
      <c r="B85" t="s">
        <v>697</v>
      </c>
      <c r="C85" t="s">
        <v>701</v>
      </c>
      <c r="D85" t="s">
        <v>698</v>
      </c>
      <c r="E85" t="s">
        <v>702</v>
      </c>
      <c r="F85" t="s">
        <v>783</v>
      </c>
      <c r="G85" t="s">
        <v>704</v>
      </c>
      <c r="H85">
        <v>115</v>
      </c>
    </row>
    <row r="86" spans="2:8" hidden="1" x14ac:dyDescent="0.25">
      <c r="B86" t="s">
        <v>697</v>
      </c>
      <c r="C86" t="s">
        <v>701</v>
      </c>
      <c r="D86" t="s">
        <v>698</v>
      </c>
      <c r="E86" t="s">
        <v>702</v>
      </c>
      <c r="F86" t="s">
        <v>784</v>
      </c>
      <c r="G86" t="s">
        <v>704</v>
      </c>
      <c r="H86">
        <v>117</v>
      </c>
    </row>
    <row r="87" spans="2:8" hidden="1" x14ac:dyDescent="0.25">
      <c r="B87" t="s">
        <v>697</v>
      </c>
      <c r="C87" t="s">
        <v>701</v>
      </c>
      <c r="D87" t="s">
        <v>698</v>
      </c>
      <c r="E87" t="s">
        <v>702</v>
      </c>
      <c r="F87" t="s">
        <v>785</v>
      </c>
      <c r="G87" t="s">
        <v>704</v>
      </c>
      <c r="H87">
        <v>119</v>
      </c>
    </row>
    <row r="88" spans="2:8" hidden="1" x14ac:dyDescent="0.25">
      <c r="B88" t="s">
        <v>697</v>
      </c>
      <c r="C88" t="s">
        <v>701</v>
      </c>
      <c r="D88" t="s">
        <v>698</v>
      </c>
      <c r="E88" t="s">
        <v>702</v>
      </c>
      <c r="F88" t="s">
        <v>786</v>
      </c>
      <c r="G88" t="s">
        <v>704</v>
      </c>
      <c r="H88">
        <v>121</v>
      </c>
    </row>
    <row r="89" spans="2:8" hidden="1" x14ac:dyDescent="0.25">
      <c r="B89" t="s">
        <v>697</v>
      </c>
      <c r="C89" t="s">
        <v>701</v>
      </c>
      <c r="D89" t="s">
        <v>698</v>
      </c>
      <c r="E89" t="s">
        <v>702</v>
      </c>
      <c r="F89" t="s">
        <v>787</v>
      </c>
      <c r="G89" t="s">
        <v>704</v>
      </c>
      <c r="H89">
        <v>123</v>
      </c>
    </row>
    <row r="90" spans="2:8" hidden="1" x14ac:dyDescent="0.25">
      <c r="B90" t="s">
        <v>697</v>
      </c>
      <c r="C90" t="s">
        <v>701</v>
      </c>
      <c r="D90" t="s">
        <v>698</v>
      </c>
      <c r="E90" t="s">
        <v>702</v>
      </c>
      <c r="F90" t="s">
        <v>788</v>
      </c>
      <c r="G90" t="s">
        <v>704</v>
      </c>
      <c r="H90">
        <v>125</v>
      </c>
    </row>
    <row r="91" spans="2:8" hidden="1" x14ac:dyDescent="0.25">
      <c r="B91" t="s">
        <v>697</v>
      </c>
      <c r="C91" t="s">
        <v>701</v>
      </c>
      <c r="D91" t="s">
        <v>698</v>
      </c>
      <c r="E91" t="s">
        <v>702</v>
      </c>
      <c r="F91" t="s">
        <v>789</v>
      </c>
      <c r="G91" t="s">
        <v>704</v>
      </c>
      <c r="H91">
        <v>127</v>
      </c>
    </row>
    <row r="92" spans="2:8" hidden="1" x14ac:dyDescent="0.25">
      <c r="B92" t="s">
        <v>697</v>
      </c>
      <c r="C92" t="s">
        <v>701</v>
      </c>
      <c r="D92" t="s">
        <v>698</v>
      </c>
      <c r="E92" t="s">
        <v>702</v>
      </c>
      <c r="F92" t="s">
        <v>790</v>
      </c>
      <c r="G92" t="s">
        <v>704</v>
      </c>
      <c r="H92">
        <v>129</v>
      </c>
    </row>
    <row r="93" spans="2:8" hidden="1" x14ac:dyDescent="0.25">
      <c r="B93" t="s">
        <v>697</v>
      </c>
      <c r="C93" t="s">
        <v>701</v>
      </c>
      <c r="D93" t="s">
        <v>698</v>
      </c>
      <c r="E93" t="s">
        <v>702</v>
      </c>
      <c r="F93" t="s">
        <v>791</v>
      </c>
      <c r="G93" t="s">
        <v>704</v>
      </c>
      <c r="H93">
        <v>131</v>
      </c>
    </row>
    <row r="94" spans="2:8" hidden="1" x14ac:dyDescent="0.25">
      <c r="B94" t="s">
        <v>697</v>
      </c>
      <c r="C94" t="s">
        <v>701</v>
      </c>
      <c r="D94" t="s">
        <v>698</v>
      </c>
      <c r="E94" t="s">
        <v>702</v>
      </c>
      <c r="F94" t="s">
        <v>792</v>
      </c>
      <c r="G94" t="s">
        <v>704</v>
      </c>
      <c r="H94">
        <v>133</v>
      </c>
    </row>
    <row r="95" spans="2:8" hidden="1" x14ac:dyDescent="0.25">
      <c r="B95" t="s">
        <v>697</v>
      </c>
      <c r="C95" t="s">
        <v>701</v>
      </c>
      <c r="D95" t="s">
        <v>698</v>
      </c>
      <c r="E95" t="s">
        <v>702</v>
      </c>
      <c r="F95" t="s">
        <v>793</v>
      </c>
      <c r="G95" t="s">
        <v>704</v>
      </c>
      <c r="H95">
        <v>135</v>
      </c>
    </row>
    <row r="96" spans="2:8" hidden="1" x14ac:dyDescent="0.25">
      <c r="B96" t="s">
        <v>697</v>
      </c>
      <c r="C96" t="s">
        <v>701</v>
      </c>
      <c r="D96" t="s">
        <v>698</v>
      </c>
      <c r="E96" t="s">
        <v>702</v>
      </c>
      <c r="F96" t="s">
        <v>794</v>
      </c>
      <c r="G96" t="s">
        <v>704</v>
      </c>
      <c r="H96">
        <v>137</v>
      </c>
    </row>
    <row r="97" spans="2:8" hidden="1" x14ac:dyDescent="0.25">
      <c r="B97" t="s">
        <v>697</v>
      </c>
      <c r="C97" t="s">
        <v>701</v>
      </c>
      <c r="D97" t="s">
        <v>698</v>
      </c>
      <c r="E97" t="s">
        <v>702</v>
      </c>
      <c r="F97" t="s">
        <v>795</v>
      </c>
      <c r="G97" t="s">
        <v>704</v>
      </c>
      <c r="H97">
        <v>139</v>
      </c>
    </row>
    <row r="98" spans="2:8" hidden="1" x14ac:dyDescent="0.25">
      <c r="B98" t="s">
        <v>697</v>
      </c>
      <c r="C98" t="s">
        <v>701</v>
      </c>
      <c r="D98" t="s">
        <v>698</v>
      </c>
      <c r="E98" t="s">
        <v>702</v>
      </c>
      <c r="F98" t="s">
        <v>796</v>
      </c>
      <c r="G98" t="s">
        <v>704</v>
      </c>
      <c r="H98">
        <v>141</v>
      </c>
    </row>
    <row r="99" spans="2:8" hidden="1" x14ac:dyDescent="0.25">
      <c r="B99" t="s">
        <v>697</v>
      </c>
      <c r="C99" t="s">
        <v>701</v>
      </c>
      <c r="D99" t="s">
        <v>698</v>
      </c>
      <c r="E99" t="s">
        <v>702</v>
      </c>
      <c r="F99" t="s">
        <v>797</v>
      </c>
      <c r="G99" t="s">
        <v>704</v>
      </c>
      <c r="H99">
        <v>143</v>
      </c>
    </row>
    <row r="100" spans="2:8" hidden="1" x14ac:dyDescent="0.25">
      <c r="B100" t="s">
        <v>697</v>
      </c>
      <c r="C100" t="s">
        <v>701</v>
      </c>
      <c r="D100" t="s">
        <v>698</v>
      </c>
      <c r="E100" t="s">
        <v>702</v>
      </c>
      <c r="F100" t="s">
        <v>798</v>
      </c>
      <c r="G100" t="s">
        <v>704</v>
      </c>
      <c r="H100">
        <v>145</v>
      </c>
    </row>
    <row r="101" spans="2:8" hidden="1" x14ac:dyDescent="0.25">
      <c r="B101" t="s">
        <v>697</v>
      </c>
      <c r="C101" t="s">
        <v>701</v>
      </c>
      <c r="D101" t="s">
        <v>698</v>
      </c>
      <c r="E101" t="s">
        <v>702</v>
      </c>
      <c r="F101" t="s">
        <v>799</v>
      </c>
      <c r="G101" t="s">
        <v>704</v>
      </c>
      <c r="H101">
        <v>147</v>
      </c>
    </row>
    <row r="102" spans="2:8" hidden="1" x14ac:dyDescent="0.25">
      <c r="B102" t="s">
        <v>697</v>
      </c>
      <c r="C102" t="s">
        <v>701</v>
      </c>
      <c r="D102" t="s">
        <v>698</v>
      </c>
      <c r="E102" t="s">
        <v>702</v>
      </c>
      <c r="F102" t="s">
        <v>800</v>
      </c>
      <c r="G102" t="s">
        <v>704</v>
      </c>
      <c r="H102">
        <v>149</v>
      </c>
    </row>
    <row r="103" spans="2:8" hidden="1" x14ac:dyDescent="0.25">
      <c r="B103" t="s">
        <v>697</v>
      </c>
      <c r="C103" t="s">
        <v>701</v>
      </c>
      <c r="D103" t="s">
        <v>698</v>
      </c>
      <c r="E103" t="s">
        <v>702</v>
      </c>
      <c r="F103" t="s">
        <v>801</v>
      </c>
      <c r="G103" t="s">
        <v>704</v>
      </c>
      <c r="H103">
        <v>151</v>
      </c>
    </row>
    <row r="104" spans="2:8" hidden="1" x14ac:dyDescent="0.25">
      <c r="B104" t="s">
        <v>697</v>
      </c>
      <c r="C104" t="s">
        <v>701</v>
      </c>
      <c r="D104" t="s">
        <v>698</v>
      </c>
      <c r="E104" t="s">
        <v>702</v>
      </c>
      <c r="F104" t="s">
        <v>802</v>
      </c>
      <c r="G104" t="s">
        <v>704</v>
      </c>
      <c r="H104">
        <v>153</v>
      </c>
    </row>
    <row r="105" spans="2:8" hidden="1" x14ac:dyDescent="0.25">
      <c r="B105" t="s">
        <v>697</v>
      </c>
      <c r="C105" t="s">
        <v>701</v>
      </c>
      <c r="D105" t="s">
        <v>698</v>
      </c>
      <c r="E105" t="s">
        <v>702</v>
      </c>
      <c r="F105" t="s">
        <v>803</v>
      </c>
      <c r="G105" t="s">
        <v>704</v>
      </c>
      <c r="H105">
        <v>155</v>
      </c>
    </row>
    <row r="106" spans="2:8" hidden="1" x14ac:dyDescent="0.25">
      <c r="B106" t="s">
        <v>697</v>
      </c>
      <c r="C106" t="s">
        <v>701</v>
      </c>
      <c r="D106" t="s">
        <v>698</v>
      </c>
      <c r="E106" t="s">
        <v>702</v>
      </c>
      <c r="F106" t="s">
        <v>804</v>
      </c>
      <c r="G106" t="s">
        <v>704</v>
      </c>
      <c r="H106">
        <v>157</v>
      </c>
    </row>
    <row r="107" spans="2:8" hidden="1" x14ac:dyDescent="0.25">
      <c r="B107" t="s">
        <v>697</v>
      </c>
      <c r="C107" t="s">
        <v>701</v>
      </c>
      <c r="D107" t="s">
        <v>698</v>
      </c>
      <c r="E107" t="s">
        <v>702</v>
      </c>
      <c r="F107" t="s">
        <v>805</v>
      </c>
      <c r="G107" t="s">
        <v>704</v>
      </c>
      <c r="H107">
        <v>159</v>
      </c>
    </row>
    <row r="108" spans="2:8" hidden="1" x14ac:dyDescent="0.25">
      <c r="B108" t="s">
        <v>697</v>
      </c>
      <c r="C108" t="s">
        <v>701</v>
      </c>
      <c r="D108" t="s">
        <v>698</v>
      </c>
      <c r="E108" t="s">
        <v>702</v>
      </c>
      <c r="F108" t="s">
        <v>806</v>
      </c>
      <c r="G108" t="s">
        <v>704</v>
      </c>
      <c r="H108">
        <v>161</v>
      </c>
    </row>
    <row r="109" spans="2:8" hidden="1" x14ac:dyDescent="0.25">
      <c r="B109" t="s">
        <v>697</v>
      </c>
      <c r="C109" t="s">
        <v>701</v>
      </c>
      <c r="D109" t="s">
        <v>698</v>
      </c>
      <c r="E109" t="s">
        <v>702</v>
      </c>
      <c r="F109" t="s">
        <v>807</v>
      </c>
      <c r="G109" t="s">
        <v>704</v>
      </c>
      <c r="H109">
        <v>163</v>
      </c>
    </row>
    <row r="110" spans="2:8" hidden="1" x14ac:dyDescent="0.25">
      <c r="B110" t="s">
        <v>697</v>
      </c>
      <c r="C110" t="s">
        <v>701</v>
      </c>
      <c r="D110" t="s">
        <v>698</v>
      </c>
      <c r="E110" t="s">
        <v>702</v>
      </c>
      <c r="F110" t="s">
        <v>808</v>
      </c>
      <c r="G110" t="s">
        <v>704</v>
      </c>
      <c r="H110">
        <v>165</v>
      </c>
    </row>
    <row r="111" spans="2:8" hidden="1" x14ac:dyDescent="0.25">
      <c r="B111" t="s">
        <v>697</v>
      </c>
      <c r="C111" t="s">
        <v>701</v>
      </c>
      <c r="D111" t="s">
        <v>698</v>
      </c>
      <c r="E111" t="s">
        <v>702</v>
      </c>
      <c r="F111" t="s">
        <v>809</v>
      </c>
      <c r="G111" t="s">
        <v>704</v>
      </c>
      <c r="H111">
        <v>167</v>
      </c>
    </row>
    <row r="112" spans="2:8" hidden="1" x14ac:dyDescent="0.25">
      <c r="B112" t="s">
        <v>697</v>
      </c>
      <c r="C112" t="s">
        <v>701</v>
      </c>
      <c r="D112" t="s">
        <v>698</v>
      </c>
      <c r="E112" t="s">
        <v>702</v>
      </c>
      <c r="F112" t="s">
        <v>810</v>
      </c>
      <c r="G112" t="s">
        <v>704</v>
      </c>
      <c r="H112">
        <v>169</v>
      </c>
    </row>
    <row r="113" spans="2:8" hidden="1" x14ac:dyDescent="0.25">
      <c r="B113" t="s">
        <v>697</v>
      </c>
      <c r="C113" t="s">
        <v>701</v>
      </c>
      <c r="D113" t="s">
        <v>698</v>
      </c>
      <c r="E113" t="s">
        <v>702</v>
      </c>
      <c r="F113" t="s">
        <v>811</v>
      </c>
      <c r="G113" t="s">
        <v>704</v>
      </c>
      <c r="H113">
        <v>171</v>
      </c>
    </row>
    <row r="114" spans="2:8" hidden="1" x14ac:dyDescent="0.25">
      <c r="B114" t="s">
        <v>697</v>
      </c>
      <c r="C114" t="s">
        <v>701</v>
      </c>
      <c r="D114" t="s">
        <v>698</v>
      </c>
      <c r="E114" t="s">
        <v>702</v>
      </c>
      <c r="F114" t="s">
        <v>812</v>
      </c>
      <c r="G114" t="s">
        <v>704</v>
      </c>
      <c r="H114">
        <v>173</v>
      </c>
    </row>
    <row r="115" spans="2:8" hidden="1" x14ac:dyDescent="0.25">
      <c r="B115" t="s">
        <v>697</v>
      </c>
      <c r="C115" t="s">
        <v>701</v>
      </c>
      <c r="D115" t="s">
        <v>698</v>
      </c>
      <c r="E115" t="s">
        <v>702</v>
      </c>
      <c r="F115" t="s">
        <v>813</v>
      </c>
      <c r="G115" t="s">
        <v>704</v>
      </c>
      <c r="H115">
        <v>175</v>
      </c>
    </row>
    <row r="116" spans="2:8" hidden="1" x14ac:dyDescent="0.25">
      <c r="B116" t="s">
        <v>697</v>
      </c>
      <c r="C116" t="s">
        <v>701</v>
      </c>
      <c r="D116" t="s">
        <v>698</v>
      </c>
      <c r="E116" t="s">
        <v>702</v>
      </c>
      <c r="F116" t="s">
        <v>814</v>
      </c>
      <c r="G116" t="s">
        <v>704</v>
      </c>
      <c r="H116">
        <v>177</v>
      </c>
    </row>
    <row r="117" spans="2:8" hidden="1" x14ac:dyDescent="0.25">
      <c r="B117" t="s">
        <v>697</v>
      </c>
      <c r="C117" t="s">
        <v>701</v>
      </c>
      <c r="D117" t="s">
        <v>698</v>
      </c>
      <c r="E117" t="s">
        <v>702</v>
      </c>
      <c r="F117" t="s">
        <v>815</v>
      </c>
      <c r="G117" t="s">
        <v>704</v>
      </c>
      <c r="H117">
        <v>179</v>
      </c>
    </row>
    <row r="118" spans="2:8" hidden="1" x14ac:dyDescent="0.25">
      <c r="B118" t="s">
        <v>697</v>
      </c>
      <c r="C118" t="s">
        <v>701</v>
      </c>
      <c r="D118" t="s">
        <v>698</v>
      </c>
      <c r="E118" t="s">
        <v>702</v>
      </c>
      <c r="F118" t="s">
        <v>816</v>
      </c>
      <c r="G118" t="s">
        <v>704</v>
      </c>
      <c r="H118">
        <v>181</v>
      </c>
    </row>
    <row r="119" spans="2:8" hidden="1" x14ac:dyDescent="0.25">
      <c r="B119" t="s">
        <v>697</v>
      </c>
      <c r="C119" t="s">
        <v>701</v>
      </c>
      <c r="D119" t="s">
        <v>698</v>
      </c>
      <c r="E119" t="s">
        <v>702</v>
      </c>
      <c r="F119" t="s">
        <v>817</v>
      </c>
      <c r="G119" t="s">
        <v>704</v>
      </c>
      <c r="H119">
        <v>183</v>
      </c>
    </row>
    <row r="120" spans="2:8" hidden="1" x14ac:dyDescent="0.25">
      <c r="B120" t="s">
        <v>697</v>
      </c>
      <c r="C120" t="s">
        <v>701</v>
      </c>
      <c r="D120" t="s">
        <v>698</v>
      </c>
      <c r="E120" t="s">
        <v>702</v>
      </c>
      <c r="F120" t="s">
        <v>818</v>
      </c>
      <c r="G120" t="s">
        <v>704</v>
      </c>
      <c r="H120">
        <v>185</v>
      </c>
    </row>
    <row r="121" spans="2:8" hidden="1" x14ac:dyDescent="0.25">
      <c r="B121" t="s">
        <v>697</v>
      </c>
      <c r="C121" t="s">
        <v>701</v>
      </c>
      <c r="D121" t="s">
        <v>698</v>
      </c>
      <c r="E121" t="s">
        <v>702</v>
      </c>
      <c r="F121" t="s">
        <v>819</v>
      </c>
      <c r="G121" t="s">
        <v>704</v>
      </c>
      <c r="H121">
        <v>187</v>
      </c>
    </row>
    <row r="122" spans="2:8" hidden="1" x14ac:dyDescent="0.25">
      <c r="B122" t="s">
        <v>697</v>
      </c>
      <c r="C122" t="s">
        <v>701</v>
      </c>
      <c r="D122" t="s">
        <v>698</v>
      </c>
      <c r="E122" t="s">
        <v>702</v>
      </c>
      <c r="F122" t="s">
        <v>820</v>
      </c>
      <c r="G122" t="s">
        <v>704</v>
      </c>
      <c r="H122">
        <v>189</v>
      </c>
    </row>
    <row r="123" spans="2:8" hidden="1" x14ac:dyDescent="0.25">
      <c r="B123" t="s">
        <v>697</v>
      </c>
      <c r="C123" t="s">
        <v>701</v>
      </c>
      <c r="D123" t="s">
        <v>698</v>
      </c>
      <c r="E123" t="s">
        <v>702</v>
      </c>
      <c r="F123" t="s">
        <v>821</v>
      </c>
      <c r="G123" t="s">
        <v>704</v>
      </c>
      <c r="H123">
        <v>191</v>
      </c>
    </row>
    <row r="124" spans="2:8" hidden="1" x14ac:dyDescent="0.25">
      <c r="B124" t="s">
        <v>697</v>
      </c>
      <c r="C124" t="s">
        <v>701</v>
      </c>
      <c r="D124" t="s">
        <v>698</v>
      </c>
      <c r="E124" t="s">
        <v>702</v>
      </c>
      <c r="F124" t="s">
        <v>822</v>
      </c>
      <c r="G124" t="s">
        <v>704</v>
      </c>
      <c r="H124">
        <v>193</v>
      </c>
    </row>
    <row r="125" spans="2:8" hidden="1" x14ac:dyDescent="0.25">
      <c r="B125" t="s">
        <v>697</v>
      </c>
      <c r="C125" t="s">
        <v>701</v>
      </c>
      <c r="D125" t="s">
        <v>698</v>
      </c>
      <c r="E125" t="s">
        <v>702</v>
      </c>
      <c r="F125" t="s">
        <v>823</v>
      </c>
      <c r="G125" t="s">
        <v>704</v>
      </c>
      <c r="H125">
        <v>195</v>
      </c>
    </row>
    <row r="126" spans="2:8" hidden="1" x14ac:dyDescent="0.25">
      <c r="B126" t="s">
        <v>697</v>
      </c>
      <c r="C126" t="s">
        <v>701</v>
      </c>
      <c r="D126" t="s">
        <v>698</v>
      </c>
      <c r="E126" t="s">
        <v>702</v>
      </c>
      <c r="F126" t="s">
        <v>824</v>
      </c>
      <c r="G126" t="s">
        <v>704</v>
      </c>
      <c r="H126">
        <v>197</v>
      </c>
    </row>
    <row r="127" spans="2:8" hidden="1" x14ac:dyDescent="0.25">
      <c r="B127" t="s">
        <v>697</v>
      </c>
      <c r="C127" t="s">
        <v>701</v>
      </c>
      <c r="D127" t="s">
        <v>698</v>
      </c>
      <c r="E127" t="s">
        <v>702</v>
      </c>
      <c r="F127" t="s">
        <v>825</v>
      </c>
      <c r="G127" t="s">
        <v>704</v>
      </c>
      <c r="H127">
        <v>199</v>
      </c>
    </row>
    <row r="128" spans="2:8" hidden="1" x14ac:dyDescent="0.25">
      <c r="B128" t="s">
        <v>697</v>
      </c>
      <c r="C128" t="s">
        <v>701</v>
      </c>
      <c r="D128" t="s">
        <v>698</v>
      </c>
      <c r="E128" t="s">
        <v>702</v>
      </c>
      <c r="F128" t="s">
        <v>826</v>
      </c>
      <c r="G128" t="s">
        <v>704</v>
      </c>
      <c r="H128">
        <v>201</v>
      </c>
    </row>
    <row r="129" spans="2:8" hidden="1" x14ac:dyDescent="0.25">
      <c r="B129" t="s">
        <v>697</v>
      </c>
      <c r="C129" t="s">
        <v>701</v>
      </c>
      <c r="D129" t="s">
        <v>698</v>
      </c>
      <c r="E129" t="s">
        <v>702</v>
      </c>
      <c r="F129" t="s">
        <v>827</v>
      </c>
      <c r="G129" t="s">
        <v>704</v>
      </c>
      <c r="H129">
        <v>203</v>
      </c>
    </row>
    <row r="130" spans="2:8" hidden="1" x14ac:dyDescent="0.25">
      <c r="B130" t="s">
        <v>697</v>
      </c>
      <c r="C130" t="s">
        <v>701</v>
      </c>
      <c r="D130" t="s">
        <v>698</v>
      </c>
      <c r="E130" t="s">
        <v>702</v>
      </c>
      <c r="F130" t="s">
        <v>828</v>
      </c>
      <c r="G130" t="s">
        <v>704</v>
      </c>
      <c r="H130">
        <v>205</v>
      </c>
    </row>
    <row r="131" spans="2:8" hidden="1" x14ac:dyDescent="0.25">
      <c r="B131" t="s">
        <v>697</v>
      </c>
      <c r="C131" t="s">
        <v>701</v>
      </c>
      <c r="D131" t="s">
        <v>698</v>
      </c>
      <c r="E131" t="s">
        <v>702</v>
      </c>
      <c r="F131" t="s">
        <v>829</v>
      </c>
      <c r="G131" t="s">
        <v>704</v>
      </c>
      <c r="H131">
        <v>207</v>
      </c>
    </row>
    <row r="132" spans="2:8" hidden="1" x14ac:dyDescent="0.25">
      <c r="B132" t="s">
        <v>697</v>
      </c>
      <c r="C132" t="s">
        <v>701</v>
      </c>
      <c r="D132" t="s">
        <v>698</v>
      </c>
      <c r="E132" t="s">
        <v>702</v>
      </c>
      <c r="F132" t="s">
        <v>830</v>
      </c>
      <c r="G132" t="s">
        <v>704</v>
      </c>
      <c r="H132">
        <v>209</v>
      </c>
    </row>
    <row r="133" spans="2:8" hidden="1" x14ac:dyDescent="0.25">
      <c r="B133" t="s">
        <v>697</v>
      </c>
      <c r="C133" t="s">
        <v>701</v>
      </c>
      <c r="D133" t="s">
        <v>698</v>
      </c>
      <c r="E133" t="s">
        <v>702</v>
      </c>
      <c r="F133" t="s">
        <v>831</v>
      </c>
      <c r="G133" t="s">
        <v>704</v>
      </c>
      <c r="H133">
        <v>211</v>
      </c>
    </row>
    <row r="134" spans="2:8" hidden="1" x14ac:dyDescent="0.25">
      <c r="B134" t="s">
        <v>697</v>
      </c>
      <c r="C134" t="s">
        <v>701</v>
      </c>
      <c r="D134" t="s">
        <v>698</v>
      </c>
      <c r="E134" t="s">
        <v>702</v>
      </c>
      <c r="F134" t="s">
        <v>832</v>
      </c>
      <c r="G134" t="s">
        <v>704</v>
      </c>
      <c r="H134">
        <v>213</v>
      </c>
    </row>
    <row r="135" spans="2:8" hidden="1" x14ac:dyDescent="0.25">
      <c r="B135" t="s">
        <v>697</v>
      </c>
      <c r="C135" t="s">
        <v>701</v>
      </c>
      <c r="D135" t="s">
        <v>698</v>
      </c>
      <c r="E135" t="s">
        <v>702</v>
      </c>
      <c r="F135" t="s">
        <v>833</v>
      </c>
      <c r="G135" t="s">
        <v>704</v>
      </c>
      <c r="H135">
        <v>215</v>
      </c>
    </row>
    <row r="136" spans="2:8" hidden="1" x14ac:dyDescent="0.25">
      <c r="B136" t="s">
        <v>697</v>
      </c>
      <c r="C136" t="s">
        <v>701</v>
      </c>
      <c r="D136" t="s">
        <v>698</v>
      </c>
      <c r="E136" t="s">
        <v>702</v>
      </c>
      <c r="F136" t="s">
        <v>834</v>
      </c>
      <c r="G136" t="s">
        <v>704</v>
      </c>
      <c r="H136">
        <v>217</v>
      </c>
    </row>
    <row r="137" spans="2:8" hidden="1" x14ac:dyDescent="0.25">
      <c r="B137" t="s">
        <v>697</v>
      </c>
      <c r="C137" t="s">
        <v>701</v>
      </c>
      <c r="D137" t="s">
        <v>698</v>
      </c>
      <c r="E137" t="s">
        <v>702</v>
      </c>
      <c r="F137" t="s">
        <v>835</v>
      </c>
      <c r="G137" t="s">
        <v>704</v>
      </c>
      <c r="H137">
        <v>219</v>
      </c>
    </row>
    <row r="138" spans="2:8" hidden="1" x14ac:dyDescent="0.25">
      <c r="B138" t="s">
        <v>697</v>
      </c>
      <c r="C138" t="s">
        <v>701</v>
      </c>
      <c r="D138" t="s">
        <v>698</v>
      </c>
      <c r="E138" t="s">
        <v>702</v>
      </c>
      <c r="F138" t="s">
        <v>836</v>
      </c>
      <c r="G138" t="s">
        <v>704</v>
      </c>
      <c r="H138">
        <v>221</v>
      </c>
    </row>
    <row r="139" spans="2:8" hidden="1" x14ac:dyDescent="0.25">
      <c r="B139" t="s">
        <v>697</v>
      </c>
      <c r="C139" t="s">
        <v>701</v>
      </c>
      <c r="D139" t="s">
        <v>698</v>
      </c>
      <c r="E139" t="s">
        <v>702</v>
      </c>
      <c r="F139" t="s">
        <v>837</v>
      </c>
      <c r="G139" t="s">
        <v>704</v>
      </c>
      <c r="H139">
        <v>223</v>
      </c>
    </row>
    <row r="140" spans="2:8" hidden="1" x14ac:dyDescent="0.25">
      <c r="B140" t="s">
        <v>697</v>
      </c>
      <c r="C140" t="s">
        <v>701</v>
      </c>
      <c r="D140" t="s">
        <v>698</v>
      </c>
      <c r="E140" t="s">
        <v>702</v>
      </c>
      <c r="F140" t="s">
        <v>838</v>
      </c>
      <c r="G140" t="s">
        <v>704</v>
      </c>
      <c r="H140">
        <v>225</v>
      </c>
    </row>
    <row r="141" spans="2:8" hidden="1" x14ac:dyDescent="0.25">
      <c r="B141" t="s">
        <v>697</v>
      </c>
      <c r="C141" t="s">
        <v>701</v>
      </c>
      <c r="D141" t="s">
        <v>698</v>
      </c>
      <c r="E141" t="s">
        <v>702</v>
      </c>
      <c r="F141" t="s">
        <v>839</v>
      </c>
      <c r="G141" t="s">
        <v>704</v>
      </c>
      <c r="H141">
        <v>227</v>
      </c>
    </row>
    <row r="142" spans="2:8" hidden="1" x14ac:dyDescent="0.25">
      <c r="B142" t="s">
        <v>697</v>
      </c>
      <c r="C142" t="s">
        <v>701</v>
      </c>
      <c r="D142" t="s">
        <v>698</v>
      </c>
      <c r="E142" t="s">
        <v>702</v>
      </c>
      <c r="F142" t="s">
        <v>840</v>
      </c>
      <c r="G142" t="s">
        <v>704</v>
      </c>
      <c r="H142">
        <v>229</v>
      </c>
    </row>
    <row r="143" spans="2:8" hidden="1" x14ac:dyDescent="0.25">
      <c r="B143" t="s">
        <v>697</v>
      </c>
      <c r="C143" t="s">
        <v>701</v>
      </c>
      <c r="D143" t="s">
        <v>698</v>
      </c>
      <c r="E143" t="s">
        <v>702</v>
      </c>
      <c r="F143" t="s">
        <v>841</v>
      </c>
      <c r="G143" t="s">
        <v>704</v>
      </c>
      <c r="H143">
        <v>231</v>
      </c>
    </row>
    <row r="144" spans="2:8" hidden="1" x14ac:dyDescent="0.25">
      <c r="B144" t="s">
        <v>697</v>
      </c>
      <c r="C144" t="s">
        <v>701</v>
      </c>
      <c r="D144" t="s">
        <v>698</v>
      </c>
      <c r="E144" t="s">
        <v>702</v>
      </c>
      <c r="F144" t="s">
        <v>842</v>
      </c>
      <c r="G144" t="s">
        <v>704</v>
      </c>
      <c r="H144">
        <v>233</v>
      </c>
    </row>
    <row r="145" spans="2:8" hidden="1" x14ac:dyDescent="0.25">
      <c r="B145" t="s">
        <v>697</v>
      </c>
      <c r="C145" t="s">
        <v>701</v>
      </c>
      <c r="D145" t="s">
        <v>698</v>
      </c>
      <c r="E145" t="s">
        <v>702</v>
      </c>
      <c r="F145" t="s">
        <v>843</v>
      </c>
      <c r="G145" t="s">
        <v>704</v>
      </c>
      <c r="H145">
        <v>235</v>
      </c>
    </row>
    <row r="146" spans="2:8" hidden="1" x14ac:dyDescent="0.25">
      <c r="B146" t="s">
        <v>697</v>
      </c>
      <c r="C146" t="s">
        <v>701</v>
      </c>
      <c r="D146" t="s">
        <v>698</v>
      </c>
      <c r="E146" t="s">
        <v>702</v>
      </c>
      <c r="F146" t="s">
        <v>844</v>
      </c>
      <c r="G146" t="s">
        <v>704</v>
      </c>
      <c r="H146">
        <v>237</v>
      </c>
    </row>
    <row r="147" spans="2:8" hidden="1" x14ac:dyDescent="0.25">
      <c r="B147" t="s">
        <v>697</v>
      </c>
      <c r="C147" t="s">
        <v>701</v>
      </c>
      <c r="D147" t="s">
        <v>698</v>
      </c>
      <c r="E147" t="s">
        <v>702</v>
      </c>
      <c r="F147" t="s">
        <v>845</v>
      </c>
      <c r="G147" t="s">
        <v>704</v>
      </c>
      <c r="H147">
        <v>239</v>
      </c>
    </row>
    <row r="148" spans="2:8" hidden="1" x14ac:dyDescent="0.25">
      <c r="B148" t="s">
        <v>697</v>
      </c>
      <c r="C148" t="s">
        <v>701</v>
      </c>
      <c r="D148" t="s">
        <v>698</v>
      </c>
      <c r="E148" t="s">
        <v>702</v>
      </c>
      <c r="F148" t="s">
        <v>846</v>
      </c>
      <c r="G148" t="s">
        <v>704</v>
      </c>
      <c r="H148">
        <v>241</v>
      </c>
    </row>
    <row r="149" spans="2:8" hidden="1" x14ac:dyDescent="0.25">
      <c r="B149" t="s">
        <v>697</v>
      </c>
      <c r="C149" t="s">
        <v>701</v>
      </c>
      <c r="D149" t="s">
        <v>698</v>
      </c>
      <c r="E149" t="s">
        <v>702</v>
      </c>
      <c r="F149" t="s">
        <v>847</v>
      </c>
      <c r="G149" t="s">
        <v>704</v>
      </c>
      <c r="H149">
        <v>243</v>
      </c>
    </row>
    <row r="150" spans="2:8" hidden="1" x14ac:dyDescent="0.25">
      <c r="B150" t="s">
        <v>697</v>
      </c>
      <c r="C150" t="s">
        <v>701</v>
      </c>
      <c r="D150" t="s">
        <v>698</v>
      </c>
      <c r="E150" t="s">
        <v>702</v>
      </c>
      <c r="F150" t="s">
        <v>848</v>
      </c>
      <c r="G150" t="s">
        <v>704</v>
      </c>
      <c r="H150">
        <v>245</v>
      </c>
    </row>
    <row r="151" spans="2:8" hidden="1" x14ac:dyDescent="0.25">
      <c r="B151" t="s">
        <v>697</v>
      </c>
      <c r="C151" t="s">
        <v>701</v>
      </c>
      <c r="D151" t="s">
        <v>698</v>
      </c>
      <c r="E151" t="s">
        <v>702</v>
      </c>
      <c r="F151" t="s">
        <v>849</v>
      </c>
      <c r="G151" t="s">
        <v>704</v>
      </c>
      <c r="H151">
        <v>247</v>
      </c>
    </row>
    <row r="152" spans="2:8" hidden="1" x14ac:dyDescent="0.25">
      <c r="B152" t="s">
        <v>697</v>
      </c>
      <c r="C152" t="s">
        <v>701</v>
      </c>
      <c r="D152" t="s">
        <v>698</v>
      </c>
      <c r="E152" t="s">
        <v>702</v>
      </c>
      <c r="F152" t="s">
        <v>850</v>
      </c>
      <c r="G152" t="s">
        <v>704</v>
      </c>
      <c r="H152">
        <v>249</v>
      </c>
    </row>
    <row r="153" spans="2:8" hidden="1" x14ac:dyDescent="0.25">
      <c r="B153" t="s">
        <v>697</v>
      </c>
      <c r="C153" t="s">
        <v>701</v>
      </c>
      <c r="D153" t="s">
        <v>698</v>
      </c>
      <c r="E153" t="s">
        <v>702</v>
      </c>
      <c r="F153" t="s">
        <v>851</v>
      </c>
      <c r="G153" t="s">
        <v>704</v>
      </c>
      <c r="H153">
        <v>251</v>
      </c>
    </row>
    <row r="154" spans="2:8" hidden="1" x14ac:dyDescent="0.25">
      <c r="B154" t="s">
        <v>697</v>
      </c>
      <c r="C154" t="s">
        <v>701</v>
      </c>
      <c r="D154" t="s">
        <v>698</v>
      </c>
      <c r="E154" t="s">
        <v>702</v>
      </c>
      <c r="F154" t="s">
        <v>852</v>
      </c>
      <c r="G154" t="s">
        <v>704</v>
      </c>
      <c r="H154">
        <v>253</v>
      </c>
    </row>
    <row r="155" spans="2:8" hidden="1" x14ac:dyDescent="0.25">
      <c r="B155" t="s">
        <v>697</v>
      </c>
      <c r="C155" t="s">
        <v>701</v>
      </c>
      <c r="D155" t="s">
        <v>698</v>
      </c>
      <c r="E155" t="s">
        <v>702</v>
      </c>
      <c r="F155" t="s">
        <v>853</v>
      </c>
      <c r="G155" t="s">
        <v>704</v>
      </c>
      <c r="H155">
        <v>255</v>
      </c>
    </row>
    <row r="156" spans="2:8" hidden="1" x14ac:dyDescent="0.25">
      <c r="B156" t="s">
        <v>697</v>
      </c>
      <c r="C156" t="s">
        <v>701</v>
      </c>
      <c r="D156" t="s">
        <v>698</v>
      </c>
      <c r="E156" t="s">
        <v>702</v>
      </c>
      <c r="F156" t="s">
        <v>854</v>
      </c>
      <c r="G156" t="s">
        <v>704</v>
      </c>
      <c r="H156">
        <v>257</v>
      </c>
    </row>
    <row r="157" spans="2:8" hidden="1" x14ac:dyDescent="0.25">
      <c r="B157" t="s">
        <v>697</v>
      </c>
      <c r="C157" t="s">
        <v>701</v>
      </c>
      <c r="D157" t="s">
        <v>698</v>
      </c>
      <c r="E157" t="s">
        <v>702</v>
      </c>
      <c r="F157" t="s">
        <v>855</v>
      </c>
      <c r="G157" t="s">
        <v>704</v>
      </c>
      <c r="H157">
        <v>259</v>
      </c>
    </row>
    <row r="158" spans="2:8" hidden="1" x14ac:dyDescent="0.25">
      <c r="B158" t="s">
        <v>697</v>
      </c>
      <c r="C158" t="s">
        <v>701</v>
      </c>
      <c r="D158" t="s">
        <v>698</v>
      </c>
      <c r="E158" t="s">
        <v>702</v>
      </c>
      <c r="F158" t="s">
        <v>856</v>
      </c>
      <c r="G158" t="s">
        <v>704</v>
      </c>
      <c r="H158">
        <v>261</v>
      </c>
    </row>
    <row r="159" spans="2:8" hidden="1" x14ac:dyDescent="0.25">
      <c r="B159" t="s">
        <v>697</v>
      </c>
      <c r="C159" t="s">
        <v>701</v>
      </c>
      <c r="D159" t="s">
        <v>698</v>
      </c>
      <c r="E159" t="s">
        <v>702</v>
      </c>
      <c r="F159" t="s">
        <v>857</v>
      </c>
      <c r="G159" t="s">
        <v>704</v>
      </c>
      <c r="H159">
        <v>263</v>
      </c>
    </row>
    <row r="160" spans="2:8" hidden="1" x14ac:dyDescent="0.25">
      <c r="B160" t="s">
        <v>697</v>
      </c>
      <c r="C160" t="s">
        <v>701</v>
      </c>
      <c r="D160" t="s">
        <v>698</v>
      </c>
      <c r="E160" t="s">
        <v>702</v>
      </c>
      <c r="F160" t="s">
        <v>858</v>
      </c>
      <c r="G160" t="s">
        <v>704</v>
      </c>
      <c r="H160">
        <v>265</v>
      </c>
    </row>
    <row r="161" spans="2:8" hidden="1" x14ac:dyDescent="0.25">
      <c r="B161" t="s">
        <v>697</v>
      </c>
      <c r="C161" t="s">
        <v>701</v>
      </c>
      <c r="D161" t="s">
        <v>698</v>
      </c>
      <c r="E161" t="s">
        <v>702</v>
      </c>
      <c r="F161" t="s">
        <v>859</v>
      </c>
      <c r="G161" t="s">
        <v>704</v>
      </c>
      <c r="H161">
        <v>267</v>
      </c>
    </row>
    <row r="162" spans="2:8" hidden="1" x14ac:dyDescent="0.25">
      <c r="B162" t="s">
        <v>697</v>
      </c>
      <c r="C162" t="s">
        <v>701</v>
      </c>
      <c r="D162" t="s">
        <v>698</v>
      </c>
      <c r="E162" t="s">
        <v>702</v>
      </c>
      <c r="F162" t="s">
        <v>860</v>
      </c>
      <c r="G162" t="s">
        <v>704</v>
      </c>
      <c r="H162">
        <v>269</v>
      </c>
    </row>
    <row r="163" spans="2:8" hidden="1" x14ac:dyDescent="0.25">
      <c r="B163" t="s">
        <v>697</v>
      </c>
      <c r="C163" t="s">
        <v>701</v>
      </c>
      <c r="D163" t="s">
        <v>698</v>
      </c>
      <c r="E163" t="s">
        <v>702</v>
      </c>
      <c r="F163" t="s">
        <v>861</v>
      </c>
      <c r="G163" t="s">
        <v>704</v>
      </c>
      <c r="H163">
        <v>271</v>
      </c>
    </row>
    <row r="164" spans="2:8" hidden="1" x14ac:dyDescent="0.25">
      <c r="B164" t="s">
        <v>697</v>
      </c>
      <c r="C164" t="s">
        <v>701</v>
      </c>
      <c r="D164" t="s">
        <v>698</v>
      </c>
      <c r="E164" t="s">
        <v>702</v>
      </c>
      <c r="F164" t="s">
        <v>862</v>
      </c>
      <c r="G164" t="s">
        <v>704</v>
      </c>
      <c r="H164">
        <v>272</v>
      </c>
    </row>
    <row r="165" spans="2:8" hidden="1" x14ac:dyDescent="0.25">
      <c r="B165" t="s">
        <v>697</v>
      </c>
      <c r="C165" t="s">
        <v>701</v>
      </c>
      <c r="D165" t="s">
        <v>698</v>
      </c>
      <c r="E165" t="s">
        <v>702</v>
      </c>
      <c r="F165" t="s">
        <v>863</v>
      </c>
      <c r="G165" t="s">
        <v>704</v>
      </c>
      <c r="H165">
        <v>273</v>
      </c>
    </row>
    <row r="166" spans="2:8" hidden="1" x14ac:dyDescent="0.25">
      <c r="B166" t="s">
        <v>697</v>
      </c>
      <c r="C166" t="s">
        <v>701</v>
      </c>
      <c r="D166" t="s">
        <v>698</v>
      </c>
      <c r="E166" t="s">
        <v>702</v>
      </c>
      <c r="F166" t="s">
        <v>864</v>
      </c>
      <c r="G166" t="s">
        <v>704</v>
      </c>
      <c r="H166">
        <v>274</v>
      </c>
    </row>
    <row r="167" spans="2:8" hidden="1" x14ac:dyDescent="0.25">
      <c r="B167" t="s">
        <v>697</v>
      </c>
      <c r="C167" t="s">
        <v>701</v>
      </c>
      <c r="D167" t="s">
        <v>698</v>
      </c>
      <c r="E167" t="s">
        <v>702</v>
      </c>
      <c r="F167" t="s">
        <v>865</v>
      </c>
      <c r="G167" t="s">
        <v>704</v>
      </c>
      <c r="H167">
        <v>275</v>
      </c>
    </row>
    <row r="168" spans="2:8" hidden="1" x14ac:dyDescent="0.25">
      <c r="B168" t="s">
        <v>697</v>
      </c>
      <c r="C168" t="s">
        <v>701</v>
      </c>
      <c r="D168" t="s">
        <v>698</v>
      </c>
      <c r="E168" t="s">
        <v>702</v>
      </c>
      <c r="F168" t="s">
        <v>866</v>
      </c>
      <c r="G168" t="s">
        <v>704</v>
      </c>
      <c r="H168">
        <v>276</v>
      </c>
    </row>
    <row r="169" spans="2:8" hidden="1" x14ac:dyDescent="0.25">
      <c r="B169" t="s">
        <v>697</v>
      </c>
      <c r="C169" t="s">
        <v>701</v>
      </c>
      <c r="D169" t="s">
        <v>698</v>
      </c>
      <c r="E169" t="s">
        <v>702</v>
      </c>
      <c r="F169" t="s">
        <v>867</v>
      </c>
      <c r="G169" t="s">
        <v>704</v>
      </c>
      <c r="H169">
        <v>277</v>
      </c>
    </row>
    <row r="170" spans="2:8" hidden="1" x14ac:dyDescent="0.25">
      <c r="B170" t="s">
        <v>697</v>
      </c>
      <c r="C170" t="s">
        <v>701</v>
      </c>
      <c r="D170" t="s">
        <v>698</v>
      </c>
      <c r="E170" t="s">
        <v>702</v>
      </c>
      <c r="F170" t="s">
        <v>868</v>
      </c>
      <c r="G170" t="s">
        <v>704</v>
      </c>
      <c r="H170">
        <v>278</v>
      </c>
    </row>
    <row r="171" spans="2:8" hidden="1" x14ac:dyDescent="0.25">
      <c r="B171" t="s">
        <v>697</v>
      </c>
      <c r="C171" t="s">
        <v>701</v>
      </c>
      <c r="D171" t="s">
        <v>698</v>
      </c>
      <c r="E171" t="s">
        <v>702</v>
      </c>
      <c r="F171" t="s">
        <v>869</v>
      </c>
      <c r="G171" t="s">
        <v>704</v>
      </c>
      <c r="H171">
        <v>279</v>
      </c>
    </row>
    <row r="172" spans="2:8" hidden="1" x14ac:dyDescent="0.25">
      <c r="B172" t="s">
        <v>697</v>
      </c>
      <c r="C172" t="s">
        <v>701</v>
      </c>
      <c r="D172" t="s">
        <v>698</v>
      </c>
      <c r="E172" t="s">
        <v>702</v>
      </c>
      <c r="F172" t="s">
        <v>870</v>
      </c>
      <c r="G172" t="s">
        <v>704</v>
      </c>
      <c r="H172">
        <v>280</v>
      </c>
    </row>
    <row r="173" spans="2:8" hidden="1" x14ac:dyDescent="0.25">
      <c r="B173" t="s">
        <v>697</v>
      </c>
      <c r="C173" t="s">
        <v>701</v>
      </c>
      <c r="D173" t="s">
        <v>698</v>
      </c>
      <c r="E173" t="s">
        <v>702</v>
      </c>
      <c r="F173" t="s">
        <v>871</v>
      </c>
      <c r="G173" t="s">
        <v>704</v>
      </c>
      <c r="H173">
        <v>281</v>
      </c>
    </row>
    <row r="174" spans="2:8" hidden="1" x14ac:dyDescent="0.25">
      <c r="B174" t="s">
        <v>697</v>
      </c>
      <c r="C174" t="s">
        <v>701</v>
      </c>
      <c r="D174" t="s">
        <v>698</v>
      </c>
      <c r="E174" t="s">
        <v>702</v>
      </c>
      <c r="F174" t="s">
        <v>872</v>
      </c>
      <c r="G174" t="s">
        <v>704</v>
      </c>
      <c r="H174">
        <v>282</v>
      </c>
    </row>
    <row r="175" spans="2:8" hidden="1" x14ac:dyDescent="0.25">
      <c r="B175" t="s">
        <v>697</v>
      </c>
      <c r="C175" t="s">
        <v>701</v>
      </c>
      <c r="D175" t="s">
        <v>698</v>
      </c>
      <c r="E175" t="s">
        <v>702</v>
      </c>
      <c r="F175" t="s">
        <v>873</v>
      </c>
      <c r="G175" t="s">
        <v>704</v>
      </c>
      <c r="H175">
        <v>283</v>
      </c>
    </row>
    <row r="176" spans="2:8" hidden="1" x14ac:dyDescent="0.25">
      <c r="B176" t="s">
        <v>697</v>
      </c>
      <c r="C176" t="s">
        <v>701</v>
      </c>
      <c r="D176" t="s">
        <v>698</v>
      </c>
      <c r="E176" t="s">
        <v>702</v>
      </c>
      <c r="F176" t="s">
        <v>874</v>
      </c>
      <c r="G176" t="s">
        <v>704</v>
      </c>
      <c r="H176">
        <v>284</v>
      </c>
    </row>
    <row r="177" spans="2:8" hidden="1" x14ac:dyDescent="0.25">
      <c r="B177" t="s">
        <v>697</v>
      </c>
      <c r="C177" t="s">
        <v>701</v>
      </c>
      <c r="D177" t="s">
        <v>698</v>
      </c>
      <c r="E177" t="s">
        <v>702</v>
      </c>
      <c r="F177" t="s">
        <v>875</v>
      </c>
      <c r="G177" t="s">
        <v>704</v>
      </c>
      <c r="H177">
        <v>285</v>
      </c>
    </row>
    <row r="178" spans="2:8" hidden="1" x14ac:dyDescent="0.25">
      <c r="B178" t="s">
        <v>697</v>
      </c>
      <c r="C178" t="s">
        <v>701</v>
      </c>
      <c r="D178" t="s">
        <v>698</v>
      </c>
      <c r="E178" t="s">
        <v>702</v>
      </c>
      <c r="F178" t="s">
        <v>876</v>
      </c>
      <c r="G178" t="s">
        <v>704</v>
      </c>
      <c r="H178">
        <v>286</v>
      </c>
    </row>
    <row r="179" spans="2:8" hidden="1" x14ac:dyDescent="0.25">
      <c r="B179" t="s">
        <v>697</v>
      </c>
      <c r="C179" t="s">
        <v>701</v>
      </c>
      <c r="D179" t="s">
        <v>698</v>
      </c>
      <c r="E179" t="s">
        <v>702</v>
      </c>
      <c r="F179" t="s">
        <v>877</v>
      </c>
      <c r="G179" t="s">
        <v>704</v>
      </c>
      <c r="H179">
        <v>287</v>
      </c>
    </row>
    <row r="180" spans="2:8" hidden="1" x14ac:dyDescent="0.25">
      <c r="B180" t="s">
        <v>697</v>
      </c>
      <c r="C180" t="s">
        <v>701</v>
      </c>
      <c r="D180" t="s">
        <v>698</v>
      </c>
      <c r="E180" t="s">
        <v>702</v>
      </c>
      <c r="F180" t="s">
        <v>878</v>
      </c>
      <c r="G180" t="s">
        <v>704</v>
      </c>
      <c r="H180">
        <v>288</v>
      </c>
    </row>
    <row r="181" spans="2:8" hidden="1" x14ac:dyDescent="0.25">
      <c r="B181" t="s">
        <v>697</v>
      </c>
      <c r="C181" t="s">
        <v>701</v>
      </c>
      <c r="D181" t="s">
        <v>698</v>
      </c>
      <c r="E181" t="s">
        <v>702</v>
      </c>
      <c r="F181" t="s">
        <v>879</v>
      </c>
      <c r="G181" t="s">
        <v>704</v>
      </c>
      <c r="H181">
        <v>290</v>
      </c>
    </row>
    <row r="182" spans="2:8" hidden="1" x14ac:dyDescent="0.25">
      <c r="B182" t="s">
        <v>697</v>
      </c>
      <c r="C182" t="s">
        <v>701</v>
      </c>
      <c r="D182" t="s">
        <v>698</v>
      </c>
      <c r="E182" t="s">
        <v>702</v>
      </c>
      <c r="F182" t="s">
        <v>880</v>
      </c>
      <c r="G182" t="s">
        <v>704</v>
      </c>
      <c r="H182">
        <v>291</v>
      </c>
    </row>
    <row r="183" spans="2:8" hidden="1" x14ac:dyDescent="0.25">
      <c r="B183" t="s">
        <v>697</v>
      </c>
      <c r="C183" t="s">
        <v>701</v>
      </c>
      <c r="D183" t="s">
        <v>698</v>
      </c>
      <c r="E183" t="s">
        <v>702</v>
      </c>
      <c r="F183" t="s">
        <v>881</v>
      </c>
      <c r="G183" t="s">
        <v>704</v>
      </c>
      <c r="H183">
        <v>292</v>
      </c>
    </row>
    <row r="184" spans="2:8" hidden="1" x14ac:dyDescent="0.25">
      <c r="B184" t="s">
        <v>697</v>
      </c>
      <c r="C184" t="s">
        <v>701</v>
      </c>
      <c r="D184" t="s">
        <v>698</v>
      </c>
      <c r="E184" t="s">
        <v>702</v>
      </c>
      <c r="F184" t="s">
        <v>882</v>
      </c>
      <c r="G184" t="s">
        <v>704</v>
      </c>
      <c r="H184">
        <v>293</v>
      </c>
    </row>
    <row r="185" spans="2:8" hidden="1" x14ac:dyDescent="0.25">
      <c r="B185" t="s">
        <v>697</v>
      </c>
      <c r="C185" t="s">
        <v>701</v>
      </c>
      <c r="D185" t="s">
        <v>698</v>
      </c>
      <c r="E185" t="s">
        <v>702</v>
      </c>
      <c r="F185" t="s">
        <v>883</v>
      </c>
      <c r="G185" t="s">
        <v>704</v>
      </c>
      <c r="H185">
        <v>294</v>
      </c>
    </row>
    <row r="186" spans="2:8" hidden="1" x14ac:dyDescent="0.25">
      <c r="B186" t="s">
        <v>697</v>
      </c>
      <c r="C186" t="s">
        <v>701</v>
      </c>
      <c r="D186" t="s">
        <v>698</v>
      </c>
      <c r="E186" t="s">
        <v>702</v>
      </c>
      <c r="F186" t="s">
        <v>884</v>
      </c>
      <c r="G186" t="s">
        <v>704</v>
      </c>
      <c r="H186">
        <v>295</v>
      </c>
    </row>
    <row r="187" spans="2:8" hidden="1" x14ac:dyDescent="0.25">
      <c r="B187" t="s">
        <v>697</v>
      </c>
      <c r="C187" t="s">
        <v>701</v>
      </c>
      <c r="D187" t="s">
        <v>698</v>
      </c>
      <c r="E187" t="s">
        <v>702</v>
      </c>
      <c r="F187" t="s">
        <v>885</v>
      </c>
      <c r="G187" t="s">
        <v>704</v>
      </c>
      <c r="H187">
        <v>296</v>
      </c>
    </row>
    <row r="188" spans="2:8" hidden="1" x14ac:dyDescent="0.25">
      <c r="B188" t="s">
        <v>697</v>
      </c>
      <c r="C188" t="s">
        <v>701</v>
      </c>
      <c r="D188" t="s">
        <v>698</v>
      </c>
      <c r="E188" t="s">
        <v>702</v>
      </c>
      <c r="F188" t="s">
        <v>886</v>
      </c>
      <c r="G188" t="s">
        <v>704</v>
      </c>
      <c r="H188">
        <v>297</v>
      </c>
    </row>
    <row r="189" spans="2:8" hidden="1" x14ac:dyDescent="0.25">
      <c r="B189" t="s">
        <v>697</v>
      </c>
      <c r="C189" t="s">
        <v>701</v>
      </c>
      <c r="D189" t="s">
        <v>698</v>
      </c>
      <c r="E189" t="s">
        <v>702</v>
      </c>
      <c r="F189" t="s">
        <v>887</v>
      </c>
      <c r="G189" t="s">
        <v>704</v>
      </c>
      <c r="H189">
        <v>298</v>
      </c>
    </row>
    <row r="190" spans="2:8" hidden="1" x14ac:dyDescent="0.25">
      <c r="B190" t="s">
        <v>697</v>
      </c>
      <c r="C190" t="s">
        <v>701</v>
      </c>
      <c r="D190" t="s">
        <v>698</v>
      </c>
      <c r="E190" t="s">
        <v>702</v>
      </c>
      <c r="F190" t="s">
        <v>888</v>
      </c>
      <c r="G190" t="s">
        <v>704</v>
      </c>
      <c r="H190">
        <v>299</v>
      </c>
    </row>
    <row r="191" spans="2:8" hidden="1" x14ac:dyDescent="0.25">
      <c r="B191" t="s">
        <v>697</v>
      </c>
      <c r="C191" t="s">
        <v>701</v>
      </c>
      <c r="D191" t="s">
        <v>698</v>
      </c>
      <c r="E191" t="s">
        <v>702</v>
      </c>
      <c r="F191" t="s">
        <v>889</v>
      </c>
      <c r="G191" t="s">
        <v>704</v>
      </c>
      <c r="H191">
        <v>300</v>
      </c>
    </row>
    <row r="192" spans="2:8" hidden="1" x14ac:dyDescent="0.25">
      <c r="B192" t="s">
        <v>697</v>
      </c>
      <c r="C192" t="s">
        <v>701</v>
      </c>
      <c r="D192" t="s">
        <v>698</v>
      </c>
      <c r="E192" t="s">
        <v>702</v>
      </c>
      <c r="F192" t="s">
        <v>890</v>
      </c>
      <c r="G192" t="s">
        <v>704</v>
      </c>
      <c r="H192">
        <v>301</v>
      </c>
    </row>
    <row r="193" spans="2:8" hidden="1" x14ac:dyDescent="0.25">
      <c r="B193" t="s">
        <v>697</v>
      </c>
      <c r="C193" t="s">
        <v>701</v>
      </c>
      <c r="D193" t="s">
        <v>698</v>
      </c>
      <c r="E193" t="s">
        <v>702</v>
      </c>
      <c r="F193" t="s">
        <v>891</v>
      </c>
      <c r="G193" t="s">
        <v>704</v>
      </c>
      <c r="H193">
        <v>303</v>
      </c>
    </row>
    <row r="194" spans="2:8" hidden="1" x14ac:dyDescent="0.25">
      <c r="B194" t="s">
        <v>697</v>
      </c>
      <c r="C194" t="s">
        <v>701</v>
      </c>
      <c r="D194" t="s">
        <v>698</v>
      </c>
      <c r="E194" t="s">
        <v>702</v>
      </c>
      <c r="F194" t="s">
        <v>892</v>
      </c>
      <c r="G194" t="s">
        <v>704</v>
      </c>
      <c r="H194">
        <v>305</v>
      </c>
    </row>
    <row r="195" spans="2:8" hidden="1" x14ac:dyDescent="0.25">
      <c r="B195" t="s">
        <v>697</v>
      </c>
      <c r="C195" t="s">
        <v>701</v>
      </c>
      <c r="D195" t="s">
        <v>698</v>
      </c>
      <c r="E195" t="s">
        <v>702</v>
      </c>
      <c r="F195" t="s">
        <v>893</v>
      </c>
      <c r="G195" t="s">
        <v>704</v>
      </c>
      <c r="H195">
        <v>307</v>
      </c>
    </row>
    <row r="196" spans="2:8" hidden="1" x14ac:dyDescent="0.25">
      <c r="B196" t="s">
        <v>697</v>
      </c>
      <c r="C196" t="s">
        <v>701</v>
      </c>
      <c r="D196" t="s">
        <v>698</v>
      </c>
      <c r="E196" t="s">
        <v>702</v>
      </c>
      <c r="F196" t="s">
        <v>894</v>
      </c>
      <c r="G196" t="s">
        <v>704</v>
      </c>
      <c r="H196">
        <v>309</v>
      </c>
    </row>
    <row r="197" spans="2:8" hidden="1" x14ac:dyDescent="0.25">
      <c r="B197" t="s">
        <v>697</v>
      </c>
      <c r="C197" t="s">
        <v>701</v>
      </c>
      <c r="D197" t="s">
        <v>698</v>
      </c>
      <c r="E197" t="s">
        <v>702</v>
      </c>
      <c r="F197" t="s">
        <v>895</v>
      </c>
      <c r="G197" t="s">
        <v>704</v>
      </c>
      <c r="H197">
        <v>311</v>
      </c>
    </row>
    <row r="198" spans="2:8" hidden="1" x14ac:dyDescent="0.25">
      <c r="B198" t="s">
        <v>697</v>
      </c>
      <c r="C198" t="s">
        <v>701</v>
      </c>
      <c r="D198" t="s">
        <v>698</v>
      </c>
      <c r="E198" t="s">
        <v>702</v>
      </c>
      <c r="F198" t="s">
        <v>896</v>
      </c>
      <c r="G198" t="s">
        <v>704</v>
      </c>
      <c r="H198">
        <v>313</v>
      </c>
    </row>
    <row r="199" spans="2:8" hidden="1" x14ac:dyDescent="0.25">
      <c r="B199" t="s">
        <v>697</v>
      </c>
      <c r="C199" t="s">
        <v>701</v>
      </c>
      <c r="D199" t="s">
        <v>698</v>
      </c>
      <c r="E199" t="s">
        <v>702</v>
      </c>
      <c r="F199" t="s">
        <v>897</v>
      </c>
      <c r="G199" t="s">
        <v>704</v>
      </c>
      <c r="H199">
        <v>314</v>
      </c>
    </row>
    <row r="200" spans="2:8" hidden="1" x14ac:dyDescent="0.25">
      <c r="B200" t="s">
        <v>697</v>
      </c>
      <c r="C200" t="s">
        <v>701</v>
      </c>
      <c r="D200" t="s">
        <v>698</v>
      </c>
      <c r="E200" t="s">
        <v>702</v>
      </c>
      <c r="F200" t="s">
        <v>898</v>
      </c>
      <c r="G200" t="s">
        <v>704</v>
      </c>
      <c r="H200">
        <v>315</v>
      </c>
    </row>
    <row r="201" spans="2:8" hidden="1" x14ac:dyDescent="0.25">
      <c r="B201" t="s">
        <v>697</v>
      </c>
      <c r="C201" t="s">
        <v>701</v>
      </c>
      <c r="D201" t="s">
        <v>698</v>
      </c>
      <c r="E201" t="s">
        <v>702</v>
      </c>
      <c r="F201" t="s">
        <v>899</v>
      </c>
      <c r="G201" t="s">
        <v>704</v>
      </c>
      <c r="H201">
        <v>317</v>
      </c>
    </row>
    <row r="202" spans="2:8" hidden="1" x14ac:dyDescent="0.25">
      <c r="B202" t="s">
        <v>697</v>
      </c>
      <c r="C202" t="s">
        <v>701</v>
      </c>
      <c r="D202" t="s">
        <v>698</v>
      </c>
      <c r="E202" t="s">
        <v>702</v>
      </c>
      <c r="F202" t="s">
        <v>900</v>
      </c>
      <c r="G202" t="s">
        <v>704</v>
      </c>
      <c r="H202">
        <v>319</v>
      </c>
    </row>
    <row r="203" spans="2:8" hidden="1" x14ac:dyDescent="0.25">
      <c r="B203" t="s">
        <v>697</v>
      </c>
      <c r="C203" t="s">
        <v>701</v>
      </c>
      <c r="D203" t="s">
        <v>698</v>
      </c>
      <c r="E203" t="s">
        <v>702</v>
      </c>
      <c r="F203" t="s">
        <v>901</v>
      </c>
      <c r="G203" t="s">
        <v>704</v>
      </c>
      <c r="H203">
        <v>321</v>
      </c>
    </row>
    <row r="204" spans="2:8" hidden="1" x14ac:dyDescent="0.25">
      <c r="B204" t="s">
        <v>697</v>
      </c>
      <c r="C204" t="s">
        <v>701</v>
      </c>
      <c r="D204" t="s">
        <v>698</v>
      </c>
      <c r="E204" t="s">
        <v>702</v>
      </c>
      <c r="F204" t="s">
        <v>902</v>
      </c>
      <c r="G204" t="s">
        <v>704</v>
      </c>
      <c r="H204">
        <v>323</v>
      </c>
    </row>
    <row r="205" spans="2:8" hidden="1" x14ac:dyDescent="0.25">
      <c r="B205" t="s">
        <v>697</v>
      </c>
      <c r="C205" t="s">
        <v>701</v>
      </c>
      <c r="D205" t="s">
        <v>698</v>
      </c>
      <c r="E205" t="s">
        <v>702</v>
      </c>
      <c r="F205" t="s">
        <v>903</v>
      </c>
      <c r="G205" t="s">
        <v>704</v>
      </c>
      <c r="H205">
        <v>325</v>
      </c>
    </row>
    <row r="206" spans="2:8" hidden="1" x14ac:dyDescent="0.25">
      <c r="B206" t="s">
        <v>697</v>
      </c>
      <c r="C206" t="s">
        <v>701</v>
      </c>
      <c r="D206" t="s">
        <v>698</v>
      </c>
      <c r="E206" t="s">
        <v>702</v>
      </c>
      <c r="F206" t="s">
        <v>904</v>
      </c>
      <c r="G206" t="s">
        <v>704</v>
      </c>
      <c r="H206">
        <v>327</v>
      </c>
    </row>
    <row r="207" spans="2:8" hidden="1" x14ac:dyDescent="0.25">
      <c r="B207" t="s">
        <v>697</v>
      </c>
      <c r="C207" t="s">
        <v>701</v>
      </c>
      <c r="D207" t="s">
        <v>698</v>
      </c>
      <c r="E207" t="s">
        <v>702</v>
      </c>
      <c r="F207" t="s">
        <v>905</v>
      </c>
      <c r="G207" t="s">
        <v>704</v>
      </c>
      <c r="H207">
        <v>329</v>
      </c>
    </row>
    <row r="208" spans="2:8" hidden="1" x14ac:dyDescent="0.25">
      <c r="B208" t="s">
        <v>697</v>
      </c>
      <c r="C208" t="s">
        <v>701</v>
      </c>
      <c r="D208" t="s">
        <v>698</v>
      </c>
      <c r="E208" t="s">
        <v>702</v>
      </c>
      <c r="F208" t="s">
        <v>906</v>
      </c>
      <c r="G208" t="s">
        <v>704</v>
      </c>
      <c r="H208">
        <v>331</v>
      </c>
    </row>
    <row r="209" spans="2:8" hidden="1" x14ac:dyDescent="0.25">
      <c r="B209" t="s">
        <v>697</v>
      </c>
      <c r="C209" t="s">
        <v>701</v>
      </c>
      <c r="D209" t="s">
        <v>698</v>
      </c>
      <c r="E209" t="s">
        <v>702</v>
      </c>
      <c r="F209" t="s">
        <v>907</v>
      </c>
      <c r="G209" t="s">
        <v>704</v>
      </c>
      <c r="H209">
        <v>333</v>
      </c>
    </row>
    <row r="210" spans="2:8" hidden="1" x14ac:dyDescent="0.25">
      <c r="B210" t="s">
        <v>697</v>
      </c>
      <c r="C210" t="s">
        <v>701</v>
      </c>
      <c r="D210" t="s">
        <v>698</v>
      </c>
      <c r="E210" t="s">
        <v>702</v>
      </c>
      <c r="F210" t="s">
        <v>908</v>
      </c>
      <c r="G210" t="s">
        <v>704</v>
      </c>
      <c r="H210">
        <v>335</v>
      </c>
    </row>
    <row r="211" spans="2:8" hidden="1" x14ac:dyDescent="0.25">
      <c r="B211" t="s">
        <v>697</v>
      </c>
      <c r="C211" t="s">
        <v>701</v>
      </c>
      <c r="D211" t="s">
        <v>698</v>
      </c>
      <c r="E211" t="s">
        <v>702</v>
      </c>
      <c r="F211" t="s">
        <v>909</v>
      </c>
      <c r="G211" t="s">
        <v>704</v>
      </c>
      <c r="H211">
        <v>337</v>
      </c>
    </row>
    <row r="212" spans="2:8" hidden="1" x14ac:dyDescent="0.25">
      <c r="B212" t="s">
        <v>697</v>
      </c>
      <c r="C212" t="s">
        <v>701</v>
      </c>
      <c r="D212" t="s">
        <v>698</v>
      </c>
      <c r="E212" t="s">
        <v>702</v>
      </c>
      <c r="F212" t="s">
        <v>910</v>
      </c>
      <c r="G212" t="s">
        <v>704</v>
      </c>
      <c r="H212">
        <v>338</v>
      </c>
    </row>
    <row r="213" spans="2:8" hidden="1" x14ac:dyDescent="0.25">
      <c r="B213" t="s">
        <v>697</v>
      </c>
      <c r="C213" t="s">
        <v>701</v>
      </c>
      <c r="D213" t="s">
        <v>698</v>
      </c>
      <c r="E213" t="s">
        <v>702</v>
      </c>
      <c r="F213" t="s">
        <v>911</v>
      </c>
      <c r="G213" t="s">
        <v>704</v>
      </c>
      <c r="H213">
        <v>339</v>
      </c>
    </row>
    <row r="214" spans="2:8" hidden="1" x14ac:dyDescent="0.25">
      <c r="B214" t="s">
        <v>697</v>
      </c>
      <c r="C214" t="s">
        <v>701</v>
      </c>
      <c r="D214" t="s">
        <v>698</v>
      </c>
      <c r="E214" t="s">
        <v>702</v>
      </c>
      <c r="F214" t="s">
        <v>912</v>
      </c>
      <c r="G214" t="s">
        <v>704</v>
      </c>
      <c r="H214">
        <v>341</v>
      </c>
    </row>
    <row r="215" spans="2:8" hidden="1" x14ac:dyDescent="0.25">
      <c r="B215" t="s">
        <v>697</v>
      </c>
      <c r="C215" t="s">
        <v>701</v>
      </c>
      <c r="D215" t="s">
        <v>698</v>
      </c>
      <c r="E215" t="s">
        <v>702</v>
      </c>
      <c r="F215" t="s">
        <v>913</v>
      </c>
      <c r="G215" t="s">
        <v>704</v>
      </c>
      <c r="H215">
        <v>343</v>
      </c>
    </row>
    <row r="216" spans="2:8" hidden="1" x14ac:dyDescent="0.25">
      <c r="B216" t="s">
        <v>697</v>
      </c>
      <c r="C216" t="s">
        <v>701</v>
      </c>
      <c r="D216" t="s">
        <v>698</v>
      </c>
      <c r="E216" t="s">
        <v>702</v>
      </c>
      <c r="F216" t="s">
        <v>914</v>
      </c>
      <c r="G216" t="s">
        <v>704</v>
      </c>
      <c r="H216">
        <v>345</v>
      </c>
    </row>
    <row r="217" spans="2:8" hidden="1" x14ac:dyDescent="0.25">
      <c r="B217" t="s">
        <v>697</v>
      </c>
      <c r="C217" t="s">
        <v>701</v>
      </c>
      <c r="D217" t="s">
        <v>698</v>
      </c>
      <c r="E217" t="s">
        <v>702</v>
      </c>
      <c r="F217" t="s">
        <v>915</v>
      </c>
      <c r="G217" t="s">
        <v>704</v>
      </c>
      <c r="H217">
        <v>347</v>
      </c>
    </row>
    <row r="218" spans="2:8" hidden="1" x14ac:dyDescent="0.25">
      <c r="B218" t="s">
        <v>697</v>
      </c>
      <c r="C218" t="s">
        <v>701</v>
      </c>
      <c r="D218" t="s">
        <v>698</v>
      </c>
      <c r="E218" t="s">
        <v>702</v>
      </c>
      <c r="F218" t="s">
        <v>916</v>
      </c>
      <c r="G218" t="s">
        <v>704</v>
      </c>
      <c r="H218">
        <v>349</v>
      </c>
    </row>
    <row r="219" spans="2:8" hidden="1" x14ac:dyDescent="0.25">
      <c r="B219" t="s">
        <v>697</v>
      </c>
      <c r="C219" t="s">
        <v>701</v>
      </c>
      <c r="D219" t="s">
        <v>698</v>
      </c>
      <c r="E219" t="s">
        <v>702</v>
      </c>
      <c r="F219" t="s">
        <v>917</v>
      </c>
      <c r="G219" t="s">
        <v>704</v>
      </c>
      <c r="H219">
        <v>351</v>
      </c>
    </row>
    <row r="220" spans="2:8" hidden="1" x14ac:dyDescent="0.25">
      <c r="B220" t="s">
        <v>697</v>
      </c>
      <c r="C220" t="s">
        <v>701</v>
      </c>
      <c r="D220" t="s">
        <v>698</v>
      </c>
      <c r="E220" t="s">
        <v>702</v>
      </c>
      <c r="F220" t="s">
        <v>918</v>
      </c>
      <c r="G220" t="s">
        <v>704</v>
      </c>
      <c r="H220">
        <v>353</v>
      </c>
    </row>
    <row r="221" spans="2:8" hidden="1" x14ac:dyDescent="0.25">
      <c r="B221" t="s">
        <v>697</v>
      </c>
      <c r="C221" t="s">
        <v>701</v>
      </c>
      <c r="D221" t="s">
        <v>698</v>
      </c>
      <c r="E221" t="s">
        <v>702</v>
      </c>
      <c r="F221" t="s">
        <v>919</v>
      </c>
      <c r="G221" t="s">
        <v>704</v>
      </c>
      <c r="H221">
        <v>355</v>
      </c>
    </row>
    <row r="222" spans="2:8" hidden="1" x14ac:dyDescent="0.25">
      <c r="B222" t="s">
        <v>697</v>
      </c>
      <c r="C222" t="s">
        <v>701</v>
      </c>
      <c r="D222" t="s">
        <v>698</v>
      </c>
      <c r="E222" t="s">
        <v>702</v>
      </c>
      <c r="F222" t="s">
        <v>920</v>
      </c>
      <c r="G222" t="s">
        <v>704</v>
      </c>
      <c r="H222">
        <v>357</v>
      </c>
    </row>
    <row r="223" spans="2:8" hidden="1" x14ac:dyDescent="0.25">
      <c r="B223" t="s">
        <v>697</v>
      </c>
      <c r="C223" t="s">
        <v>701</v>
      </c>
      <c r="D223" t="s">
        <v>698</v>
      </c>
      <c r="E223" t="s">
        <v>702</v>
      </c>
      <c r="F223" t="s">
        <v>921</v>
      </c>
      <c r="G223" t="s">
        <v>704</v>
      </c>
      <c r="H223">
        <v>359</v>
      </c>
    </row>
    <row r="224" spans="2:8" hidden="1" x14ac:dyDescent="0.25">
      <c r="B224" t="s">
        <v>697</v>
      </c>
      <c r="C224" t="s">
        <v>701</v>
      </c>
      <c r="D224" t="s">
        <v>698</v>
      </c>
      <c r="E224" t="s">
        <v>702</v>
      </c>
      <c r="F224" t="s">
        <v>922</v>
      </c>
      <c r="G224" t="s">
        <v>704</v>
      </c>
      <c r="H224">
        <v>361</v>
      </c>
    </row>
    <row r="225" spans="2:8" hidden="1" x14ac:dyDescent="0.25">
      <c r="B225" t="s">
        <v>697</v>
      </c>
      <c r="C225" t="s">
        <v>701</v>
      </c>
      <c r="D225" t="s">
        <v>698</v>
      </c>
      <c r="E225" t="s">
        <v>702</v>
      </c>
      <c r="F225" t="s">
        <v>923</v>
      </c>
      <c r="G225" t="s">
        <v>704</v>
      </c>
      <c r="H225">
        <v>363</v>
      </c>
    </row>
    <row r="226" spans="2:8" hidden="1" x14ac:dyDescent="0.25">
      <c r="B226" t="s">
        <v>697</v>
      </c>
      <c r="C226" t="s">
        <v>701</v>
      </c>
      <c r="D226" t="s">
        <v>698</v>
      </c>
      <c r="E226" t="s">
        <v>702</v>
      </c>
      <c r="F226" t="s">
        <v>924</v>
      </c>
      <c r="G226" t="s">
        <v>704</v>
      </c>
      <c r="H226">
        <v>365</v>
      </c>
    </row>
    <row r="227" spans="2:8" hidden="1" x14ac:dyDescent="0.25">
      <c r="B227" t="s">
        <v>697</v>
      </c>
      <c r="C227" t="s">
        <v>701</v>
      </c>
      <c r="D227" t="s">
        <v>698</v>
      </c>
      <c r="E227" t="s">
        <v>702</v>
      </c>
      <c r="F227" t="s">
        <v>925</v>
      </c>
      <c r="G227" t="s">
        <v>704</v>
      </c>
      <c r="H227">
        <v>367</v>
      </c>
    </row>
    <row r="228" spans="2:8" hidden="1" x14ac:dyDescent="0.25">
      <c r="B228" t="s">
        <v>697</v>
      </c>
      <c r="C228" t="s">
        <v>701</v>
      </c>
      <c r="D228" t="s">
        <v>698</v>
      </c>
      <c r="E228" t="s">
        <v>702</v>
      </c>
      <c r="F228" t="s">
        <v>926</v>
      </c>
      <c r="G228" t="s">
        <v>704</v>
      </c>
      <c r="H228">
        <v>369</v>
      </c>
    </row>
    <row r="229" spans="2:8" hidden="1" x14ac:dyDescent="0.25">
      <c r="B229" t="s">
        <v>697</v>
      </c>
      <c r="C229" t="s">
        <v>701</v>
      </c>
      <c r="D229" t="s">
        <v>698</v>
      </c>
      <c r="E229" t="s">
        <v>702</v>
      </c>
      <c r="F229" t="s">
        <v>927</v>
      </c>
      <c r="G229" t="s">
        <v>704</v>
      </c>
      <c r="H229">
        <v>371</v>
      </c>
    </row>
    <row r="230" spans="2:8" hidden="1" x14ac:dyDescent="0.25">
      <c r="B230" t="s">
        <v>697</v>
      </c>
      <c r="C230" t="s">
        <v>701</v>
      </c>
      <c r="D230" t="s">
        <v>698</v>
      </c>
      <c r="E230" t="s">
        <v>702</v>
      </c>
      <c r="F230" t="s">
        <v>928</v>
      </c>
      <c r="G230" t="s">
        <v>704</v>
      </c>
      <c r="H230">
        <v>373</v>
      </c>
    </row>
    <row r="231" spans="2:8" hidden="1" x14ac:dyDescent="0.25">
      <c r="B231" t="s">
        <v>697</v>
      </c>
      <c r="C231" t="s">
        <v>701</v>
      </c>
      <c r="D231" t="s">
        <v>698</v>
      </c>
      <c r="E231" t="s">
        <v>702</v>
      </c>
      <c r="F231" t="s">
        <v>929</v>
      </c>
      <c r="G231" t="s">
        <v>704</v>
      </c>
      <c r="H231">
        <v>375</v>
      </c>
    </row>
    <row r="232" spans="2:8" hidden="1" x14ac:dyDescent="0.25">
      <c r="B232" t="s">
        <v>697</v>
      </c>
      <c r="C232" t="s">
        <v>701</v>
      </c>
      <c r="D232" t="s">
        <v>698</v>
      </c>
      <c r="E232" t="s">
        <v>702</v>
      </c>
      <c r="F232" t="s">
        <v>930</v>
      </c>
      <c r="G232" t="s">
        <v>704</v>
      </c>
      <c r="H232">
        <v>377</v>
      </c>
    </row>
    <row r="233" spans="2:8" hidden="1" x14ac:dyDescent="0.25">
      <c r="B233" t="s">
        <v>697</v>
      </c>
      <c r="C233" t="s">
        <v>701</v>
      </c>
      <c r="D233" t="s">
        <v>698</v>
      </c>
      <c r="E233" t="s">
        <v>702</v>
      </c>
      <c r="F233" t="s">
        <v>931</v>
      </c>
      <c r="G233" t="s">
        <v>704</v>
      </c>
      <c r="H233">
        <v>379</v>
      </c>
    </row>
    <row r="234" spans="2:8" hidden="1" x14ac:dyDescent="0.25">
      <c r="B234" t="s">
        <v>697</v>
      </c>
      <c r="C234" t="s">
        <v>701</v>
      </c>
      <c r="D234" t="s">
        <v>698</v>
      </c>
      <c r="E234" t="s">
        <v>702</v>
      </c>
      <c r="F234" t="s">
        <v>932</v>
      </c>
      <c r="G234" t="s">
        <v>704</v>
      </c>
      <c r="H234">
        <v>381</v>
      </c>
    </row>
    <row r="235" spans="2:8" hidden="1" x14ac:dyDescent="0.25">
      <c r="B235" t="s">
        <v>697</v>
      </c>
      <c r="C235" t="s">
        <v>701</v>
      </c>
      <c r="D235" t="s">
        <v>698</v>
      </c>
      <c r="E235" t="s">
        <v>702</v>
      </c>
      <c r="F235" t="s">
        <v>933</v>
      </c>
      <c r="G235" t="s">
        <v>704</v>
      </c>
      <c r="H235">
        <v>383</v>
      </c>
    </row>
    <row r="236" spans="2:8" hidden="1" x14ac:dyDescent="0.25">
      <c r="B236" t="s">
        <v>697</v>
      </c>
      <c r="C236" t="s">
        <v>701</v>
      </c>
      <c r="D236" t="s">
        <v>698</v>
      </c>
      <c r="E236" t="s">
        <v>702</v>
      </c>
      <c r="F236" t="s">
        <v>934</v>
      </c>
      <c r="G236" t="s">
        <v>704</v>
      </c>
      <c r="H236">
        <v>385</v>
      </c>
    </row>
    <row r="237" spans="2:8" hidden="1" x14ac:dyDescent="0.25">
      <c r="B237" t="s">
        <v>697</v>
      </c>
      <c r="C237" t="s">
        <v>701</v>
      </c>
      <c r="D237" t="s">
        <v>698</v>
      </c>
      <c r="E237" t="s">
        <v>702</v>
      </c>
      <c r="F237" t="s">
        <v>935</v>
      </c>
      <c r="G237" t="s">
        <v>704</v>
      </c>
      <c r="H237">
        <v>387</v>
      </c>
    </row>
    <row r="238" spans="2:8" hidden="1" x14ac:dyDescent="0.25">
      <c r="B238" t="s">
        <v>697</v>
      </c>
      <c r="C238" t="s">
        <v>701</v>
      </c>
      <c r="D238" t="s">
        <v>698</v>
      </c>
      <c r="E238" t="s">
        <v>702</v>
      </c>
      <c r="F238" t="s">
        <v>936</v>
      </c>
      <c r="G238" t="s">
        <v>704</v>
      </c>
      <c r="H238">
        <v>389</v>
      </c>
    </row>
    <row r="239" spans="2:8" hidden="1" x14ac:dyDescent="0.25">
      <c r="B239" t="s">
        <v>697</v>
      </c>
      <c r="C239" t="s">
        <v>701</v>
      </c>
      <c r="D239" t="s">
        <v>698</v>
      </c>
      <c r="E239" t="s">
        <v>702</v>
      </c>
      <c r="F239" t="s">
        <v>937</v>
      </c>
      <c r="G239" t="s">
        <v>704</v>
      </c>
      <c r="H239">
        <v>391</v>
      </c>
    </row>
    <row r="240" spans="2:8" hidden="1" x14ac:dyDescent="0.25">
      <c r="B240" t="s">
        <v>697</v>
      </c>
      <c r="C240" t="s">
        <v>701</v>
      </c>
      <c r="D240" t="s">
        <v>698</v>
      </c>
      <c r="E240" t="s">
        <v>702</v>
      </c>
      <c r="F240" t="s">
        <v>938</v>
      </c>
      <c r="G240" t="s">
        <v>704</v>
      </c>
      <c r="H240">
        <v>393</v>
      </c>
    </row>
    <row r="241" spans="2:8" hidden="1" x14ac:dyDescent="0.25">
      <c r="B241" t="s">
        <v>697</v>
      </c>
      <c r="C241" t="s">
        <v>701</v>
      </c>
      <c r="D241" t="s">
        <v>698</v>
      </c>
      <c r="E241" t="s">
        <v>702</v>
      </c>
      <c r="F241" t="s">
        <v>939</v>
      </c>
      <c r="G241" t="s">
        <v>704</v>
      </c>
      <c r="H241">
        <v>395</v>
      </c>
    </row>
    <row r="242" spans="2:8" hidden="1" x14ac:dyDescent="0.25">
      <c r="B242" t="s">
        <v>697</v>
      </c>
      <c r="C242" t="s">
        <v>701</v>
      </c>
      <c r="D242" t="s">
        <v>698</v>
      </c>
      <c r="E242" t="s">
        <v>702</v>
      </c>
      <c r="F242" t="s">
        <v>940</v>
      </c>
      <c r="G242" t="s">
        <v>704</v>
      </c>
      <c r="H242">
        <v>397</v>
      </c>
    </row>
    <row r="243" spans="2:8" hidden="1" x14ac:dyDescent="0.25">
      <c r="B243" t="s">
        <v>697</v>
      </c>
      <c r="C243" t="s">
        <v>701</v>
      </c>
      <c r="D243" t="s">
        <v>698</v>
      </c>
      <c r="E243" t="s">
        <v>702</v>
      </c>
      <c r="F243" t="s">
        <v>941</v>
      </c>
      <c r="G243" t="s">
        <v>704</v>
      </c>
      <c r="H243">
        <v>399</v>
      </c>
    </row>
    <row r="244" spans="2:8" hidden="1" x14ac:dyDescent="0.25">
      <c r="B244" t="s">
        <v>697</v>
      </c>
      <c r="C244" t="s">
        <v>701</v>
      </c>
      <c r="D244" t="s">
        <v>698</v>
      </c>
      <c r="E244" t="s">
        <v>702</v>
      </c>
      <c r="F244" t="s">
        <v>942</v>
      </c>
      <c r="G244" t="s">
        <v>704</v>
      </c>
      <c r="H244">
        <v>401</v>
      </c>
    </row>
    <row r="245" spans="2:8" hidden="1" x14ac:dyDescent="0.25">
      <c r="B245" t="s">
        <v>697</v>
      </c>
      <c r="C245" t="s">
        <v>701</v>
      </c>
      <c r="D245" t="s">
        <v>698</v>
      </c>
      <c r="E245" t="s">
        <v>702</v>
      </c>
      <c r="F245" t="s">
        <v>943</v>
      </c>
      <c r="G245" t="s">
        <v>704</v>
      </c>
      <c r="H245">
        <v>403</v>
      </c>
    </row>
    <row r="246" spans="2:8" hidden="1" x14ac:dyDescent="0.25">
      <c r="B246" t="s">
        <v>697</v>
      </c>
      <c r="C246" t="s">
        <v>701</v>
      </c>
      <c r="D246" t="s">
        <v>698</v>
      </c>
      <c r="E246" t="s">
        <v>702</v>
      </c>
      <c r="F246" t="s">
        <v>944</v>
      </c>
      <c r="G246" t="s">
        <v>704</v>
      </c>
      <c r="H246">
        <v>405</v>
      </c>
    </row>
    <row r="247" spans="2:8" hidden="1" x14ac:dyDescent="0.25">
      <c r="B247" t="s">
        <v>697</v>
      </c>
      <c r="C247" t="s">
        <v>701</v>
      </c>
      <c r="D247" t="s">
        <v>698</v>
      </c>
      <c r="E247" t="s">
        <v>702</v>
      </c>
      <c r="F247" t="s">
        <v>945</v>
      </c>
      <c r="G247" t="s">
        <v>704</v>
      </c>
      <c r="H247">
        <v>407</v>
      </c>
    </row>
    <row r="248" spans="2:8" hidden="1" x14ac:dyDescent="0.25">
      <c r="B248" t="s">
        <v>697</v>
      </c>
      <c r="C248" t="s">
        <v>701</v>
      </c>
      <c r="D248" t="s">
        <v>698</v>
      </c>
      <c r="E248" t="s">
        <v>702</v>
      </c>
      <c r="F248" t="s">
        <v>946</v>
      </c>
      <c r="G248" t="s">
        <v>704</v>
      </c>
      <c r="H248">
        <v>409</v>
      </c>
    </row>
    <row r="249" spans="2:8" hidden="1" x14ac:dyDescent="0.25">
      <c r="B249" t="s">
        <v>697</v>
      </c>
      <c r="C249" t="s">
        <v>701</v>
      </c>
      <c r="D249" t="s">
        <v>698</v>
      </c>
      <c r="E249" t="s">
        <v>702</v>
      </c>
      <c r="F249" t="s">
        <v>947</v>
      </c>
      <c r="G249" t="s">
        <v>704</v>
      </c>
      <c r="H249">
        <v>411</v>
      </c>
    </row>
    <row r="250" spans="2:8" hidden="1" x14ac:dyDescent="0.25">
      <c r="B250" t="s">
        <v>697</v>
      </c>
      <c r="C250" t="s">
        <v>701</v>
      </c>
      <c r="D250" t="s">
        <v>698</v>
      </c>
      <c r="E250" t="s">
        <v>702</v>
      </c>
      <c r="F250" t="s">
        <v>948</v>
      </c>
      <c r="G250" t="s">
        <v>704</v>
      </c>
      <c r="H250">
        <v>413</v>
      </c>
    </row>
    <row r="251" spans="2:8" hidden="1" x14ac:dyDescent="0.25">
      <c r="B251" t="s">
        <v>697</v>
      </c>
      <c r="C251" t="s">
        <v>701</v>
      </c>
      <c r="D251" t="s">
        <v>698</v>
      </c>
      <c r="E251" t="s">
        <v>702</v>
      </c>
      <c r="F251" t="s">
        <v>949</v>
      </c>
      <c r="G251" t="s">
        <v>704</v>
      </c>
      <c r="H251">
        <v>415</v>
      </c>
    </row>
    <row r="252" spans="2:8" hidden="1" x14ac:dyDescent="0.25">
      <c r="B252" t="s">
        <v>697</v>
      </c>
      <c r="C252" t="s">
        <v>701</v>
      </c>
      <c r="D252" t="s">
        <v>698</v>
      </c>
      <c r="E252" t="s">
        <v>702</v>
      </c>
      <c r="F252" t="s">
        <v>950</v>
      </c>
      <c r="G252" t="s">
        <v>704</v>
      </c>
      <c r="H252">
        <v>416</v>
      </c>
    </row>
    <row r="253" spans="2:8" hidden="1" x14ac:dyDescent="0.25">
      <c r="B253" t="s">
        <v>697</v>
      </c>
      <c r="C253" t="s">
        <v>701</v>
      </c>
      <c r="D253" t="s">
        <v>698</v>
      </c>
      <c r="E253" t="s">
        <v>702</v>
      </c>
      <c r="F253" t="s">
        <v>951</v>
      </c>
      <c r="G253" t="s">
        <v>704</v>
      </c>
      <c r="H253">
        <v>417</v>
      </c>
    </row>
    <row r="254" spans="2:8" hidden="1" x14ac:dyDescent="0.25">
      <c r="B254" t="s">
        <v>697</v>
      </c>
      <c r="C254" t="s">
        <v>701</v>
      </c>
      <c r="D254" t="s">
        <v>698</v>
      </c>
      <c r="E254" t="s">
        <v>702</v>
      </c>
      <c r="F254" t="s">
        <v>952</v>
      </c>
      <c r="G254" t="s">
        <v>704</v>
      </c>
      <c r="H254">
        <v>418</v>
      </c>
    </row>
    <row r="255" spans="2:8" hidden="1" x14ac:dyDescent="0.25">
      <c r="B255" t="s">
        <v>697</v>
      </c>
      <c r="C255" t="s">
        <v>701</v>
      </c>
      <c r="D255" t="s">
        <v>698</v>
      </c>
      <c r="E255" t="s">
        <v>702</v>
      </c>
      <c r="F255" t="s">
        <v>953</v>
      </c>
      <c r="G255" t="s">
        <v>704</v>
      </c>
      <c r="H255">
        <v>419</v>
      </c>
    </row>
    <row r="256" spans="2:8" hidden="1" x14ac:dyDescent="0.25">
      <c r="B256" t="s">
        <v>697</v>
      </c>
      <c r="C256" t="s">
        <v>701</v>
      </c>
      <c r="D256" t="s">
        <v>698</v>
      </c>
      <c r="E256" t="s">
        <v>702</v>
      </c>
      <c r="F256" t="s">
        <v>954</v>
      </c>
      <c r="G256" t="s">
        <v>704</v>
      </c>
      <c r="H256">
        <v>420</v>
      </c>
    </row>
    <row r="257" spans="2:8" hidden="1" x14ac:dyDescent="0.25">
      <c r="B257" t="s">
        <v>697</v>
      </c>
      <c r="C257" t="s">
        <v>701</v>
      </c>
      <c r="D257" t="s">
        <v>698</v>
      </c>
      <c r="E257" t="s">
        <v>702</v>
      </c>
      <c r="F257" t="s">
        <v>955</v>
      </c>
      <c r="G257" t="s">
        <v>704</v>
      </c>
      <c r="H257">
        <v>421</v>
      </c>
    </row>
    <row r="258" spans="2:8" hidden="1" x14ac:dyDescent="0.25">
      <c r="B258" t="s">
        <v>697</v>
      </c>
      <c r="C258" t="s">
        <v>701</v>
      </c>
      <c r="D258" t="s">
        <v>698</v>
      </c>
      <c r="E258" t="s">
        <v>702</v>
      </c>
      <c r="F258" t="s">
        <v>956</v>
      </c>
      <c r="G258" t="s">
        <v>704</v>
      </c>
      <c r="H258">
        <v>422</v>
      </c>
    </row>
    <row r="259" spans="2:8" hidden="1" x14ac:dyDescent="0.25">
      <c r="B259" t="s">
        <v>697</v>
      </c>
      <c r="C259" t="s">
        <v>701</v>
      </c>
      <c r="D259" t="s">
        <v>698</v>
      </c>
      <c r="E259" t="s">
        <v>702</v>
      </c>
      <c r="F259" t="s">
        <v>957</v>
      </c>
      <c r="G259" t="s">
        <v>704</v>
      </c>
      <c r="H259">
        <v>423</v>
      </c>
    </row>
    <row r="260" spans="2:8" hidden="1" x14ac:dyDescent="0.25">
      <c r="B260" t="s">
        <v>697</v>
      </c>
      <c r="C260" t="s">
        <v>701</v>
      </c>
      <c r="D260" t="s">
        <v>698</v>
      </c>
      <c r="E260" t="s">
        <v>702</v>
      </c>
      <c r="F260" t="s">
        <v>958</v>
      </c>
      <c r="G260" t="s">
        <v>704</v>
      </c>
      <c r="H260">
        <v>424</v>
      </c>
    </row>
    <row r="261" spans="2:8" hidden="1" x14ac:dyDescent="0.25">
      <c r="B261" t="s">
        <v>697</v>
      </c>
      <c r="C261" t="s">
        <v>701</v>
      </c>
      <c r="D261" t="s">
        <v>698</v>
      </c>
      <c r="E261" t="s">
        <v>702</v>
      </c>
      <c r="F261" t="s">
        <v>959</v>
      </c>
      <c r="G261" t="s">
        <v>704</v>
      </c>
      <c r="H261">
        <v>425</v>
      </c>
    </row>
    <row r="262" spans="2:8" hidden="1" x14ac:dyDescent="0.25">
      <c r="B262" t="s">
        <v>697</v>
      </c>
      <c r="C262" t="s">
        <v>701</v>
      </c>
      <c r="D262" t="s">
        <v>698</v>
      </c>
      <c r="E262" t="s">
        <v>702</v>
      </c>
      <c r="F262" t="s">
        <v>960</v>
      </c>
      <c r="G262" t="s">
        <v>704</v>
      </c>
      <c r="H262">
        <v>426</v>
      </c>
    </row>
    <row r="263" spans="2:8" hidden="1" x14ac:dyDescent="0.25">
      <c r="B263" t="s">
        <v>697</v>
      </c>
      <c r="C263" t="s">
        <v>701</v>
      </c>
      <c r="D263" t="s">
        <v>698</v>
      </c>
      <c r="E263" t="s">
        <v>702</v>
      </c>
      <c r="F263" t="s">
        <v>961</v>
      </c>
      <c r="G263" t="s">
        <v>704</v>
      </c>
      <c r="H263">
        <v>428</v>
      </c>
    </row>
    <row r="264" spans="2:8" hidden="1" x14ac:dyDescent="0.25">
      <c r="B264" t="s">
        <v>697</v>
      </c>
      <c r="C264" t="s">
        <v>701</v>
      </c>
      <c r="D264" t="s">
        <v>698</v>
      </c>
      <c r="E264" t="s">
        <v>702</v>
      </c>
      <c r="F264" t="s">
        <v>962</v>
      </c>
      <c r="G264" t="s">
        <v>704</v>
      </c>
      <c r="H264">
        <v>430</v>
      </c>
    </row>
    <row r="265" spans="2:8" hidden="1" x14ac:dyDescent="0.25">
      <c r="B265" t="s">
        <v>697</v>
      </c>
      <c r="C265" t="s">
        <v>701</v>
      </c>
      <c r="D265" t="s">
        <v>698</v>
      </c>
      <c r="E265" t="s">
        <v>702</v>
      </c>
      <c r="F265" t="s">
        <v>963</v>
      </c>
      <c r="G265" t="s">
        <v>704</v>
      </c>
      <c r="H265">
        <v>431</v>
      </c>
    </row>
    <row r="266" spans="2:8" hidden="1" x14ac:dyDescent="0.25">
      <c r="B266" t="s">
        <v>697</v>
      </c>
      <c r="C266" t="s">
        <v>701</v>
      </c>
      <c r="D266" t="s">
        <v>698</v>
      </c>
      <c r="E266" t="s">
        <v>702</v>
      </c>
      <c r="F266" t="s">
        <v>964</v>
      </c>
      <c r="G266" t="s">
        <v>704</v>
      </c>
      <c r="H266">
        <v>432</v>
      </c>
    </row>
    <row r="267" spans="2:8" hidden="1" x14ac:dyDescent="0.25">
      <c r="B267" t="s">
        <v>697</v>
      </c>
      <c r="C267" t="s">
        <v>701</v>
      </c>
      <c r="D267" t="s">
        <v>698</v>
      </c>
      <c r="E267" t="s">
        <v>702</v>
      </c>
      <c r="F267" t="s">
        <v>965</v>
      </c>
      <c r="G267" t="s">
        <v>704</v>
      </c>
      <c r="H267">
        <v>433</v>
      </c>
    </row>
    <row r="268" spans="2:8" hidden="1" x14ac:dyDescent="0.25">
      <c r="B268" t="s">
        <v>697</v>
      </c>
      <c r="C268" t="s">
        <v>701</v>
      </c>
      <c r="D268" t="s">
        <v>698</v>
      </c>
      <c r="E268" t="s">
        <v>702</v>
      </c>
      <c r="F268" t="s">
        <v>966</v>
      </c>
      <c r="G268" t="s">
        <v>704</v>
      </c>
      <c r="H268">
        <v>434</v>
      </c>
    </row>
    <row r="269" spans="2:8" hidden="1" x14ac:dyDescent="0.25">
      <c r="B269" t="s">
        <v>697</v>
      </c>
      <c r="C269" t="s">
        <v>701</v>
      </c>
      <c r="D269" t="s">
        <v>698</v>
      </c>
      <c r="E269" t="s">
        <v>702</v>
      </c>
      <c r="F269" t="s">
        <v>967</v>
      </c>
      <c r="G269" t="s">
        <v>704</v>
      </c>
      <c r="H269">
        <v>436</v>
      </c>
    </row>
    <row r="270" spans="2:8" hidden="1" x14ac:dyDescent="0.25">
      <c r="B270" t="s">
        <v>697</v>
      </c>
      <c r="C270" t="s">
        <v>701</v>
      </c>
      <c r="D270" t="s">
        <v>698</v>
      </c>
      <c r="E270" t="s">
        <v>702</v>
      </c>
      <c r="F270" t="s">
        <v>968</v>
      </c>
      <c r="G270" t="s">
        <v>704</v>
      </c>
      <c r="H270">
        <v>438</v>
      </c>
    </row>
    <row r="271" spans="2:8" hidden="1" x14ac:dyDescent="0.25">
      <c r="B271" t="s">
        <v>697</v>
      </c>
      <c r="C271" t="s">
        <v>701</v>
      </c>
      <c r="D271" t="s">
        <v>698</v>
      </c>
      <c r="E271" t="s">
        <v>702</v>
      </c>
      <c r="F271" t="s">
        <v>969</v>
      </c>
      <c r="G271" t="s">
        <v>704</v>
      </c>
      <c r="H271">
        <v>440</v>
      </c>
    </row>
    <row r="272" spans="2:8" hidden="1" x14ac:dyDescent="0.25">
      <c r="B272" t="s">
        <v>697</v>
      </c>
      <c r="C272" t="s">
        <v>701</v>
      </c>
      <c r="D272" t="s">
        <v>698</v>
      </c>
      <c r="E272" t="s">
        <v>702</v>
      </c>
      <c r="F272" t="s">
        <v>970</v>
      </c>
      <c r="G272" t="s">
        <v>704</v>
      </c>
      <c r="H272">
        <v>442</v>
      </c>
    </row>
    <row r="273" spans="2:8" hidden="1" x14ac:dyDescent="0.25">
      <c r="B273" t="s">
        <v>697</v>
      </c>
      <c r="C273" t="s">
        <v>701</v>
      </c>
      <c r="D273" t="s">
        <v>698</v>
      </c>
      <c r="E273" t="s">
        <v>702</v>
      </c>
      <c r="F273" t="s">
        <v>971</v>
      </c>
      <c r="G273" t="s">
        <v>704</v>
      </c>
      <c r="H273">
        <v>444</v>
      </c>
    </row>
    <row r="274" spans="2:8" hidden="1" x14ac:dyDescent="0.25">
      <c r="B274" t="s">
        <v>697</v>
      </c>
      <c r="C274" t="s">
        <v>701</v>
      </c>
      <c r="D274" t="s">
        <v>698</v>
      </c>
      <c r="E274" t="s">
        <v>702</v>
      </c>
      <c r="F274" t="s">
        <v>972</v>
      </c>
      <c r="G274" t="s">
        <v>704</v>
      </c>
      <c r="H274">
        <v>446</v>
      </c>
    </row>
    <row r="275" spans="2:8" hidden="1" x14ac:dyDescent="0.25">
      <c r="B275" t="s">
        <v>697</v>
      </c>
      <c r="C275" t="s">
        <v>701</v>
      </c>
      <c r="D275" t="s">
        <v>698</v>
      </c>
      <c r="E275" t="s">
        <v>702</v>
      </c>
      <c r="F275" t="s">
        <v>973</v>
      </c>
      <c r="G275" t="s">
        <v>704</v>
      </c>
      <c r="H275">
        <v>447</v>
      </c>
    </row>
    <row r="276" spans="2:8" hidden="1" x14ac:dyDescent="0.25">
      <c r="B276" t="s">
        <v>697</v>
      </c>
      <c r="C276" t="s">
        <v>701</v>
      </c>
      <c r="D276" t="s">
        <v>698</v>
      </c>
      <c r="E276" t="s">
        <v>702</v>
      </c>
      <c r="F276" t="s">
        <v>974</v>
      </c>
      <c r="G276" t="s">
        <v>704</v>
      </c>
      <c r="H276">
        <v>449</v>
      </c>
    </row>
    <row r="277" spans="2:8" hidden="1" x14ac:dyDescent="0.25">
      <c r="B277" t="s">
        <v>697</v>
      </c>
      <c r="C277" t="s">
        <v>701</v>
      </c>
      <c r="D277" t="s">
        <v>698</v>
      </c>
      <c r="E277" t="s">
        <v>702</v>
      </c>
      <c r="F277" t="s">
        <v>975</v>
      </c>
      <c r="G277" t="s">
        <v>704</v>
      </c>
      <c r="H277">
        <v>451</v>
      </c>
    </row>
    <row r="278" spans="2:8" hidden="1" x14ac:dyDescent="0.25">
      <c r="B278" t="s">
        <v>697</v>
      </c>
      <c r="C278" t="s">
        <v>701</v>
      </c>
      <c r="D278" t="s">
        <v>698</v>
      </c>
      <c r="E278" t="s">
        <v>702</v>
      </c>
      <c r="F278" t="s">
        <v>976</v>
      </c>
      <c r="G278" t="s">
        <v>704</v>
      </c>
      <c r="H278">
        <v>453</v>
      </c>
    </row>
    <row r="279" spans="2:8" hidden="1" x14ac:dyDescent="0.25">
      <c r="B279" t="s">
        <v>697</v>
      </c>
      <c r="C279" t="s">
        <v>701</v>
      </c>
      <c r="D279" t="s">
        <v>698</v>
      </c>
      <c r="E279" t="s">
        <v>702</v>
      </c>
      <c r="F279" t="s">
        <v>977</v>
      </c>
      <c r="G279" t="s">
        <v>704</v>
      </c>
      <c r="H279">
        <v>455</v>
      </c>
    </row>
    <row r="280" spans="2:8" hidden="1" x14ac:dyDescent="0.25">
      <c r="B280" t="s">
        <v>697</v>
      </c>
      <c r="C280" t="s">
        <v>701</v>
      </c>
      <c r="D280" t="s">
        <v>698</v>
      </c>
      <c r="E280" t="s">
        <v>702</v>
      </c>
      <c r="F280" t="s">
        <v>978</v>
      </c>
      <c r="G280" t="s">
        <v>704</v>
      </c>
      <c r="H280">
        <v>456</v>
      </c>
    </row>
    <row r="281" spans="2:8" hidden="1" x14ac:dyDescent="0.25">
      <c r="B281" t="s">
        <v>697</v>
      </c>
      <c r="C281" t="s">
        <v>701</v>
      </c>
      <c r="D281" t="s">
        <v>698</v>
      </c>
      <c r="E281" t="s">
        <v>702</v>
      </c>
      <c r="F281" t="s">
        <v>979</v>
      </c>
      <c r="G281" t="s">
        <v>704</v>
      </c>
      <c r="H281">
        <v>457</v>
      </c>
    </row>
    <row r="282" spans="2:8" hidden="1" x14ac:dyDescent="0.25">
      <c r="B282" t="s">
        <v>697</v>
      </c>
      <c r="C282" t="s">
        <v>701</v>
      </c>
      <c r="D282" t="s">
        <v>698</v>
      </c>
      <c r="E282" t="s">
        <v>702</v>
      </c>
      <c r="F282" t="s">
        <v>980</v>
      </c>
      <c r="G282" t="s">
        <v>704</v>
      </c>
      <c r="H282">
        <v>458</v>
      </c>
    </row>
    <row r="283" spans="2:8" hidden="1" x14ac:dyDescent="0.25">
      <c r="B283" t="s">
        <v>697</v>
      </c>
      <c r="C283" t="s">
        <v>701</v>
      </c>
      <c r="D283" t="s">
        <v>698</v>
      </c>
      <c r="E283" t="s">
        <v>702</v>
      </c>
      <c r="F283" t="s">
        <v>981</v>
      </c>
      <c r="G283" t="s">
        <v>704</v>
      </c>
      <c r="H283">
        <v>459</v>
      </c>
    </row>
    <row r="284" spans="2:8" hidden="1" x14ac:dyDescent="0.25">
      <c r="B284" t="s">
        <v>697</v>
      </c>
      <c r="C284" t="s">
        <v>701</v>
      </c>
      <c r="D284" t="s">
        <v>698</v>
      </c>
      <c r="E284" t="s">
        <v>702</v>
      </c>
      <c r="F284" t="s">
        <v>982</v>
      </c>
      <c r="G284" t="s">
        <v>704</v>
      </c>
      <c r="H284">
        <v>460</v>
      </c>
    </row>
    <row r="285" spans="2:8" hidden="1" x14ac:dyDescent="0.25">
      <c r="B285" t="s">
        <v>697</v>
      </c>
      <c r="C285" t="s">
        <v>701</v>
      </c>
      <c r="D285" t="s">
        <v>698</v>
      </c>
      <c r="E285" t="s">
        <v>702</v>
      </c>
      <c r="F285" t="s">
        <v>983</v>
      </c>
      <c r="G285" t="s">
        <v>704</v>
      </c>
      <c r="H285">
        <v>461</v>
      </c>
    </row>
    <row r="286" spans="2:8" hidden="1" x14ac:dyDescent="0.25">
      <c r="B286" t="s">
        <v>697</v>
      </c>
      <c r="C286" t="s">
        <v>701</v>
      </c>
      <c r="D286" t="s">
        <v>698</v>
      </c>
      <c r="E286" t="s">
        <v>702</v>
      </c>
      <c r="F286" t="s">
        <v>984</v>
      </c>
      <c r="G286" t="s">
        <v>704</v>
      </c>
      <c r="H286">
        <v>462</v>
      </c>
    </row>
    <row r="287" spans="2:8" hidden="1" x14ac:dyDescent="0.25">
      <c r="B287" t="s">
        <v>697</v>
      </c>
      <c r="C287" t="s">
        <v>701</v>
      </c>
      <c r="D287" t="s">
        <v>698</v>
      </c>
      <c r="E287" t="s">
        <v>702</v>
      </c>
      <c r="F287" t="s">
        <v>985</v>
      </c>
      <c r="G287" t="s">
        <v>704</v>
      </c>
      <c r="H287">
        <v>463</v>
      </c>
    </row>
    <row r="288" spans="2:8" hidden="1" x14ac:dyDescent="0.25">
      <c r="B288" t="s">
        <v>697</v>
      </c>
      <c r="C288" t="s">
        <v>701</v>
      </c>
      <c r="D288" t="s">
        <v>698</v>
      </c>
      <c r="E288" t="s">
        <v>702</v>
      </c>
      <c r="F288" t="s">
        <v>986</v>
      </c>
      <c r="G288" t="s">
        <v>704</v>
      </c>
      <c r="H288">
        <v>464</v>
      </c>
    </row>
    <row r="289" spans="2:8" hidden="1" x14ac:dyDescent="0.25">
      <c r="B289" t="s">
        <v>697</v>
      </c>
      <c r="C289" t="s">
        <v>701</v>
      </c>
      <c r="D289" t="s">
        <v>698</v>
      </c>
      <c r="E289" t="s">
        <v>702</v>
      </c>
      <c r="F289" t="s">
        <v>987</v>
      </c>
      <c r="G289" t="s">
        <v>704</v>
      </c>
      <c r="H289">
        <v>466</v>
      </c>
    </row>
    <row r="290" spans="2:8" hidden="1" x14ac:dyDescent="0.25">
      <c r="B290" t="s">
        <v>697</v>
      </c>
      <c r="C290" t="s">
        <v>701</v>
      </c>
      <c r="D290" t="s">
        <v>698</v>
      </c>
      <c r="E290" t="s">
        <v>702</v>
      </c>
      <c r="F290" t="s">
        <v>988</v>
      </c>
      <c r="G290" t="s">
        <v>704</v>
      </c>
      <c r="H290">
        <v>468</v>
      </c>
    </row>
    <row r="291" spans="2:8" hidden="1" x14ac:dyDescent="0.25">
      <c r="B291" t="s">
        <v>697</v>
      </c>
      <c r="C291" t="s">
        <v>701</v>
      </c>
      <c r="D291" t="s">
        <v>698</v>
      </c>
      <c r="E291" t="s">
        <v>702</v>
      </c>
      <c r="F291" t="s">
        <v>989</v>
      </c>
      <c r="G291" t="s">
        <v>704</v>
      </c>
      <c r="H291">
        <v>470</v>
      </c>
    </row>
    <row r="292" spans="2:8" hidden="1" x14ac:dyDescent="0.25">
      <c r="B292" t="s">
        <v>697</v>
      </c>
      <c r="C292" t="s">
        <v>701</v>
      </c>
      <c r="D292" t="s">
        <v>698</v>
      </c>
      <c r="E292" t="s">
        <v>702</v>
      </c>
      <c r="F292" t="s">
        <v>990</v>
      </c>
      <c r="G292" t="s">
        <v>704</v>
      </c>
      <c r="H292">
        <v>472</v>
      </c>
    </row>
    <row r="293" spans="2:8" hidden="1" x14ac:dyDescent="0.25">
      <c r="B293" t="s">
        <v>697</v>
      </c>
      <c r="C293" t="s">
        <v>701</v>
      </c>
      <c r="D293" t="s">
        <v>698</v>
      </c>
      <c r="E293" t="s">
        <v>702</v>
      </c>
      <c r="F293" t="s">
        <v>991</v>
      </c>
      <c r="G293" t="s">
        <v>704</v>
      </c>
      <c r="H293">
        <v>474</v>
      </c>
    </row>
    <row r="294" spans="2:8" hidden="1" x14ac:dyDescent="0.25">
      <c r="B294" t="s">
        <v>697</v>
      </c>
      <c r="C294" t="s">
        <v>701</v>
      </c>
      <c r="D294" t="s">
        <v>698</v>
      </c>
      <c r="E294" t="s">
        <v>702</v>
      </c>
      <c r="F294" t="s">
        <v>992</v>
      </c>
      <c r="G294" t="s">
        <v>704</v>
      </c>
      <c r="H294">
        <v>476</v>
      </c>
    </row>
    <row r="295" spans="2:8" hidden="1" x14ac:dyDescent="0.25">
      <c r="B295" t="s">
        <v>697</v>
      </c>
      <c r="C295" t="s">
        <v>701</v>
      </c>
      <c r="D295" t="s">
        <v>698</v>
      </c>
      <c r="E295" t="s">
        <v>702</v>
      </c>
      <c r="F295" t="s">
        <v>993</v>
      </c>
      <c r="G295" t="s">
        <v>704</v>
      </c>
      <c r="H295">
        <v>478</v>
      </c>
    </row>
    <row r="296" spans="2:8" hidden="1" x14ac:dyDescent="0.25">
      <c r="B296" t="s">
        <v>697</v>
      </c>
      <c r="C296" t="s">
        <v>701</v>
      </c>
      <c r="D296" t="s">
        <v>698</v>
      </c>
      <c r="E296" t="s">
        <v>702</v>
      </c>
      <c r="F296" t="s">
        <v>994</v>
      </c>
      <c r="G296" t="s">
        <v>704</v>
      </c>
      <c r="H296">
        <v>480</v>
      </c>
    </row>
    <row r="297" spans="2:8" hidden="1" x14ac:dyDescent="0.25">
      <c r="B297" t="s">
        <v>697</v>
      </c>
      <c r="C297" t="s">
        <v>701</v>
      </c>
      <c r="D297" t="s">
        <v>698</v>
      </c>
      <c r="E297" t="s">
        <v>702</v>
      </c>
      <c r="F297" t="s">
        <v>995</v>
      </c>
      <c r="G297" t="s">
        <v>704</v>
      </c>
      <c r="H297">
        <v>482</v>
      </c>
    </row>
    <row r="298" spans="2:8" hidden="1" x14ac:dyDescent="0.25">
      <c r="B298" t="s">
        <v>697</v>
      </c>
      <c r="C298" t="s">
        <v>701</v>
      </c>
      <c r="D298" t="s">
        <v>698</v>
      </c>
      <c r="E298" t="s">
        <v>702</v>
      </c>
      <c r="F298" t="s">
        <v>996</v>
      </c>
      <c r="G298" t="s">
        <v>704</v>
      </c>
      <c r="H298">
        <v>484</v>
      </c>
    </row>
    <row r="299" spans="2:8" hidden="1" x14ac:dyDescent="0.25">
      <c r="B299" t="s">
        <v>697</v>
      </c>
      <c r="C299" t="s">
        <v>701</v>
      </c>
      <c r="D299" t="s">
        <v>698</v>
      </c>
      <c r="E299" t="s">
        <v>702</v>
      </c>
      <c r="F299" t="s">
        <v>997</v>
      </c>
      <c r="G299" t="s">
        <v>704</v>
      </c>
      <c r="H299">
        <v>486</v>
      </c>
    </row>
    <row r="300" spans="2:8" hidden="1" x14ac:dyDescent="0.25">
      <c r="B300" t="s">
        <v>697</v>
      </c>
      <c r="C300" t="s">
        <v>701</v>
      </c>
      <c r="D300" t="s">
        <v>698</v>
      </c>
      <c r="E300" t="s">
        <v>702</v>
      </c>
      <c r="F300" t="s">
        <v>998</v>
      </c>
      <c r="G300" t="s">
        <v>704</v>
      </c>
      <c r="H300">
        <v>488</v>
      </c>
    </row>
    <row r="301" spans="2:8" hidden="1" x14ac:dyDescent="0.25">
      <c r="B301" t="s">
        <v>697</v>
      </c>
      <c r="C301" t="s">
        <v>701</v>
      </c>
      <c r="D301" t="s">
        <v>698</v>
      </c>
      <c r="E301" t="s">
        <v>702</v>
      </c>
      <c r="F301" t="s">
        <v>999</v>
      </c>
      <c r="G301" t="s">
        <v>704</v>
      </c>
      <c r="H301">
        <v>490</v>
      </c>
    </row>
    <row r="302" spans="2:8" hidden="1" x14ac:dyDescent="0.25">
      <c r="B302" t="s">
        <v>697</v>
      </c>
      <c r="C302" t="s">
        <v>701</v>
      </c>
      <c r="D302" t="s">
        <v>698</v>
      </c>
      <c r="E302" t="s">
        <v>702</v>
      </c>
      <c r="F302" t="s">
        <v>1000</v>
      </c>
      <c r="G302" t="s">
        <v>704</v>
      </c>
      <c r="H302">
        <v>492</v>
      </c>
    </row>
    <row r="303" spans="2:8" hidden="1" x14ac:dyDescent="0.25">
      <c r="B303" t="s">
        <v>697</v>
      </c>
      <c r="C303" t="s">
        <v>701</v>
      </c>
      <c r="D303" t="s">
        <v>698</v>
      </c>
      <c r="E303" t="s">
        <v>702</v>
      </c>
      <c r="F303" t="s">
        <v>1001</v>
      </c>
      <c r="G303" t="s">
        <v>704</v>
      </c>
      <c r="H303">
        <v>494</v>
      </c>
    </row>
    <row r="304" spans="2:8" hidden="1" x14ac:dyDescent="0.25">
      <c r="B304" t="s">
        <v>697</v>
      </c>
      <c r="C304" t="s">
        <v>701</v>
      </c>
      <c r="D304" t="s">
        <v>698</v>
      </c>
      <c r="E304" t="s">
        <v>702</v>
      </c>
      <c r="F304" t="s">
        <v>1002</v>
      </c>
      <c r="G304" t="s">
        <v>704</v>
      </c>
      <c r="H304">
        <v>496</v>
      </c>
    </row>
    <row r="305" spans="2:8" hidden="1" x14ac:dyDescent="0.25">
      <c r="B305" t="s">
        <v>697</v>
      </c>
      <c r="C305" t="s">
        <v>701</v>
      </c>
      <c r="D305" t="s">
        <v>698</v>
      </c>
      <c r="E305" t="s">
        <v>702</v>
      </c>
      <c r="F305" t="s">
        <v>1003</v>
      </c>
      <c r="G305" t="s">
        <v>704</v>
      </c>
      <c r="H305">
        <v>498</v>
      </c>
    </row>
    <row r="306" spans="2:8" hidden="1" x14ac:dyDescent="0.25">
      <c r="B306" t="s">
        <v>697</v>
      </c>
      <c r="C306" t="s">
        <v>701</v>
      </c>
      <c r="D306" t="s">
        <v>698</v>
      </c>
      <c r="E306" t="s">
        <v>702</v>
      </c>
      <c r="F306" t="s">
        <v>1004</v>
      </c>
      <c r="G306" t="s">
        <v>704</v>
      </c>
      <c r="H306">
        <v>500</v>
      </c>
    </row>
    <row r="307" spans="2:8" hidden="1" x14ac:dyDescent="0.25">
      <c r="B307" t="s">
        <v>697</v>
      </c>
      <c r="C307" t="s">
        <v>701</v>
      </c>
      <c r="D307" t="s">
        <v>698</v>
      </c>
      <c r="E307" t="s">
        <v>702</v>
      </c>
      <c r="F307" t="s">
        <v>1005</v>
      </c>
      <c r="G307" t="s">
        <v>704</v>
      </c>
      <c r="H307">
        <v>502</v>
      </c>
    </row>
    <row r="308" spans="2:8" hidden="1" x14ac:dyDescent="0.25">
      <c r="B308" t="s">
        <v>697</v>
      </c>
      <c r="C308" t="s">
        <v>701</v>
      </c>
      <c r="D308" t="s">
        <v>698</v>
      </c>
      <c r="E308" t="s">
        <v>702</v>
      </c>
      <c r="F308" t="s">
        <v>1006</v>
      </c>
      <c r="G308" t="s">
        <v>704</v>
      </c>
      <c r="H308">
        <v>504</v>
      </c>
    </row>
    <row r="309" spans="2:8" hidden="1" x14ac:dyDescent="0.25">
      <c r="B309" t="s">
        <v>697</v>
      </c>
      <c r="C309" t="s">
        <v>701</v>
      </c>
      <c r="D309" t="s">
        <v>698</v>
      </c>
      <c r="E309" t="s">
        <v>702</v>
      </c>
      <c r="F309" t="s">
        <v>1007</v>
      </c>
      <c r="G309" t="s">
        <v>704</v>
      </c>
      <c r="H309">
        <v>506</v>
      </c>
    </row>
    <row r="310" spans="2:8" hidden="1" x14ac:dyDescent="0.25">
      <c r="B310" t="s">
        <v>697</v>
      </c>
      <c r="C310" t="s">
        <v>701</v>
      </c>
      <c r="D310" t="s">
        <v>698</v>
      </c>
      <c r="E310" t="s">
        <v>702</v>
      </c>
      <c r="F310" t="s">
        <v>1008</v>
      </c>
      <c r="G310" t="s">
        <v>704</v>
      </c>
      <c r="H310">
        <v>508</v>
      </c>
    </row>
    <row r="311" spans="2:8" hidden="1" x14ac:dyDescent="0.25">
      <c r="B311" t="s">
        <v>697</v>
      </c>
      <c r="C311" t="s">
        <v>701</v>
      </c>
      <c r="D311" t="s">
        <v>698</v>
      </c>
      <c r="E311" t="s">
        <v>702</v>
      </c>
      <c r="F311" t="s">
        <v>1009</v>
      </c>
      <c r="G311" t="s">
        <v>704</v>
      </c>
      <c r="H311">
        <v>510</v>
      </c>
    </row>
    <row r="312" spans="2:8" hidden="1" x14ac:dyDescent="0.25">
      <c r="B312" t="s">
        <v>697</v>
      </c>
      <c r="C312" t="s">
        <v>701</v>
      </c>
      <c r="D312" t="s">
        <v>698</v>
      </c>
      <c r="E312" t="s">
        <v>702</v>
      </c>
      <c r="F312" t="s">
        <v>1010</v>
      </c>
      <c r="G312" t="s">
        <v>704</v>
      </c>
      <c r="H312">
        <v>512</v>
      </c>
    </row>
    <row r="313" spans="2:8" hidden="1" x14ac:dyDescent="0.25">
      <c r="B313" t="s">
        <v>697</v>
      </c>
      <c r="C313" t="s">
        <v>701</v>
      </c>
      <c r="D313" t="s">
        <v>698</v>
      </c>
      <c r="E313" t="s">
        <v>702</v>
      </c>
      <c r="F313" t="s">
        <v>1011</v>
      </c>
      <c r="G313" t="s">
        <v>704</v>
      </c>
      <c r="H313">
        <v>514</v>
      </c>
    </row>
    <row r="314" spans="2:8" hidden="1" x14ac:dyDescent="0.25">
      <c r="B314" t="s">
        <v>697</v>
      </c>
      <c r="C314" t="s">
        <v>701</v>
      </c>
      <c r="D314" t="s">
        <v>698</v>
      </c>
      <c r="E314" t="s">
        <v>702</v>
      </c>
      <c r="F314" t="s">
        <v>1012</v>
      </c>
      <c r="G314" t="s">
        <v>704</v>
      </c>
      <c r="H314">
        <v>516</v>
      </c>
    </row>
    <row r="315" spans="2:8" hidden="1" x14ac:dyDescent="0.25">
      <c r="B315" t="s">
        <v>697</v>
      </c>
      <c r="C315" t="s">
        <v>701</v>
      </c>
      <c r="D315" t="s">
        <v>698</v>
      </c>
      <c r="E315" t="s">
        <v>702</v>
      </c>
      <c r="F315" t="s">
        <v>1013</v>
      </c>
      <c r="G315" t="s">
        <v>704</v>
      </c>
      <c r="H315">
        <v>518</v>
      </c>
    </row>
    <row r="316" spans="2:8" hidden="1" x14ac:dyDescent="0.25">
      <c r="B316" t="s">
        <v>697</v>
      </c>
      <c r="C316" t="s">
        <v>701</v>
      </c>
      <c r="D316" t="s">
        <v>698</v>
      </c>
      <c r="E316" t="s">
        <v>702</v>
      </c>
      <c r="F316" t="s">
        <v>1014</v>
      </c>
      <c r="G316" t="s">
        <v>704</v>
      </c>
      <c r="H316">
        <v>520</v>
      </c>
    </row>
    <row r="317" spans="2:8" hidden="1" x14ac:dyDescent="0.25">
      <c r="B317" t="s">
        <v>697</v>
      </c>
      <c r="C317" t="s">
        <v>701</v>
      </c>
      <c r="D317" t="s">
        <v>698</v>
      </c>
      <c r="E317" t="s">
        <v>702</v>
      </c>
      <c r="F317" t="s">
        <v>1015</v>
      </c>
      <c r="G317" t="s">
        <v>704</v>
      </c>
      <c r="H317">
        <v>522</v>
      </c>
    </row>
    <row r="318" spans="2:8" hidden="1" x14ac:dyDescent="0.25">
      <c r="B318" t="s">
        <v>697</v>
      </c>
      <c r="C318" t="s">
        <v>701</v>
      </c>
      <c r="D318" t="s">
        <v>698</v>
      </c>
      <c r="E318" t="s">
        <v>702</v>
      </c>
      <c r="F318" t="s">
        <v>1016</v>
      </c>
      <c r="G318" t="s">
        <v>704</v>
      </c>
      <c r="H318">
        <v>523</v>
      </c>
    </row>
    <row r="319" spans="2:8" hidden="1" x14ac:dyDescent="0.25">
      <c r="B319" t="s">
        <v>697</v>
      </c>
      <c r="C319" t="s">
        <v>701</v>
      </c>
      <c r="D319" t="s">
        <v>698</v>
      </c>
      <c r="E319" t="s">
        <v>702</v>
      </c>
      <c r="F319" t="s">
        <v>1017</v>
      </c>
      <c r="G319" t="s">
        <v>704</v>
      </c>
      <c r="H319">
        <v>524</v>
      </c>
    </row>
    <row r="320" spans="2:8" hidden="1" x14ac:dyDescent="0.25">
      <c r="B320" t="s">
        <v>697</v>
      </c>
      <c r="C320" t="s">
        <v>701</v>
      </c>
      <c r="D320" t="s">
        <v>698</v>
      </c>
      <c r="E320" t="s">
        <v>702</v>
      </c>
      <c r="F320" t="s">
        <v>1018</v>
      </c>
      <c r="G320" t="s">
        <v>704</v>
      </c>
      <c r="H320">
        <v>525</v>
      </c>
    </row>
    <row r="321" spans="2:8" hidden="1" x14ac:dyDescent="0.25">
      <c r="B321" t="s">
        <v>697</v>
      </c>
      <c r="C321" t="s">
        <v>701</v>
      </c>
      <c r="D321" t="s">
        <v>698</v>
      </c>
      <c r="E321" t="s">
        <v>702</v>
      </c>
      <c r="F321" t="s">
        <v>1019</v>
      </c>
      <c r="G321" t="s">
        <v>704</v>
      </c>
      <c r="H321">
        <v>526</v>
      </c>
    </row>
    <row r="322" spans="2:8" hidden="1" x14ac:dyDescent="0.25">
      <c r="B322" t="s">
        <v>697</v>
      </c>
      <c r="C322" t="s">
        <v>701</v>
      </c>
      <c r="D322" t="s">
        <v>698</v>
      </c>
      <c r="E322" t="s">
        <v>702</v>
      </c>
      <c r="F322" t="s">
        <v>1020</v>
      </c>
      <c r="G322" t="s">
        <v>704</v>
      </c>
      <c r="H322">
        <v>528</v>
      </c>
    </row>
    <row r="323" spans="2:8" hidden="1" x14ac:dyDescent="0.25">
      <c r="B323" t="s">
        <v>697</v>
      </c>
      <c r="C323" t="s">
        <v>701</v>
      </c>
      <c r="D323" t="s">
        <v>698</v>
      </c>
      <c r="E323" t="s">
        <v>702</v>
      </c>
      <c r="F323" t="s">
        <v>1021</v>
      </c>
      <c r="G323" t="s">
        <v>704</v>
      </c>
      <c r="H323">
        <v>530</v>
      </c>
    </row>
    <row r="324" spans="2:8" hidden="1" x14ac:dyDescent="0.25">
      <c r="B324" t="s">
        <v>697</v>
      </c>
      <c r="C324" t="s">
        <v>701</v>
      </c>
      <c r="D324" t="s">
        <v>698</v>
      </c>
      <c r="E324" t="s">
        <v>702</v>
      </c>
      <c r="F324" t="s">
        <v>1022</v>
      </c>
      <c r="G324" t="s">
        <v>704</v>
      </c>
      <c r="H324">
        <v>532</v>
      </c>
    </row>
    <row r="325" spans="2:8" hidden="1" x14ac:dyDescent="0.25">
      <c r="B325" t="s">
        <v>697</v>
      </c>
      <c r="C325" t="s">
        <v>701</v>
      </c>
      <c r="D325" t="s">
        <v>698</v>
      </c>
      <c r="E325" t="s">
        <v>702</v>
      </c>
      <c r="F325" t="s">
        <v>1023</v>
      </c>
      <c r="G325" t="s">
        <v>704</v>
      </c>
      <c r="H325">
        <v>534</v>
      </c>
    </row>
    <row r="326" spans="2:8" hidden="1" x14ac:dyDescent="0.25">
      <c r="B326" t="s">
        <v>697</v>
      </c>
      <c r="C326" t="s">
        <v>701</v>
      </c>
      <c r="D326" t="s">
        <v>698</v>
      </c>
      <c r="E326" t="s">
        <v>702</v>
      </c>
      <c r="F326" t="s">
        <v>1024</v>
      </c>
      <c r="G326" t="s">
        <v>704</v>
      </c>
      <c r="H326">
        <v>536</v>
      </c>
    </row>
    <row r="327" spans="2:8" hidden="1" x14ac:dyDescent="0.25">
      <c r="B327" t="s">
        <v>697</v>
      </c>
      <c r="C327" t="s">
        <v>701</v>
      </c>
      <c r="D327" t="s">
        <v>698</v>
      </c>
      <c r="E327" t="s">
        <v>702</v>
      </c>
      <c r="F327" t="s">
        <v>1025</v>
      </c>
      <c r="G327" t="s">
        <v>704</v>
      </c>
      <c r="H327">
        <v>538</v>
      </c>
    </row>
    <row r="328" spans="2:8" hidden="1" x14ac:dyDescent="0.25">
      <c r="B328" t="s">
        <v>697</v>
      </c>
      <c r="C328" t="s">
        <v>701</v>
      </c>
      <c r="D328" t="s">
        <v>698</v>
      </c>
      <c r="E328" t="s">
        <v>702</v>
      </c>
      <c r="F328" t="s">
        <v>1026</v>
      </c>
      <c r="G328" t="s">
        <v>704</v>
      </c>
      <c r="H328">
        <v>540</v>
      </c>
    </row>
    <row r="329" spans="2:8" hidden="1" x14ac:dyDescent="0.25">
      <c r="B329" t="s">
        <v>697</v>
      </c>
      <c r="C329" t="s">
        <v>701</v>
      </c>
      <c r="D329" t="s">
        <v>698</v>
      </c>
      <c r="E329" t="s">
        <v>702</v>
      </c>
      <c r="F329" t="s">
        <v>1027</v>
      </c>
      <c r="G329" t="s">
        <v>704</v>
      </c>
      <c r="H329">
        <v>542</v>
      </c>
    </row>
    <row r="330" spans="2:8" hidden="1" x14ac:dyDescent="0.25">
      <c r="B330" t="s">
        <v>697</v>
      </c>
      <c r="C330" t="s">
        <v>701</v>
      </c>
      <c r="D330" t="s">
        <v>698</v>
      </c>
      <c r="E330" t="s">
        <v>702</v>
      </c>
      <c r="F330" t="s">
        <v>1028</v>
      </c>
      <c r="G330" t="s">
        <v>704</v>
      </c>
      <c r="H330">
        <v>544</v>
      </c>
    </row>
    <row r="331" spans="2:8" hidden="1" x14ac:dyDescent="0.25">
      <c r="B331" t="s">
        <v>697</v>
      </c>
      <c r="C331" t="s">
        <v>701</v>
      </c>
      <c r="D331" t="s">
        <v>698</v>
      </c>
      <c r="E331" t="s">
        <v>702</v>
      </c>
      <c r="F331" t="s">
        <v>1029</v>
      </c>
      <c r="G331" t="s">
        <v>704</v>
      </c>
      <c r="H331">
        <v>546</v>
      </c>
    </row>
    <row r="332" spans="2:8" hidden="1" x14ac:dyDescent="0.25">
      <c r="B332" t="s">
        <v>697</v>
      </c>
      <c r="C332" t="s">
        <v>701</v>
      </c>
      <c r="D332" t="s">
        <v>698</v>
      </c>
      <c r="E332" t="s">
        <v>702</v>
      </c>
      <c r="F332" t="s">
        <v>1030</v>
      </c>
      <c r="G332" t="s">
        <v>704</v>
      </c>
      <c r="H332">
        <v>548</v>
      </c>
    </row>
    <row r="333" spans="2:8" hidden="1" x14ac:dyDescent="0.25">
      <c r="B333" t="s">
        <v>697</v>
      </c>
      <c r="C333" t="s">
        <v>701</v>
      </c>
      <c r="D333" t="s">
        <v>698</v>
      </c>
      <c r="E333" t="s">
        <v>702</v>
      </c>
      <c r="F333" t="s">
        <v>1031</v>
      </c>
      <c r="G333" t="s">
        <v>704</v>
      </c>
      <c r="H333">
        <v>550</v>
      </c>
    </row>
    <row r="334" spans="2:8" hidden="1" x14ac:dyDescent="0.25">
      <c r="B334" t="s">
        <v>697</v>
      </c>
      <c r="C334" t="s">
        <v>701</v>
      </c>
      <c r="D334" t="s">
        <v>698</v>
      </c>
      <c r="E334" t="s">
        <v>702</v>
      </c>
      <c r="F334" t="s">
        <v>1032</v>
      </c>
      <c r="G334" t="s">
        <v>704</v>
      </c>
      <c r="H334">
        <v>552</v>
      </c>
    </row>
    <row r="335" spans="2:8" hidden="1" x14ac:dyDescent="0.25">
      <c r="B335" t="s">
        <v>697</v>
      </c>
      <c r="C335" t="s">
        <v>701</v>
      </c>
      <c r="D335" t="s">
        <v>698</v>
      </c>
      <c r="E335" t="s">
        <v>702</v>
      </c>
      <c r="F335" t="s">
        <v>1033</v>
      </c>
      <c r="G335" t="s">
        <v>704</v>
      </c>
      <c r="H335">
        <v>553</v>
      </c>
    </row>
    <row r="336" spans="2:8" hidden="1" x14ac:dyDescent="0.25">
      <c r="B336" t="s">
        <v>697</v>
      </c>
      <c r="C336" t="s">
        <v>701</v>
      </c>
      <c r="D336" t="s">
        <v>698</v>
      </c>
      <c r="E336" t="s">
        <v>702</v>
      </c>
      <c r="F336" t="s">
        <v>1034</v>
      </c>
      <c r="G336" t="s">
        <v>704</v>
      </c>
      <c r="H336">
        <v>554</v>
      </c>
    </row>
    <row r="337" spans="2:8" hidden="1" x14ac:dyDescent="0.25">
      <c r="B337" t="s">
        <v>697</v>
      </c>
      <c r="C337" t="s">
        <v>701</v>
      </c>
      <c r="D337" t="s">
        <v>698</v>
      </c>
      <c r="E337" t="s">
        <v>702</v>
      </c>
      <c r="F337" t="s">
        <v>1035</v>
      </c>
      <c r="G337" t="s">
        <v>704</v>
      </c>
      <c r="H337">
        <v>555</v>
      </c>
    </row>
    <row r="338" spans="2:8" hidden="1" x14ac:dyDescent="0.25">
      <c r="B338" t="s">
        <v>697</v>
      </c>
      <c r="C338" t="s">
        <v>701</v>
      </c>
      <c r="D338" t="s">
        <v>698</v>
      </c>
      <c r="E338" t="s">
        <v>702</v>
      </c>
      <c r="F338" t="s">
        <v>1036</v>
      </c>
      <c r="G338" t="s">
        <v>704</v>
      </c>
      <c r="H338">
        <v>556</v>
      </c>
    </row>
    <row r="339" spans="2:8" hidden="1" x14ac:dyDescent="0.25">
      <c r="B339" t="s">
        <v>697</v>
      </c>
      <c r="C339" t="s">
        <v>701</v>
      </c>
      <c r="D339" t="s">
        <v>698</v>
      </c>
      <c r="E339" t="s">
        <v>702</v>
      </c>
      <c r="F339" t="s">
        <v>1037</v>
      </c>
      <c r="G339" t="s">
        <v>704</v>
      </c>
      <c r="H339">
        <v>557</v>
      </c>
    </row>
    <row r="340" spans="2:8" hidden="1" x14ac:dyDescent="0.25">
      <c r="B340" t="s">
        <v>697</v>
      </c>
      <c r="C340" t="s">
        <v>701</v>
      </c>
      <c r="D340" t="s">
        <v>698</v>
      </c>
      <c r="E340" t="s">
        <v>702</v>
      </c>
      <c r="F340" t="s">
        <v>1038</v>
      </c>
      <c r="G340" t="s">
        <v>704</v>
      </c>
      <c r="H340">
        <v>558</v>
      </c>
    </row>
    <row r="341" spans="2:8" hidden="1" x14ac:dyDescent="0.25">
      <c r="B341" t="s">
        <v>697</v>
      </c>
      <c r="C341" t="s">
        <v>701</v>
      </c>
      <c r="D341" t="s">
        <v>698</v>
      </c>
      <c r="E341" t="s">
        <v>702</v>
      </c>
      <c r="F341" t="s">
        <v>1039</v>
      </c>
      <c r="G341" t="s">
        <v>704</v>
      </c>
      <c r="H341">
        <v>559</v>
      </c>
    </row>
    <row r="342" spans="2:8" hidden="1" x14ac:dyDescent="0.25">
      <c r="B342" t="s">
        <v>697</v>
      </c>
      <c r="C342" t="s">
        <v>701</v>
      </c>
      <c r="D342" t="s">
        <v>698</v>
      </c>
      <c r="E342" t="s">
        <v>702</v>
      </c>
      <c r="F342" t="s">
        <v>1040</v>
      </c>
      <c r="G342" t="s">
        <v>704</v>
      </c>
      <c r="H342">
        <v>560</v>
      </c>
    </row>
    <row r="343" spans="2:8" hidden="1" x14ac:dyDescent="0.25">
      <c r="B343" t="s">
        <v>697</v>
      </c>
      <c r="C343" t="s">
        <v>701</v>
      </c>
      <c r="D343" t="s">
        <v>698</v>
      </c>
      <c r="E343" t="s">
        <v>702</v>
      </c>
      <c r="F343" t="s">
        <v>1041</v>
      </c>
      <c r="G343" t="s">
        <v>704</v>
      </c>
      <c r="H343">
        <v>561</v>
      </c>
    </row>
    <row r="344" spans="2:8" hidden="1" x14ac:dyDescent="0.25">
      <c r="B344" t="s">
        <v>697</v>
      </c>
      <c r="C344" t="s">
        <v>701</v>
      </c>
      <c r="D344" t="s">
        <v>698</v>
      </c>
      <c r="E344" t="s">
        <v>702</v>
      </c>
      <c r="F344" t="s">
        <v>1042</v>
      </c>
      <c r="G344" t="s">
        <v>704</v>
      </c>
      <c r="H344">
        <v>562</v>
      </c>
    </row>
    <row r="345" spans="2:8" hidden="1" x14ac:dyDescent="0.25">
      <c r="B345" t="s">
        <v>697</v>
      </c>
      <c r="C345" t="s">
        <v>701</v>
      </c>
      <c r="D345" t="s">
        <v>698</v>
      </c>
      <c r="E345" t="s">
        <v>702</v>
      </c>
      <c r="F345" t="s">
        <v>1043</v>
      </c>
      <c r="G345" t="s">
        <v>704</v>
      </c>
      <c r="H345">
        <v>563</v>
      </c>
    </row>
    <row r="346" spans="2:8" hidden="1" x14ac:dyDescent="0.25">
      <c r="B346" t="s">
        <v>697</v>
      </c>
      <c r="C346" t="s">
        <v>701</v>
      </c>
      <c r="D346" t="s">
        <v>698</v>
      </c>
      <c r="E346" t="s">
        <v>702</v>
      </c>
      <c r="F346" t="s">
        <v>1044</v>
      </c>
      <c r="G346" t="s">
        <v>704</v>
      </c>
      <c r="H346">
        <v>564</v>
      </c>
    </row>
    <row r="347" spans="2:8" hidden="1" x14ac:dyDescent="0.25">
      <c r="B347" t="s">
        <v>697</v>
      </c>
      <c r="C347" t="s">
        <v>701</v>
      </c>
      <c r="D347" t="s">
        <v>698</v>
      </c>
      <c r="E347" t="s">
        <v>702</v>
      </c>
      <c r="F347" t="s">
        <v>1045</v>
      </c>
      <c r="G347" t="s">
        <v>704</v>
      </c>
      <c r="H347">
        <v>565</v>
      </c>
    </row>
    <row r="348" spans="2:8" hidden="1" x14ac:dyDescent="0.25">
      <c r="B348" t="s">
        <v>697</v>
      </c>
      <c r="C348" t="s">
        <v>701</v>
      </c>
      <c r="D348" t="s">
        <v>698</v>
      </c>
      <c r="E348" t="s">
        <v>702</v>
      </c>
      <c r="F348" t="s">
        <v>1046</v>
      </c>
      <c r="G348" t="s">
        <v>704</v>
      </c>
      <c r="H348">
        <v>566</v>
      </c>
    </row>
    <row r="349" spans="2:8" hidden="1" x14ac:dyDescent="0.25">
      <c r="B349" t="s">
        <v>697</v>
      </c>
      <c r="C349" t="s">
        <v>701</v>
      </c>
      <c r="D349" t="s">
        <v>698</v>
      </c>
      <c r="E349" t="s">
        <v>702</v>
      </c>
      <c r="F349" t="s">
        <v>1047</v>
      </c>
      <c r="G349" t="s">
        <v>704</v>
      </c>
      <c r="H349">
        <v>567</v>
      </c>
    </row>
    <row r="350" spans="2:8" hidden="1" x14ac:dyDescent="0.25">
      <c r="B350" t="s">
        <v>697</v>
      </c>
      <c r="C350" t="s">
        <v>701</v>
      </c>
      <c r="D350" t="s">
        <v>698</v>
      </c>
      <c r="E350" t="s">
        <v>702</v>
      </c>
      <c r="F350" t="s">
        <v>1048</v>
      </c>
      <c r="G350" t="s">
        <v>704</v>
      </c>
      <c r="H350">
        <v>569</v>
      </c>
    </row>
    <row r="351" spans="2:8" hidden="1" x14ac:dyDescent="0.25">
      <c r="B351" t="s">
        <v>697</v>
      </c>
      <c r="C351" t="s">
        <v>701</v>
      </c>
      <c r="D351" t="s">
        <v>698</v>
      </c>
      <c r="E351" t="s">
        <v>702</v>
      </c>
      <c r="F351" t="s">
        <v>1049</v>
      </c>
      <c r="G351" t="s">
        <v>704</v>
      </c>
      <c r="H351">
        <v>571</v>
      </c>
    </row>
    <row r="352" spans="2:8" hidden="1" x14ac:dyDescent="0.25">
      <c r="B352" t="s">
        <v>697</v>
      </c>
      <c r="C352" t="s">
        <v>701</v>
      </c>
      <c r="D352" t="s">
        <v>698</v>
      </c>
      <c r="E352" t="s">
        <v>702</v>
      </c>
      <c r="F352" t="s">
        <v>1050</v>
      </c>
      <c r="G352" t="s">
        <v>704</v>
      </c>
      <c r="H352">
        <v>573</v>
      </c>
    </row>
    <row r="353" spans="2:8" hidden="1" x14ac:dyDescent="0.25">
      <c r="B353" t="s">
        <v>697</v>
      </c>
      <c r="C353" t="s">
        <v>701</v>
      </c>
      <c r="D353" t="s">
        <v>698</v>
      </c>
      <c r="E353" t="s">
        <v>702</v>
      </c>
      <c r="F353" t="s">
        <v>1051</v>
      </c>
      <c r="G353" t="s">
        <v>704</v>
      </c>
      <c r="H353">
        <v>575</v>
      </c>
    </row>
    <row r="354" spans="2:8" hidden="1" x14ac:dyDescent="0.25">
      <c r="B354" t="s">
        <v>697</v>
      </c>
      <c r="C354" t="s">
        <v>701</v>
      </c>
      <c r="D354" t="s">
        <v>698</v>
      </c>
      <c r="E354" t="s">
        <v>702</v>
      </c>
      <c r="F354" t="s">
        <v>1052</v>
      </c>
      <c r="G354" t="s">
        <v>704</v>
      </c>
      <c r="H354">
        <v>577</v>
      </c>
    </row>
    <row r="355" spans="2:8" hidden="1" x14ac:dyDescent="0.25">
      <c r="B355" t="s">
        <v>697</v>
      </c>
      <c r="C355" t="s">
        <v>701</v>
      </c>
      <c r="D355" t="s">
        <v>698</v>
      </c>
      <c r="E355" t="s">
        <v>702</v>
      </c>
      <c r="F355" t="s">
        <v>1053</v>
      </c>
      <c r="G355" t="s">
        <v>704</v>
      </c>
      <c r="H355">
        <v>579</v>
      </c>
    </row>
    <row r="356" spans="2:8" hidden="1" x14ac:dyDescent="0.25">
      <c r="B356" t="s">
        <v>697</v>
      </c>
      <c r="C356" t="s">
        <v>701</v>
      </c>
      <c r="D356" t="s">
        <v>698</v>
      </c>
      <c r="E356" t="s">
        <v>702</v>
      </c>
      <c r="F356" t="s">
        <v>1054</v>
      </c>
      <c r="G356" t="s">
        <v>704</v>
      </c>
      <c r="H356">
        <v>581</v>
      </c>
    </row>
    <row r="357" spans="2:8" hidden="1" x14ac:dyDescent="0.25">
      <c r="B357" t="s">
        <v>697</v>
      </c>
      <c r="C357" t="s">
        <v>701</v>
      </c>
      <c r="D357" t="s">
        <v>698</v>
      </c>
      <c r="E357" t="s">
        <v>702</v>
      </c>
      <c r="F357" t="s">
        <v>1055</v>
      </c>
      <c r="G357" t="s">
        <v>704</v>
      </c>
      <c r="H357">
        <v>583</v>
      </c>
    </row>
    <row r="358" spans="2:8" hidden="1" x14ac:dyDescent="0.25">
      <c r="B358" t="s">
        <v>697</v>
      </c>
      <c r="C358" t="s">
        <v>701</v>
      </c>
      <c r="D358" t="s">
        <v>698</v>
      </c>
      <c r="E358" t="s">
        <v>702</v>
      </c>
      <c r="F358" t="s">
        <v>1056</v>
      </c>
      <c r="G358" t="s">
        <v>704</v>
      </c>
      <c r="H358">
        <v>585</v>
      </c>
    </row>
    <row r="359" spans="2:8" hidden="1" x14ac:dyDescent="0.25">
      <c r="B359" t="s">
        <v>697</v>
      </c>
      <c r="C359" t="s">
        <v>701</v>
      </c>
      <c r="D359" t="s">
        <v>698</v>
      </c>
      <c r="E359" t="s">
        <v>702</v>
      </c>
      <c r="F359" t="s">
        <v>1057</v>
      </c>
      <c r="G359" t="s">
        <v>704</v>
      </c>
      <c r="H359">
        <v>587</v>
      </c>
    </row>
    <row r="360" spans="2:8" hidden="1" x14ac:dyDescent="0.25">
      <c r="B360" t="s">
        <v>697</v>
      </c>
      <c r="C360" t="s">
        <v>701</v>
      </c>
      <c r="D360" t="s">
        <v>698</v>
      </c>
      <c r="E360" t="s">
        <v>702</v>
      </c>
      <c r="F360" t="s">
        <v>1058</v>
      </c>
      <c r="G360" t="s">
        <v>704</v>
      </c>
      <c r="H360">
        <v>588</v>
      </c>
    </row>
    <row r="361" spans="2:8" hidden="1" x14ac:dyDescent="0.25">
      <c r="B361" t="s">
        <v>697</v>
      </c>
      <c r="C361" t="s">
        <v>701</v>
      </c>
      <c r="D361" t="s">
        <v>698</v>
      </c>
      <c r="E361" t="s">
        <v>702</v>
      </c>
      <c r="F361" t="s">
        <v>1059</v>
      </c>
      <c r="G361" t="s">
        <v>704</v>
      </c>
      <c r="H361">
        <v>589</v>
      </c>
    </row>
    <row r="362" spans="2:8" hidden="1" x14ac:dyDescent="0.25">
      <c r="B362" t="s">
        <v>697</v>
      </c>
      <c r="C362" t="s">
        <v>701</v>
      </c>
      <c r="D362" t="s">
        <v>698</v>
      </c>
      <c r="E362" t="s">
        <v>702</v>
      </c>
      <c r="F362" t="s">
        <v>1060</v>
      </c>
      <c r="G362" t="s">
        <v>704</v>
      </c>
      <c r="H362">
        <v>590</v>
      </c>
    </row>
    <row r="363" spans="2:8" hidden="1" x14ac:dyDescent="0.25">
      <c r="B363" t="s">
        <v>697</v>
      </c>
      <c r="C363" t="s">
        <v>701</v>
      </c>
      <c r="D363" t="s">
        <v>698</v>
      </c>
      <c r="E363" t="s">
        <v>702</v>
      </c>
      <c r="F363" t="s">
        <v>1061</v>
      </c>
      <c r="G363" t="s">
        <v>704</v>
      </c>
      <c r="H363">
        <v>592</v>
      </c>
    </row>
    <row r="364" spans="2:8" hidden="1" x14ac:dyDescent="0.25">
      <c r="B364" t="s">
        <v>697</v>
      </c>
      <c r="C364" t="s">
        <v>701</v>
      </c>
      <c r="D364" t="s">
        <v>698</v>
      </c>
      <c r="E364" t="s">
        <v>702</v>
      </c>
      <c r="F364" t="s">
        <v>1062</v>
      </c>
      <c r="G364" t="s">
        <v>704</v>
      </c>
      <c r="H364">
        <v>594</v>
      </c>
    </row>
    <row r="365" spans="2:8" hidden="1" x14ac:dyDescent="0.25">
      <c r="B365" t="s">
        <v>697</v>
      </c>
      <c r="C365" t="s">
        <v>701</v>
      </c>
      <c r="D365" t="s">
        <v>698</v>
      </c>
      <c r="E365" t="s">
        <v>702</v>
      </c>
      <c r="F365" t="s">
        <v>1063</v>
      </c>
      <c r="G365" t="s">
        <v>704</v>
      </c>
      <c r="H365">
        <v>595</v>
      </c>
    </row>
    <row r="366" spans="2:8" hidden="1" x14ac:dyDescent="0.25">
      <c r="B366" t="s">
        <v>697</v>
      </c>
      <c r="C366" t="s">
        <v>701</v>
      </c>
      <c r="D366" t="s">
        <v>698</v>
      </c>
      <c r="E366" t="s">
        <v>702</v>
      </c>
      <c r="F366" t="s">
        <v>1064</v>
      </c>
      <c r="G366" t="s">
        <v>704</v>
      </c>
      <c r="H366">
        <v>596</v>
      </c>
    </row>
    <row r="367" spans="2:8" hidden="1" x14ac:dyDescent="0.25">
      <c r="B367" t="s">
        <v>697</v>
      </c>
      <c r="C367" t="s">
        <v>701</v>
      </c>
      <c r="D367" t="s">
        <v>698</v>
      </c>
      <c r="E367" t="s">
        <v>702</v>
      </c>
      <c r="F367" t="s">
        <v>1065</v>
      </c>
      <c r="G367" t="s">
        <v>704</v>
      </c>
      <c r="H367">
        <v>598</v>
      </c>
    </row>
    <row r="368" spans="2:8" hidden="1" x14ac:dyDescent="0.25">
      <c r="B368" t="s">
        <v>697</v>
      </c>
      <c r="C368" t="s">
        <v>701</v>
      </c>
      <c r="D368" t="s">
        <v>698</v>
      </c>
      <c r="E368" t="s">
        <v>702</v>
      </c>
      <c r="F368" t="s">
        <v>1066</v>
      </c>
      <c r="G368" t="s">
        <v>704</v>
      </c>
      <c r="H368">
        <v>600</v>
      </c>
    </row>
    <row r="369" spans="2:8" hidden="1" x14ac:dyDescent="0.25">
      <c r="B369" t="s">
        <v>697</v>
      </c>
      <c r="C369" t="s">
        <v>701</v>
      </c>
      <c r="D369" t="s">
        <v>698</v>
      </c>
      <c r="E369" t="s">
        <v>702</v>
      </c>
      <c r="F369" t="s">
        <v>1067</v>
      </c>
      <c r="G369" t="s">
        <v>704</v>
      </c>
      <c r="H369">
        <v>601</v>
      </c>
    </row>
    <row r="370" spans="2:8" hidden="1" x14ac:dyDescent="0.25">
      <c r="B370" t="s">
        <v>697</v>
      </c>
      <c r="C370" t="s">
        <v>701</v>
      </c>
      <c r="D370" t="s">
        <v>698</v>
      </c>
      <c r="E370" t="s">
        <v>702</v>
      </c>
      <c r="F370" t="s">
        <v>1068</v>
      </c>
      <c r="G370" t="s">
        <v>704</v>
      </c>
      <c r="H370">
        <v>602</v>
      </c>
    </row>
    <row r="371" spans="2:8" hidden="1" x14ac:dyDescent="0.25">
      <c r="B371" t="s">
        <v>697</v>
      </c>
      <c r="C371" t="s">
        <v>701</v>
      </c>
      <c r="D371" t="s">
        <v>698</v>
      </c>
      <c r="E371" t="s">
        <v>702</v>
      </c>
      <c r="F371" t="s">
        <v>1069</v>
      </c>
      <c r="G371" t="s">
        <v>704</v>
      </c>
      <c r="H371">
        <v>603</v>
      </c>
    </row>
    <row r="372" spans="2:8" hidden="1" x14ac:dyDescent="0.25">
      <c r="B372" t="s">
        <v>697</v>
      </c>
      <c r="C372" t="s">
        <v>701</v>
      </c>
      <c r="D372" t="s">
        <v>698</v>
      </c>
      <c r="E372" t="s">
        <v>702</v>
      </c>
      <c r="F372" t="s">
        <v>1070</v>
      </c>
      <c r="G372" t="s">
        <v>704</v>
      </c>
      <c r="H372">
        <v>604</v>
      </c>
    </row>
    <row r="373" spans="2:8" hidden="1" x14ac:dyDescent="0.25">
      <c r="B373" t="s">
        <v>697</v>
      </c>
      <c r="C373" t="s">
        <v>701</v>
      </c>
      <c r="D373" t="s">
        <v>698</v>
      </c>
      <c r="E373" t="s">
        <v>702</v>
      </c>
      <c r="F373" t="s">
        <v>1071</v>
      </c>
      <c r="G373" t="s">
        <v>704</v>
      </c>
      <c r="H373">
        <v>605</v>
      </c>
    </row>
    <row r="374" spans="2:8" hidden="1" x14ac:dyDescent="0.25">
      <c r="B374" t="s">
        <v>697</v>
      </c>
      <c r="C374" t="s">
        <v>701</v>
      </c>
      <c r="D374" t="s">
        <v>698</v>
      </c>
      <c r="E374" t="s">
        <v>702</v>
      </c>
      <c r="F374" t="s">
        <v>1072</v>
      </c>
      <c r="G374" t="s">
        <v>704</v>
      </c>
      <c r="H374">
        <v>606</v>
      </c>
    </row>
    <row r="375" spans="2:8" hidden="1" x14ac:dyDescent="0.25">
      <c r="B375" t="s">
        <v>697</v>
      </c>
      <c r="C375" t="s">
        <v>701</v>
      </c>
      <c r="D375" t="s">
        <v>698</v>
      </c>
      <c r="E375" t="s">
        <v>702</v>
      </c>
      <c r="F375" t="s">
        <v>1073</v>
      </c>
      <c r="G375" t="s">
        <v>704</v>
      </c>
      <c r="H375">
        <v>607</v>
      </c>
    </row>
    <row r="376" spans="2:8" hidden="1" x14ac:dyDescent="0.25">
      <c r="B376" t="s">
        <v>697</v>
      </c>
      <c r="C376" t="s">
        <v>701</v>
      </c>
      <c r="D376" t="s">
        <v>698</v>
      </c>
      <c r="E376" t="s">
        <v>702</v>
      </c>
      <c r="F376" t="s">
        <v>1074</v>
      </c>
      <c r="G376" t="s">
        <v>704</v>
      </c>
      <c r="H376">
        <v>608</v>
      </c>
    </row>
    <row r="377" spans="2:8" hidden="1" x14ac:dyDescent="0.25">
      <c r="B377" t="s">
        <v>697</v>
      </c>
      <c r="C377" t="s">
        <v>701</v>
      </c>
      <c r="D377" t="s">
        <v>698</v>
      </c>
      <c r="E377" t="s">
        <v>702</v>
      </c>
      <c r="F377" t="s">
        <v>1075</v>
      </c>
      <c r="G377" t="s">
        <v>704</v>
      </c>
      <c r="H377">
        <v>609</v>
      </c>
    </row>
    <row r="378" spans="2:8" hidden="1" x14ac:dyDescent="0.25">
      <c r="B378" t="s">
        <v>697</v>
      </c>
      <c r="C378" t="s">
        <v>701</v>
      </c>
      <c r="D378" t="s">
        <v>698</v>
      </c>
      <c r="E378" t="s">
        <v>702</v>
      </c>
      <c r="F378" t="s">
        <v>1076</v>
      </c>
      <c r="G378" t="s">
        <v>704</v>
      </c>
      <c r="H378">
        <v>610</v>
      </c>
    </row>
    <row r="379" spans="2:8" hidden="1" x14ac:dyDescent="0.25">
      <c r="B379" t="s">
        <v>697</v>
      </c>
      <c r="C379" t="s">
        <v>701</v>
      </c>
      <c r="D379" t="s">
        <v>698</v>
      </c>
      <c r="E379" t="s">
        <v>702</v>
      </c>
      <c r="F379" t="s">
        <v>1077</v>
      </c>
      <c r="G379" t="s">
        <v>704</v>
      </c>
      <c r="H379">
        <v>611</v>
      </c>
    </row>
    <row r="380" spans="2:8" hidden="1" x14ac:dyDescent="0.25">
      <c r="B380" t="s">
        <v>697</v>
      </c>
      <c r="C380" t="s">
        <v>701</v>
      </c>
      <c r="D380" t="s">
        <v>698</v>
      </c>
      <c r="E380" t="s">
        <v>702</v>
      </c>
      <c r="F380" t="s">
        <v>1078</v>
      </c>
      <c r="G380" t="s">
        <v>704</v>
      </c>
      <c r="H380">
        <v>612</v>
      </c>
    </row>
    <row r="381" spans="2:8" hidden="1" x14ac:dyDescent="0.25">
      <c r="B381" t="s">
        <v>697</v>
      </c>
      <c r="C381" t="s">
        <v>701</v>
      </c>
      <c r="D381" t="s">
        <v>698</v>
      </c>
      <c r="E381" t="s">
        <v>702</v>
      </c>
      <c r="F381" t="s">
        <v>1079</v>
      </c>
      <c r="G381" t="s">
        <v>704</v>
      </c>
      <c r="H381">
        <v>613</v>
      </c>
    </row>
    <row r="382" spans="2:8" hidden="1" x14ac:dyDescent="0.25">
      <c r="B382" t="s">
        <v>697</v>
      </c>
      <c r="C382" t="s">
        <v>701</v>
      </c>
      <c r="D382" t="s">
        <v>698</v>
      </c>
      <c r="E382" t="s">
        <v>702</v>
      </c>
      <c r="F382" t="s">
        <v>1080</v>
      </c>
      <c r="G382" t="s">
        <v>704</v>
      </c>
      <c r="H382">
        <v>614</v>
      </c>
    </row>
    <row r="383" spans="2:8" hidden="1" x14ac:dyDescent="0.25">
      <c r="B383" t="s">
        <v>697</v>
      </c>
      <c r="C383" t="s">
        <v>701</v>
      </c>
      <c r="D383" t="s">
        <v>698</v>
      </c>
      <c r="E383" t="s">
        <v>702</v>
      </c>
      <c r="F383" t="s">
        <v>1081</v>
      </c>
      <c r="G383" t="s">
        <v>704</v>
      </c>
      <c r="H383">
        <v>615</v>
      </c>
    </row>
    <row r="384" spans="2:8" hidden="1" x14ac:dyDescent="0.25">
      <c r="B384" t="s">
        <v>697</v>
      </c>
      <c r="C384" t="s">
        <v>701</v>
      </c>
      <c r="D384" t="s">
        <v>698</v>
      </c>
      <c r="E384" t="s">
        <v>702</v>
      </c>
      <c r="F384" t="s">
        <v>1082</v>
      </c>
      <c r="G384" t="s">
        <v>704</v>
      </c>
      <c r="H384">
        <v>616</v>
      </c>
    </row>
    <row r="385" spans="2:8" hidden="1" x14ac:dyDescent="0.25">
      <c r="B385" t="s">
        <v>697</v>
      </c>
      <c r="C385" t="s">
        <v>701</v>
      </c>
      <c r="D385" t="s">
        <v>698</v>
      </c>
      <c r="E385" t="s">
        <v>702</v>
      </c>
      <c r="F385" t="s">
        <v>1083</v>
      </c>
      <c r="G385" t="s">
        <v>704</v>
      </c>
      <c r="H385">
        <v>617</v>
      </c>
    </row>
    <row r="386" spans="2:8" hidden="1" x14ac:dyDescent="0.25">
      <c r="B386" t="s">
        <v>697</v>
      </c>
      <c r="C386" t="s">
        <v>701</v>
      </c>
      <c r="D386" t="s">
        <v>698</v>
      </c>
      <c r="E386" t="s">
        <v>702</v>
      </c>
      <c r="F386" t="s">
        <v>1084</v>
      </c>
      <c r="G386" t="s">
        <v>704</v>
      </c>
      <c r="H386">
        <v>618</v>
      </c>
    </row>
    <row r="387" spans="2:8" hidden="1" x14ac:dyDescent="0.25">
      <c r="B387" t="s">
        <v>697</v>
      </c>
      <c r="C387" t="s">
        <v>701</v>
      </c>
      <c r="D387" t="s">
        <v>698</v>
      </c>
      <c r="E387" t="s">
        <v>702</v>
      </c>
      <c r="F387" t="s">
        <v>1085</v>
      </c>
      <c r="G387" t="s">
        <v>704</v>
      </c>
      <c r="H387">
        <v>619</v>
      </c>
    </row>
    <row r="388" spans="2:8" hidden="1" x14ac:dyDescent="0.25">
      <c r="B388" t="s">
        <v>697</v>
      </c>
      <c r="C388" t="s">
        <v>701</v>
      </c>
      <c r="D388" t="s">
        <v>698</v>
      </c>
      <c r="E388" t="s">
        <v>702</v>
      </c>
      <c r="F388" t="s">
        <v>1086</v>
      </c>
      <c r="G388" t="s">
        <v>704</v>
      </c>
      <c r="H388">
        <v>620</v>
      </c>
    </row>
    <row r="389" spans="2:8" hidden="1" x14ac:dyDescent="0.25">
      <c r="B389" t="s">
        <v>697</v>
      </c>
      <c r="C389" t="s">
        <v>701</v>
      </c>
      <c r="D389" t="s">
        <v>698</v>
      </c>
      <c r="E389" t="s">
        <v>702</v>
      </c>
      <c r="F389" t="s">
        <v>1087</v>
      </c>
      <c r="G389" t="s">
        <v>704</v>
      </c>
      <c r="H389">
        <v>621</v>
      </c>
    </row>
    <row r="390" spans="2:8" hidden="1" x14ac:dyDescent="0.25">
      <c r="B390" t="s">
        <v>697</v>
      </c>
      <c r="C390" t="s">
        <v>701</v>
      </c>
      <c r="D390" t="s">
        <v>698</v>
      </c>
      <c r="E390" t="s">
        <v>702</v>
      </c>
      <c r="F390" t="s">
        <v>1088</v>
      </c>
      <c r="G390" t="s">
        <v>704</v>
      </c>
      <c r="H390">
        <v>623</v>
      </c>
    </row>
    <row r="391" spans="2:8" hidden="1" x14ac:dyDescent="0.25">
      <c r="B391" t="s">
        <v>697</v>
      </c>
      <c r="C391" t="s">
        <v>701</v>
      </c>
      <c r="D391" t="s">
        <v>698</v>
      </c>
      <c r="E391" t="s">
        <v>702</v>
      </c>
      <c r="F391" t="s">
        <v>1089</v>
      </c>
      <c r="G391" t="s">
        <v>704</v>
      </c>
      <c r="H391">
        <v>624</v>
      </c>
    </row>
    <row r="392" spans="2:8" hidden="1" x14ac:dyDescent="0.25">
      <c r="B392" t="s">
        <v>697</v>
      </c>
      <c r="C392" t="s">
        <v>701</v>
      </c>
      <c r="D392" t="s">
        <v>698</v>
      </c>
      <c r="E392" t="s">
        <v>702</v>
      </c>
      <c r="F392" t="s">
        <v>1090</v>
      </c>
      <c r="G392" t="s">
        <v>704</v>
      </c>
      <c r="H392">
        <v>625</v>
      </c>
    </row>
    <row r="393" spans="2:8" hidden="1" x14ac:dyDescent="0.25">
      <c r="B393" t="s">
        <v>697</v>
      </c>
      <c r="C393" t="s">
        <v>701</v>
      </c>
      <c r="D393" t="s">
        <v>698</v>
      </c>
      <c r="E393" t="s">
        <v>702</v>
      </c>
      <c r="F393" t="s">
        <v>1091</v>
      </c>
      <c r="G393" t="s">
        <v>704</v>
      </c>
      <c r="H393">
        <v>626</v>
      </c>
    </row>
    <row r="394" spans="2:8" hidden="1" x14ac:dyDescent="0.25">
      <c r="B394" t="s">
        <v>697</v>
      </c>
      <c r="C394" t="s">
        <v>701</v>
      </c>
      <c r="D394" t="s">
        <v>698</v>
      </c>
      <c r="E394" t="s">
        <v>702</v>
      </c>
      <c r="F394" t="s">
        <v>1092</v>
      </c>
      <c r="G394" t="s">
        <v>704</v>
      </c>
      <c r="H394">
        <v>628</v>
      </c>
    </row>
    <row r="395" spans="2:8" hidden="1" x14ac:dyDescent="0.25">
      <c r="B395" t="s">
        <v>697</v>
      </c>
      <c r="C395" t="s">
        <v>701</v>
      </c>
      <c r="D395" t="s">
        <v>698</v>
      </c>
      <c r="E395" t="s">
        <v>702</v>
      </c>
      <c r="F395" t="s">
        <v>1093</v>
      </c>
      <c r="G395" t="s">
        <v>704</v>
      </c>
      <c r="H395">
        <v>630</v>
      </c>
    </row>
    <row r="396" spans="2:8" hidden="1" x14ac:dyDescent="0.25">
      <c r="B396" t="s">
        <v>697</v>
      </c>
      <c r="C396" t="s">
        <v>701</v>
      </c>
      <c r="D396" t="s">
        <v>698</v>
      </c>
      <c r="E396" t="s">
        <v>702</v>
      </c>
      <c r="F396" t="s">
        <v>1094</v>
      </c>
      <c r="G396" t="s">
        <v>704</v>
      </c>
      <c r="H396">
        <v>632</v>
      </c>
    </row>
    <row r="397" spans="2:8" hidden="1" x14ac:dyDescent="0.25">
      <c r="B397" t="s">
        <v>697</v>
      </c>
      <c r="C397" t="s">
        <v>701</v>
      </c>
      <c r="D397" t="s">
        <v>698</v>
      </c>
      <c r="E397" t="s">
        <v>702</v>
      </c>
      <c r="F397" t="s">
        <v>1095</v>
      </c>
      <c r="G397" t="s">
        <v>704</v>
      </c>
      <c r="H397">
        <v>634</v>
      </c>
    </row>
    <row r="398" spans="2:8" hidden="1" x14ac:dyDescent="0.25">
      <c r="B398" t="s">
        <v>697</v>
      </c>
      <c r="C398" t="s">
        <v>701</v>
      </c>
      <c r="D398" t="s">
        <v>698</v>
      </c>
      <c r="E398" t="s">
        <v>702</v>
      </c>
      <c r="F398" t="s">
        <v>1096</v>
      </c>
      <c r="G398" t="s">
        <v>704</v>
      </c>
      <c r="H398">
        <v>636</v>
      </c>
    </row>
    <row r="399" spans="2:8" hidden="1" x14ac:dyDescent="0.25">
      <c r="B399" t="s">
        <v>697</v>
      </c>
      <c r="C399" t="s">
        <v>701</v>
      </c>
      <c r="D399" t="s">
        <v>698</v>
      </c>
      <c r="E399" t="s">
        <v>702</v>
      </c>
      <c r="F399" t="s">
        <v>1097</v>
      </c>
      <c r="G399" t="s">
        <v>704</v>
      </c>
      <c r="H399">
        <v>638</v>
      </c>
    </row>
    <row r="400" spans="2:8" hidden="1" x14ac:dyDescent="0.25">
      <c r="B400" t="s">
        <v>697</v>
      </c>
      <c r="C400" t="s">
        <v>701</v>
      </c>
      <c r="D400" t="s">
        <v>698</v>
      </c>
      <c r="E400" t="s">
        <v>702</v>
      </c>
      <c r="F400" t="s">
        <v>1098</v>
      </c>
      <c r="G400" t="s">
        <v>704</v>
      </c>
      <c r="H400">
        <v>640</v>
      </c>
    </row>
    <row r="401" spans="2:8" hidden="1" x14ac:dyDescent="0.25">
      <c r="B401" t="s">
        <v>697</v>
      </c>
      <c r="C401" t="s">
        <v>701</v>
      </c>
      <c r="D401" t="s">
        <v>698</v>
      </c>
      <c r="E401" t="s">
        <v>702</v>
      </c>
      <c r="F401" t="s">
        <v>1099</v>
      </c>
      <c r="G401" t="s">
        <v>704</v>
      </c>
      <c r="H401">
        <v>642</v>
      </c>
    </row>
    <row r="402" spans="2:8" hidden="1" x14ac:dyDescent="0.25">
      <c r="B402" t="s">
        <v>697</v>
      </c>
      <c r="C402" t="s">
        <v>701</v>
      </c>
      <c r="D402" t="s">
        <v>698</v>
      </c>
      <c r="E402" t="s">
        <v>702</v>
      </c>
      <c r="F402" t="s">
        <v>1100</v>
      </c>
      <c r="G402" t="s">
        <v>704</v>
      </c>
      <c r="H402">
        <v>644</v>
      </c>
    </row>
    <row r="403" spans="2:8" hidden="1" x14ac:dyDescent="0.25">
      <c r="B403" t="s">
        <v>697</v>
      </c>
      <c r="C403" t="s">
        <v>701</v>
      </c>
      <c r="D403" t="s">
        <v>698</v>
      </c>
      <c r="E403" t="s">
        <v>702</v>
      </c>
      <c r="F403" t="s">
        <v>1101</v>
      </c>
      <c r="G403" t="s">
        <v>704</v>
      </c>
      <c r="H403">
        <v>646</v>
      </c>
    </row>
    <row r="404" spans="2:8" hidden="1" x14ac:dyDescent="0.25">
      <c r="B404" t="s">
        <v>697</v>
      </c>
      <c r="C404" t="s">
        <v>701</v>
      </c>
      <c r="D404" t="s">
        <v>698</v>
      </c>
      <c r="E404" t="s">
        <v>702</v>
      </c>
      <c r="F404" t="s">
        <v>1102</v>
      </c>
      <c r="G404" t="s">
        <v>704</v>
      </c>
      <c r="H404">
        <v>648</v>
      </c>
    </row>
    <row r="405" spans="2:8" hidden="1" x14ac:dyDescent="0.25">
      <c r="B405" t="s">
        <v>697</v>
      </c>
      <c r="C405" t="s">
        <v>701</v>
      </c>
      <c r="D405" t="s">
        <v>698</v>
      </c>
      <c r="E405" t="s">
        <v>702</v>
      </c>
      <c r="F405" t="s">
        <v>1103</v>
      </c>
      <c r="G405" t="s">
        <v>704</v>
      </c>
      <c r="H405">
        <v>650</v>
      </c>
    </row>
    <row r="406" spans="2:8" hidden="1" x14ac:dyDescent="0.25">
      <c r="B406" t="s">
        <v>697</v>
      </c>
      <c r="C406" t="s">
        <v>701</v>
      </c>
      <c r="D406" t="s">
        <v>698</v>
      </c>
      <c r="E406" t="s">
        <v>702</v>
      </c>
      <c r="F406" t="s">
        <v>1104</v>
      </c>
      <c r="G406" t="s">
        <v>704</v>
      </c>
      <c r="H406">
        <v>652</v>
      </c>
    </row>
    <row r="407" spans="2:8" hidden="1" x14ac:dyDescent="0.25">
      <c r="B407" t="s">
        <v>697</v>
      </c>
      <c r="C407" t="s">
        <v>701</v>
      </c>
      <c r="D407" t="s">
        <v>698</v>
      </c>
      <c r="E407" t="s">
        <v>702</v>
      </c>
      <c r="F407" t="s">
        <v>1105</v>
      </c>
      <c r="G407" t="s">
        <v>704</v>
      </c>
      <c r="H407">
        <v>654</v>
      </c>
    </row>
    <row r="408" spans="2:8" hidden="1" x14ac:dyDescent="0.25">
      <c r="B408" t="s">
        <v>697</v>
      </c>
      <c r="C408" t="s">
        <v>701</v>
      </c>
      <c r="D408" t="s">
        <v>698</v>
      </c>
      <c r="E408" t="s">
        <v>702</v>
      </c>
      <c r="F408" t="s">
        <v>1106</v>
      </c>
      <c r="G408" t="s">
        <v>704</v>
      </c>
      <c r="H408">
        <v>656</v>
      </c>
    </row>
    <row r="409" spans="2:8" hidden="1" x14ac:dyDescent="0.25">
      <c r="B409" t="s">
        <v>697</v>
      </c>
      <c r="C409" t="s">
        <v>701</v>
      </c>
      <c r="D409" t="s">
        <v>698</v>
      </c>
      <c r="E409" t="s">
        <v>702</v>
      </c>
      <c r="F409" t="s">
        <v>1107</v>
      </c>
      <c r="G409" t="s">
        <v>704</v>
      </c>
      <c r="H409">
        <v>658</v>
      </c>
    </row>
    <row r="410" spans="2:8" hidden="1" x14ac:dyDescent="0.25">
      <c r="B410" t="s">
        <v>697</v>
      </c>
      <c r="C410" t="s">
        <v>701</v>
      </c>
      <c r="D410" t="s">
        <v>698</v>
      </c>
      <c r="E410" t="s">
        <v>702</v>
      </c>
      <c r="F410" t="s">
        <v>1108</v>
      </c>
      <c r="G410" t="s">
        <v>704</v>
      </c>
      <c r="H410">
        <v>660</v>
      </c>
    </row>
    <row r="411" spans="2:8" hidden="1" x14ac:dyDescent="0.25">
      <c r="B411" t="s">
        <v>697</v>
      </c>
      <c r="C411" t="s">
        <v>701</v>
      </c>
      <c r="D411" t="s">
        <v>698</v>
      </c>
      <c r="E411" t="s">
        <v>702</v>
      </c>
      <c r="F411" t="s">
        <v>1109</v>
      </c>
      <c r="G411" t="s">
        <v>704</v>
      </c>
      <c r="H411">
        <v>662</v>
      </c>
    </row>
    <row r="412" spans="2:8" hidden="1" x14ac:dyDescent="0.25">
      <c r="B412" t="s">
        <v>697</v>
      </c>
      <c r="C412" t="s">
        <v>701</v>
      </c>
      <c r="D412" t="s">
        <v>698</v>
      </c>
      <c r="E412" t="s">
        <v>702</v>
      </c>
      <c r="F412" t="s">
        <v>1110</v>
      </c>
      <c r="G412" t="s">
        <v>704</v>
      </c>
      <c r="H412">
        <v>664</v>
      </c>
    </row>
    <row r="413" spans="2:8" hidden="1" x14ac:dyDescent="0.25">
      <c r="B413" t="s">
        <v>697</v>
      </c>
      <c r="C413" t="s">
        <v>701</v>
      </c>
      <c r="D413" t="s">
        <v>698</v>
      </c>
      <c r="E413" t="s">
        <v>702</v>
      </c>
      <c r="F413" t="s">
        <v>1111</v>
      </c>
      <c r="G413" t="s">
        <v>704</v>
      </c>
      <c r="H413">
        <v>666</v>
      </c>
    </row>
    <row r="414" spans="2:8" hidden="1" x14ac:dyDescent="0.25">
      <c r="B414" t="s">
        <v>697</v>
      </c>
      <c r="C414" t="s">
        <v>701</v>
      </c>
      <c r="D414" t="s">
        <v>698</v>
      </c>
      <c r="E414" t="s">
        <v>702</v>
      </c>
      <c r="F414" t="s">
        <v>1112</v>
      </c>
      <c r="G414" t="s">
        <v>704</v>
      </c>
      <c r="H414">
        <v>667</v>
      </c>
    </row>
    <row r="415" spans="2:8" hidden="1" x14ac:dyDescent="0.25">
      <c r="B415" t="s">
        <v>697</v>
      </c>
      <c r="C415" t="s">
        <v>701</v>
      </c>
      <c r="D415" t="s">
        <v>698</v>
      </c>
      <c r="E415" t="s">
        <v>702</v>
      </c>
      <c r="F415" t="s">
        <v>1113</v>
      </c>
      <c r="G415" t="s">
        <v>704</v>
      </c>
      <c r="H415">
        <v>668</v>
      </c>
    </row>
    <row r="416" spans="2:8" hidden="1" x14ac:dyDescent="0.25">
      <c r="B416" t="s">
        <v>697</v>
      </c>
      <c r="C416" t="s">
        <v>701</v>
      </c>
      <c r="D416" t="s">
        <v>698</v>
      </c>
      <c r="E416" t="s">
        <v>702</v>
      </c>
      <c r="F416" t="s">
        <v>1114</v>
      </c>
      <c r="G416" t="s">
        <v>704</v>
      </c>
      <c r="H416">
        <v>669</v>
      </c>
    </row>
    <row r="417" spans="2:8" hidden="1" x14ac:dyDescent="0.25">
      <c r="B417" t="s">
        <v>697</v>
      </c>
      <c r="C417" t="s">
        <v>701</v>
      </c>
      <c r="D417" t="s">
        <v>698</v>
      </c>
      <c r="E417" t="s">
        <v>702</v>
      </c>
      <c r="F417" t="s">
        <v>1115</v>
      </c>
      <c r="G417" t="s">
        <v>704</v>
      </c>
      <c r="H417">
        <v>670</v>
      </c>
    </row>
    <row r="418" spans="2:8" hidden="1" x14ac:dyDescent="0.25">
      <c r="B418" t="s">
        <v>697</v>
      </c>
      <c r="C418" t="s">
        <v>701</v>
      </c>
      <c r="D418" t="s">
        <v>698</v>
      </c>
      <c r="E418" t="s">
        <v>702</v>
      </c>
      <c r="F418" t="s">
        <v>1116</v>
      </c>
      <c r="G418" t="s">
        <v>704</v>
      </c>
      <c r="H418">
        <v>671</v>
      </c>
    </row>
    <row r="419" spans="2:8" hidden="1" x14ac:dyDescent="0.25">
      <c r="B419" t="s">
        <v>697</v>
      </c>
      <c r="C419" t="s">
        <v>701</v>
      </c>
      <c r="D419" t="s">
        <v>698</v>
      </c>
      <c r="E419" t="s">
        <v>702</v>
      </c>
      <c r="F419" t="s">
        <v>1117</v>
      </c>
      <c r="G419" t="s">
        <v>704</v>
      </c>
      <c r="H419">
        <v>672</v>
      </c>
    </row>
    <row r="420" spans="2:8" hidden="1" x14ac:dyDescent="0.25">
      <c r="B420" t="s">
        <v>697</v>
      </c>
      <c r="C420" t="s">
        <v>701</v>
      </c>
      <c r="D420" t="s">
        <v>698</v>
      </c>
      <c r="E420" t="s">
        <v>702</v>
      </c>
      <c r="F420" t="s">
        <v>1118</v>
      </c>
      <c r="G420" t="s">
        <v>704</v>
      </c>
      <c r="H420">
        <v>673</v>
      </c>
    </row>
    <row r="421" spans="2:8" hidden="1" x14ac:dyDescent="0.25">
      <c r="B421" t="s">
        <v>697</v>
      </c>
      <c r="C421" t="s">
        <v>701</v>
      </c>
      <c r="D421" t="s">
        <v>698</v>
      </c>
      <c r="E421" t="s">
        <v>702</v>
      </c>
      <c r="F421" t="s">
        <v>1119</v>
      </c>
      <c r="G421" t="s">
        <v>704</v>
      </c>
      <c r="H421">
        <v>674</v>
      </c>
    </row>
    <row r="422" spans="2:8" hidden="1" x14ac:dyDescent="0.25">
      <c r="B422" t="s">
        <v>697</v>
      </c>
      <c r="C422" t="s">
        <v>701</v>
      </c>
      <c r="D422" t="s">
        <v>698</v>
      </c>
      <c r="E422" t="s">
        <v>702</v>
      </c>
      <c r="F422" t="s">
        <v>1120</v>
      </c>
      <c r="G422" t="s">
        <v>704</v>
      </c>
      <c r="H422">
        <v>675</v>
      </c>
    </row>
    <row r="423" spans="2:8" hidden="1" x14ac:dyDescent="0.25">
      <c r="B423" t="s">
        <v>697</v>
      </c>
      <c r="C423" t="s">
        <v>701</v>
      </c>
      <c r="D423" t="s">
        <v>698</v>
      </c>
      <c r="E423" t="s">
        <v>702</v>
      </c>
      <c r="F423" t="s">
        <v>1121</v>
      </c>
      <c r="G423" t="s">
        <v>704</v>
      </c>
      <c r="H423">
        <v>676</v>
      </c>
    </row>
    <row r="424" spans="2:8" hidden="1" x14ac:dyDescent="0.25">
      <c r="B424" t="s">
        <v>697</v>
      </c>
      <c r="C424" t="s">
        <v>701</v>
      </c>
      <c r="D424" t="s">
        <v>698</v>
      </c>
      <c r="E424" t="s">
        <v>702</v>
      </c>
      <c r="F424" t="s">
        <v>1122</v>
      </c>
      <c r="G424" t="s">
        <v>704</v>
      </c>
      <c r="H424">
        <v>677</v>
      </c>
    </row>
    <row r="425" spans="2:8" hidden="1" x14ac:dyDescent="0.25">
      <c r="B425" t="s">
        <v>697</v>
      </c>
      <c r="C425" t="s">
        <v>701</v>
      </c>
      <c r="D425" t="s">
        <v>698</v>
      </c>
      <c r="E425" t="s">
        <v>702</v>
      </c>
      <c r="F425" t="s">
        <v>1123</v>
      </c>
      <c r="G425" t="s">
        <v>704</v>
      </c>
      <c r="H425">
        <v>678</v>
      </c>
    </row>
    <row r="426" spans="2:8" hidden="1" x14ac:dyDescent="0.25">
      <c r="B426" t="s">
        <v>697</v>
      </c>
      <c r="C426" t="s">
        <v>701</v>
      </c>
      <c r="D426" t="s">
        <v>698</v>
      </c>
      <c r="E426" t="s">
        <v>702</v>
      </c>
      <c r="F426" t="s">
        <v>1124</v>
      </c>
      <c r="G426" t="s">
        <v>704</v>
      </c>
      <c r="H426">
        <v>679</v>
      </c>
    </row>
    <row r="427" spans="2:8" hidden="1" x14ac:dyDescent="0.25">
      <c r="B427" t="s">
        <v>697</v>
      </c>
      <c r="C427" t="s">
        <v>701</v>
      </c>
      <c r="D427" t="s">
        <v>698</v>
      </c>
      <c r="E427" t="s">
        <v>702</v>
      </c>
      <c r="F427" t="s">
        <v>1125</v>
      </c>
      <c r="G427" t="s">
        <v>704</v>
      </c>
      <c r="H427">
        <v>680</v>
      </c>
    </row>
    <row r="428" spans="2:8" hidden="1" x14ac:dyDescent="0.25">
      <c r="B428" t="s">
        <v>697</v>
      </c>
      <c r="C428" t="s">
        <v>701</v>
      </c>
      <c r="D428" t="s">
        <v>698</v>
      </c>
      <c r="E428" t="s">
        <v>702</v>
      </c>
      <c r="F428" t="s">
        <v>1126</v>
      </c>
      <c r="G428" t="s">
        <v>704</v>
      </c>
      <c r="H428">
        <v>681</v>
      </c>
    </row>
    <row r="429" spans="2:8" hidden="1" x14ac:dyDescent="0.25">
      <c r="B429" t="s">
        <v>697</v>
      </c>
      <c r="C429" t="s">
        <v>701</v>
      </c>
      <c r="D429" t="s">
        <v>698</v>
      </c>
      <c r="E429" t="s">
        <v>702</v>
      </c>
      <c r="F429" t="s">
        <v>1127</v>
      </c>
      <c r="G429" t="s">
        <v>704</v>
      </c>
      <c r="H429">
        <v>682</v>
      </c>
    </row>
    <row r="430" spans="2:8" hidden="1" x14ac:dyDescent="0.25">
      <c r="B430" t="s">
        <v>697</v>
      </c>
      <c r="C430" t="s">
        <v>701</v>
      </c>
      <c r="D430" t="s">
        <v>698</v>
      </c>
      <c r="E430" t="s">
        <v>702</v>
      </c>
      <c r="F430" t="s">
        <v>1128</v>
      </c>
      <c r="G430" t="s">
        <v>704</v>
      </c>
      <c r="H430">
        <v>683</v>
      </c>
    </row>
    <row r="431" spans="2:8" hidden="1" x14ac:dyDescent="0.25">
      <c r="B431" t="s">
        <v>697</v>
      </c>
      <c r="C431" t="s">
        <v>701</v>
      </c>
      <c r="D431" t="s">
        <v>698</v>
      </c>
      <c r="E431" t="s">
        <v>702</v>
      </c>
      <c r="F431" t="s">
        <v>1129</v>
      </c>
      <c r="G431" t="s">
        <v>704</v>
      </c>
      <c r="H431">
        <v>684</v>
      </c>
    </row>
    <row r="432" spans="2:8" hidden="1" x14ac:dyDescent="0.25">
      <c r="B432" t="s">
        <v>697</v>
      </c>
      <c r="C432" t="s">
        <v>701</v>
      </c>
      <c r="D432" t="s">
        <v>698</v>
      </c>
      <c r="E432" t="s">
        <v>702</v>
      </c>
      <c r="F432" t="s">
        <v>1130</v>
      </c>
      <c r="G432" t="s">
        <v>704</v>
      </c>
      <c r="H432">
        <v>685</v>
      </c>
    </row>
    <row r="433" spans="2:8" hidden="1" x14ac:dyDescent="0.25">
      <c r="B433" t="s">
        <v>697</v>
      </c>
      <c r="C433" t="s">
        <v>701</v>
      </c>
      <c r="D433" t="s">
        <v>698</v>
      </c>
      <c r="E433" t="s">
        <v>702</v>
      </c>
      <c r="F433" t="s">
        <v>1131</v>
      </c>
      <c r="G433" t="s">
        <v>704</v>
      </c>
      <c r="H433">
        <v>686</v>
      </c>
    </row>
    <row r="434" spans="2:8" hidden="1" x14ac:dyDescent="0.25">
      <c r="B434" t="s">
        <v>697</v>
      </c>
      <c r="C434" t="s">
        <v>701</v>
      </c>
      <c r="D434" t="s">
        <v>698</v>
      </c>
      <c r="E434" t="s">
        <v>702</v>
      </c>
      <c r="F434" t="s">
        <v>1132</v>
      </c>
      <c r="G434" t="s">
        <v>704</v>
      </c>
      <c r="H434">
        <v>687</v>
      </c>
    </row>
    <row r="435" spans="2:8" hidden="1" x14ac:dyDescent="0.25">
      <c r="B435" t="s">
        <v>697</v>
      </c>
      <c r="C435" t="s">
        <v>701</v>
      </c>
      <c r="D435" t="s">
        <v>698</v>
      </c>
      <c r="E435" t="s">
        <v>702</v>
      </c>
      <c r="F435" t="s">
        <v>1133</v>
      </c>
      <c r="G435" t="s">
        <v>704</v>
      </c>
      <c r="H435">
        <v>688</v>
      </c>
    </row>
    <row r="436" spans="2:8" hidden="1" x14ac:dyDescent="0.25">
      <c r="B436" t="s">
        <v>697</v>
      </c>
      <c r="C436" t="s">
        <v>701</v>
      </c>
      <c r="D436" t="s">
        <v>698</v>
      </c>
      <c r="E436" t="s">
        <v>702</v>
      </c>
      <c r="F436" t="s">
        <v>1134</v>
      </c>
      <c r="G436" t="s">
        <v>704</v>
      </c>
      <c r="H436">
        <v>689</v>
      </c>
    </row>
    <row r="437" spans="2:8" hidden="1" x14ac:dyDescent="0.25">
      <c r="B437" t="s">
        <v>697</v>
      </c>
      <c r="C437" t="s">
        <v>701</v>
      </c>
      <c r="D437" t="s">
        <v>698</v>
      </c>
      <c r="E437" t="s">
        <v>702</v>
      </c>
      <c r="F437" t="s">
        <v>1135</v>
      </c>
      <c r="G437" t="s">
        <v>704</v>
      </c>
      <c r="H437">
        <v>690</v>
      </c>
    </row>
    <row r="438" spans="2:8" hidden="1" x14ac:dyDescent="0.25">
      <c r="B438" t="s">
        <v>697</v>
      </c>
      <c r="C438" t="s">
        <v>701</v>
      </c>
      <c r="D438" t="s">
        <v>698</v>
      </c>
      <c r="E438" t="s">
        <v>702</v>
      </c>
      <c r="F438" t="s">
        <v>1136</v>
      </c>
      <c r="G438" t="s">
        <v>704</v>
      </c>
      <c r="H438">
        <v>691</v>
      </c>
    </row>
    <row r="439" spans="2:8" hidden="1" x14ac:dyDescent="0.25">
      <c r="B439" t="s">
        <v>697</v>
      </c>
      <c r="C439" t="s">
        <v>701</v>
      </c>
      <c r="D439" t="s">
        <v>698</v>
      </c>
      <c r="E439" t="s">
        <v>702</v>
      </c>
      <c r="F439" t="s">
        <v>1137</v>
      </c>
      <c r="G439" t="s">
        <v>704</v>
      </c>
      <c r="H439">
        <v>692</v>
      </c>
    </row>
    <row r="440" spans="2:8" hidden="1" x14ac:dyDescent="0.25">
      <c r="B440" t="s">
        <v>697</v>
      </c>
      <c r="C440" t="s">
        <v>701</v>
      </c>
      <c r="D440" t="s">
        <v>698</v>
      </c>
      <c r="E440" t="s">
        <v>702</v>
      </c>
      <c r="F440" t="s">
        <v>1138</v>
      </c>
      <c r="G440" t="s">
        <v>704</v>
      </c>
      <c r="H440">
        <v>693</v>
      </c>
    </row>
    <row r="441" spans="2:8" hidden="1" x14ac:dyDescent="0.25">
      <c r="B441" t="s">
        <v>697</v>
      </c>
      <c r="C441" t="s">
        <v>701</v>
      </c>
      <c r="D441" t="s">
        <v>698</v>
      </c>
      <c r="E441" t="s">
        <v>702</v>
      </c>
      <c r="F441" t="s">
        <v>1139</v>
      </c>
      <c r="G441" t="s">
        <v>704</v>
      </c>
      <c r="H441">
        <v>694</v>
      </c>
    </row>
    <row r="442" spans="2:8" hidden="1" x14ac:dyDescent="0.25">
      <c r="B442" t="s">
        <v>697</v>
      </c>
      <c r="C442" t="s">
        <v>701</v>
      </c>
      <c r="D442" t="s">
        <v>698</v>
      </c>
      <c r="E442" t="s">
        <v>702</v>
      </c>
      <c r="F442" t="s">
        <v>1140</v>
      </c>
      <c r="G442" t="s">
        <v>704</v>
      </c>
      <c r="H442">
        <v>695</v>
      </c>
    </row>
    <row r="443" spans="2:8" hidden="1" x14ac:dyDescent="0.25">
      <c r="B443" t="s">
        <v>697</v>
      </c>
      <c r="C443" t="s">
        <v>701</v>
      </c>
      <c r="D443" t="s">
        <v>698</v>
      </c>
      <c r="E443" t="s">
        <v>702</v>
      </c>
      <c r="F443" t="s">
        <v>1141</v>
      </c>
      <c r="G443" t="s">
        <v>704</v>
      </c>
      <c r="H443">
        <v>696</v>
      </c>
    </row>
    <row r="444" spans="2:8" hidden="1" x14ac:dyDescent="0.25">
      <c r="B444" t="s">
        <v>697</v>
      </c>
      <c r="C444" t="s">
        <v>701</v>
      </c>
      <c r="D444" t="s">
        <v>698</v>
      </c>
      <c r="E444" t="s">
        <v>702</v>
      </c>
      <c r="F444" t="s">
        <v>1142</v>
      </c>
      <c r="G444" t="s">
        <v>704</v>
      </c>
      <c r="H444">
        <v>697</v>
      </c>
    </row>
    <row r="445" spans="2:8" hidden="1" x14ac:dyDescent="0.25">
      <c r="B445" t="s">
        <v>697</v>
      </c>
      <c r="C445" t="s">
        <v>701</v>
      </c>
      <c r="D445" t="s">
        <v>698</v>
      </c>
      <c r="E445" t="s">
        <v>702</v>
      </c>
      <c r="F445" t="s">
        <v>1143</v>
      </c>
      <c r="G445" t="s">
        <v>704</v>
      </c>
      <c r="H445">
        <v>698</v>
      </c>
    </row>
    <row r="446" spans="2:8" hidden="1" x14ac:dyDescent="0.25">
      <c r="B446" t="s">
        <v>697</v>
      </c>
      <c r="C446" t="s">
        <v>701</v>
      </c>
      <c r="D446" t="s">
        <v>698</v>
      </c>
      <c r="E446" t="s">
        <v>702</v>
      </c>
      <c r="F446" t="s">
        <v>1144</v>
      </c>
      <c r="G446" t="s">
        <v>704</v>
      </c>
      <c r="H446">
        <v>699</v>
      </c>
    </row>
    <row r="447" spans="2:8" hidden="1" x14ac:dyDescent="0.25">
      <c r="B447" t="s">
        <v>697</v>
      </c>
      <c r="C447" t="s">
        <v>701</v>
      </c>
      <c r="D447" t="s">
        <v>698</v>
      </c>
      <c r="E447" t="s">
        <v>702</v>
      </c>
      <c r="F447" t="s">
        <v>1145</v>
      </c>
      <c r="G447" t="s">
        <v>704</v>
      </c>
      <c r="H447">
        <v>700</v>
      </c>
    </row>
    <row r="448" spans="2:8" hidden="1" x14ac:dyDescent="0.25">
      <c r="B448" t="s">
        <v>697</v>
      </c>
      <c r="C448" t="s">
        <v>701</v>
      </c>
      <c r="D448" t="s">
        <v>698</v>
      </c>
      <c r="E448" t="s">
        <v>702</v>
      </c>
      <c r="F448" t="s">
        <v>1146</v>
      </c>
      <c r="G448" t="s">
        <v>704</v>
      </c>
      <c r="H448">
        <v>701</v>
      </c>
    </row>
    <row r="449" spans="2:8" hidden="1" x14ac:dyDescent="0.25">
      <c r="B449" t="s">
        <v>697</v>
      </c>
      <c r="C449" t="s">
        <v>701</v>
      </c>
      <c r="D449" t="s">
        <v>698</v>
      </c>
      <c r="E449" t="s">
        <v>702</v>
      </c>
      <c r="F449" t="s">
        <v>1147</v>
      </c>
      <c r="G449" t="s">
        <v>704</v>
      </c>
      <c r="H449">
        <v>702</v>
      </c>
    </row>
    <row r="450" spans="2:8" hidden="1" x14ac:dyDescent="0.25">
      <c r="B450" t="s">
        <v>697</v>
      </c>
      <c r="C450" t="s">
        <v>701</v>
      </c>
      <c r="D450" t="s">
        <v>698</v>
      </c>
      <c r="E450" t="s">
        <v>702</v>
      </c>
      <c r="F450" t="s">
        <v>1148</v>
      </c>
      <c r="G450" t="s">
        <v>704</v>
      </c>
      <c r="H450">
        <v>703</v>
      </c>
    </row>
    <row r="451" spans="2:8" hidden="1" x14ac:dyDescent="0.25">
      <c r="B451" t="s">
        <v>697</v>
      </c>
      <c r="C451" t="s">
        <v>701</v>
      </c>
      <c r="D451" t="s">
        <v>698</v>
      </c>
      <c r="E451" t="s">
        <v>702</v>
      </c>
      <c r="F451" t="s">
        <v>1149</v>
      </c>
      <c r="G451" t="s">
        <v>704</v>
      </c>
      <c r="H451">
        <v>704</v>
      </c>
    </row>
    <row r="452" spans="2:8" hidden="1" x14ac:dyDescent="0.25">
      <c r="B452" t="s">
        <v>697</v>
      </c>
      <c r="C452" t="s">
        <v>701</v>
      </c>
      <c r="D452" t="s">
        <v>698</v>
      </c>
      <c r="E452" t="s">
        <v>702</v>
      </c>
      <c r="F452" t="s">
        <v>1150</v>
      </c>
      <c r="G452" t="s">
        <v>704</v>
      </c>
      <c r="H452">
        <v>705</v>
      </c>
    </row>
    <row r="453" spans="2:8" hidden="1" x14ac:dyDescent="0.25">
      <c r="B453" t="s">
        <v>697</v>
      </c>
      <c r="C453" t="s">
        <v>701</v>
      </c>
      <c r="D453" t="s">
        <v>698</v>
      </c>
      <c r="E453" t="s">
        <v>702</v>
      </c>
      <c r="F453" t="s">
        <v>1151</v>
      </c>
      <c r="G453" t="s">
        <v>704</v>
      </c>
      <c r="H453">
        <v>706</v>
      </c>
    </row>
    <row r="454" spans="2:8" hidden="1" x14ac:dyDescent="0.25">
      <c r="B454" t="s">
        <v>697</v>
      </c>
      <c r="C454" t="s">
        <v>701</v>
      </c>
      <c r="D454" t="s">
        <v>698</v>
      </c>
      <c r="E454" t="s">
        <v>702</v>
      </c>
      <c r="F454" t="s">
        <v>1152</v>
      </c>
      <c r="G454" t="s">
        <v>704</v>
      </c>
      <c r="H454">
        <v>707</v>
      </c>
    </row>
    <row r="455" spans="2:8" hidden="1" x14ac:dyDescent="0.25">
      <c r="B455" t="s">
        <v>697</v>
      </c>
      <c r="C455" t="s">
        <v>701</v>
      </c>
      <c r="D455" t="s">
        <v>698</v>
      </c>
      <c r="E455" t="s">
        <v>702</v>
      </c>
      <c r="F455" t="s">
        <v>1153</v>
      </c>
      <c r="G455" t="s">
        <v>704</v>
      </c>
      <c r="H455">
        <v>708</v>
      </c>
    </row>
    <row r="456" spans="2:8" hidden="1" x14ac:dyDescent="0.25">
      <c r="B456" t="s">
        <v>697</v>
      </c>
      <c r="C456" t="s">
        <v>701</v>
      </c>
      <c r="D456" t="s">
        <v>698</v>
      </c>
      <c r="E456" t="s">
        <v>702</v>
      </c>
      <c r="F456" t="s">
        <v>1154</v>
      </c>
      <c r="G456" t="s">
        <v>704</v>
      </c>
      <c r="H456">
        <v>709</v>
      </c>
    </row>
    <row r="457" spans="2:8" hidden="1" x14ac:dyDescent="0.25">
      <c r="B457" t="s">
        <v>697</v>
      </c>
      <c r="C457" t="s">
        <v>701</v>
      </c>
      <c r="D457" t="s">
        <v>698</v>
      </c>
      <c r="E457" t="s">
        <v>702</v>
      </c>
      <c r="F457" t="s">
        <v>1155</v>
      </c>
      <c r="G457" t="s">
        <v>704</v>
      </c>
      <c r="H457">
        <v>710</v>
      </c>
    </row>
    <row r="458" spans="2:8" hidden="1" x14ac:dyDescent="0.25">
      <c r="B458" t="s">
        <v>697</v>
      </c>
      <c r="C458" t="s">
        <v>701</v>
      </c>
      <c r="D458" t="s">
        <v>698</v>
      </c>
      <c r="E458" t="s">
        <v>702</v>
      </c>
      <c r="F458" t="s">
        <v>1156</v>
      </c>
      <c r="G458" t="s">
        <v>704</v>
      </c>
      <c r="H458">
        <v>711</v>
      </c>
    </row>
    <row r="459" spans="2:8" hidden="1" x14ac:dyDescent="0.25">
      <c r="B459" t="s">
        <v>697</v>
      </c>
      <c r="C459" t="s">
        <v>701</v>
      </c>
      <c r="D459" t="s">
        <v>698</v>
      </c>
      <c r="E459" t="s">
        <v>702</v>
      </c>
      <c r="F459" t="s">
        <v>1157</v>
      </c>
      <c r="G459" t="s">
        <v>704</v>
      </c>
      <c r="H459">
        <v>712</v>
      </c>
    </row>
    <row r="460" spans="2:8" hidden="1" x14ac:dyDescent="0.25">
      <c r="B460" t="s">
        <v>697</v>
      </c>
      <c r="C460" t="s">
        <v>701</v>
      </c>
      <c r="D460" t="s">
        <v>698</v>
      </c>
      <c r="E460" t="s">
        <v>702</v>
      </c>
      <c r="F460" t="s">
        <v>1158</v>
      </c>
      <c r="G460" t="s">
        <v>704</v>
      </c>
      <c r="H460">
        <v>713</v>
      </c>
    </row>
    <row r="461" spans="2:8" hidden="1" x14ac:dyDescent="0.25">
      <c r="B461" t="s">
        <v>697</v>
      </c>
      <c r="C461" t="s">
        <v>701</v>
      </c>
      <c r="D461" t="s">
        <v>698</v>
      </c>
      <c r="E461" t="s">
        <v>702</v>
      </c>
      <c r="F461" t="s">
        <v>1159</v>
      </c>
      <c r="G461" t="s">
        <v>704</v>
      </c>
      <c r="H461">
        <v>714</v>
      </c>
    </row>
    <row r="462" spans="2:8" hidden="1" x14ac:dyDescent="0.25">
      <c r="B462" t="s">
        <v>697</v>
      </c>
      <c r="C462" t="s">
        <v>701</v>
      </c>
      <c r="D462" t="s">
        <v>698</v>
      </c>
      <c r="E462" t="s">
        <v>702</v>
      </c>
      <c r="F462" t="s">
        <v>1160</v>
      </c>
      <c r="G462" t="s">
        <v>704</v>
      </c>
      <c r="H462">
        <v>715</v>
      </c>
    </row>
    <row r="463" spans="2:8" hidden="1" x14ac:dyDescent="0.25">
      <c r="B463" t="s">
        <v>697</v>
      </c>
      <c r="C463" t="s">
        <v>701</v>
      </c>
      <c r="D463" t="s">
        <v>698</v>
      </c>
      <c r="E463" t="s">
        <v>702</v>
      </c>
      <c r="F463" t="s">
        <v>1161</v>
      </c>
      <c r="G463" t="s">
        <v>704</v>
      </c>
      <c r="H463">
        <v>716</v>
      </c>
    </row>
    <row r="464" spans="2:8" hidden="1" x14ac:dyDescent="0.25">
      <c r="B464" t="s">
        <v>697</v>
      </c>
      <c r="C464" t="s">
        <v>701</v>
      </c>
      <c r="D464" t="s">
        <v>698</v>
      </c>
      <c r="E464" t="s">
        <v>702</v>
      </c>
      <c r="F464" t="s">
        <v>1162</v>
      </c>
      <c r="G464" t="s">
        <v>704</v>
      </c>
      <c r="H464">
        <v>717</v>
      </c>
    </row>
    <row r="465" spans="2:8" hidden="1" x14ac:dyDescent="0.25">
      <c r="B465" t="s">
        <v>697</v>
      </c>
      <c r="C465" t="s">
        <v>701</v>
      </c>
      <c r="D465" t="s">
        <v>698</v>
      </c>
      <c r="E465" t="s">
        <v>702</v>
      </c>
      <c r="F465" t="s">
        <v>1163</v>
      </c>
      <c r="G465" t="s">
        <v>704</v>
      </c>
      <c r="H465">
        <v>718</v>
      </c>
    </row>
    <row r="466" spans="2:8" hidden="1" x14ac:dyDescent="0.25">
      <c r="B466" t="s">
        <v>697</v>
      </c>
      <c r="C466" t="s">
        <v>701</v>
      </c>
      <c r="D466" t="s">
        <v>698</v>
      </c>
      <c r="E466" t="s">
        <v>702</v>
      </c>
      <c r="F466" t="s">
        <v>1164</v>
      </c>
      <c r="G466" t="s">
        <v>704</v>
      </c>
      <c r="H466">
        <v>719</v>
      </c>
    </row>
    <row r="467" spans="2:8" hidden="1" x14ac:dyDescent="0.25">
      <c r="B467" t="s">
        <v>697</v>
      </c>
      <c r="C467" t="s">
        <v>701</v>
      </c>
      <c r="D467" t="s">
        <v>698</v>
      </c>
      <c r="E467" t="s">
        <v>702</v>
      </c>
      <c r="F467" t="s">
        <v>1165</v>
      </c>
      <c r="G467" t="s">
        <v>704</v>
      </c>
      <c r="H467">
        <v>720</v>
      </c>
    </row>
    <row r="468" spans="2:8" hidden="1" x14ac:dyDescent="0.25">
      <c r="B468" t="s">
        <v>697</v>
      </c>
      <c r="C468" t="s">
        <v>701</v>
      </c>
      <c r="D468" t="s">
        <v>698</v>
      </c>
      <c r="E468" t="s">
        <v>702</v>
      </c>
      <c r="F468" t="s">
        <v>1166</v>
      </c>
      <c r="G468" t="s">
        <v>704</v>
      </c>
      <c r="H468">
        <v>721</v>
      </c>
    </row>
    <row r="469" spans="2:8" hidden="1" x14ac:dyDescent="0.25">
      <c r="B469" t="s">
        <v>697</v>
      </c>
      <c r="C469" t="s">
        <v>701</v>
      </c>
      <c r="D469" t="s">
        <v>698</v>
      </c>
      <c r="E469" t="s">
        <v>702</v>
      </c>
      <c r="F469" t="s">
        <v>1167</v>
      </c>
      <c r="G469" t="s">
        <v>704</v>
      </c>
      <c r="H469">
        <v>722</v>
      </c>
    </row>
    <row r="470" spans="2:8" hidden="1" x14ac:dyDescent="0.25">
      <c r="B470" t="s">
        <v>697</v>
      </c>
      <c r="C470" t="s">
        <v>701</v>
      </c>
      <c r="D470" t="s">
        <v>698</v>
      </c>
      <c r="E470" t="s">
        <v>702</v>
      </c>
      <c r="F470" t="s">
        <v>1168</v>
      </c>
      <c r="G470" t="s">
        <v>704</v>
      </c>
      <c r="H470">
        <v>723</v>
      </c>
    </row>
    <row r="471" spans="2:8" hidden="1" x14ac:dyDescent="0.25">
      <c r="B471" t="s">
        <v>697</v>
      </c>
      <c r="C471" t="s">
        <v>701</v>
      </c>
      <c r="D471" t="s">
        <v>698</v>
      </c>
      <c r="E471" t="s">
        <v>702</v>
      </c>
      <c r="F471" t="s">
        <v>1169</v>
      </c>
      <c r="G471" t="s">
        <v>704</v>
      </c>
      <c r="H471">
        <v>724</v>
      </c>
    </row>
    <row r="472" spans="2:8" hidden="1" x14ac:dyDescent="0.25">
      <c r="B472" t="s">
        <v>697</v>
      </c>
      <c r="C472" t="s">
        <v>701</v>
      </c>
      <c r="D472" t="s">
        <v>698</v>
      </c>
      <c r="E472" t="s">
        <v>702</v>
      </c>
      <c r="F472" t="s">
        <v>1170</v>
      </c>
      <c r="G472" t="s">
        <v>704</v>
      </c>
      <c r="H472">
        <v>725</v>
      </c>
    </row>
    <row r="473" spans="2:8" hidden="1" x14ac:dyDescent="0.25">
      <c r="B473" t="s">
        <v>697</v>
      </c>
      <c r="C473" t="s">
        <v>701</v>
      </c>
      <c r="D473" t="s">
        <v>698</v>
      </c>
      <c r="E473" t="s">
        <v>702</v>
      </c>
      <c r="F473" t="s">
        <v>1171</v>
      </c>
      <c r="G473" t="s">
        <v>704</v>
      </c>
      <c r="H473">
        <v>726</v>
      </c>
    </row>
    <row r="474" spans="2:8" hidden="1" x14ac:dyDescent="0.25">
      <c r="B474" t="s">
        <v>697</v>
      </c>
      <c r="C474" t="s">
        <v>701</v>
      </c>
      <c r="D474" t="s">
        <v>698</v>
      </c>
      <c r="E474" t="s">
        <v>702</v>
      </c>
      <c r="F474" t="s">
        <v>1172</v>
      </c>
      <c r="G474" t="s">
        <v>704</v>
      </c>
      <c r="H474">
        <v>727</v>
      </c>
    </row>
    <row r="475" spans="2:8" hidden="1" x14ac:dyDescent="0.25">
      <c r="B475" t="s">
        <v>697</v>
      </c>
      <c r="C475" t="s">
        <v>701</v>
      </c>
      <c r="D475" t="s">
        <v>698</v>
      </c>
      <c r="E475" t="s">
        <v>702</v>
      </c>
      <c r="F475" t="s">
        <v>1173</v>
      </c>
      <c r="G475" t="s">
        <v>704</v>
      </c>
      <c r="H475">
        <v>728</v>
      </c>
    </row>
    <row r="476" spans="2:8" hidden="1" x14ac:dyDescent="0.25">
      <c r="B476" t="s">
        <v>697</v>
      </c>
      <c r="C476" t="s">
        <v>701</v>
      </c>
      <c r="D476" t="s">
        <v>698</v>
      </c>
      <c r="E476" t="s">
        <v>702</v>
      </c>
      <c r="F476" t="s">
        <v>1174</v>
      </c>
      <c r="G476" t="s">
        <v>704</v>
      </c>
      <c r="H476">
        <v>729</v>
      </c>
    </row>
    <row r="477" spans="2:8" hidden="1" x14ac:dyDescent="0.25">
      <c r="B477" t="s">
        <v>697</v>
      </c>
      <c r="C477" t="s">
        <v>701</v>
      </c>
      <c r="D477" t="s">
        <v>698</v>
      </c>
      <c r="E477" t="s">
        <v>702</v>
      </c>
      <c r="F477" t="s">
        <v>1175</v>
      </c>
      <c r="G477" t="s">
        <v>704</v>
      </c>
      <c r="H477">
        <v>730</v>
      </c>
    </row>
    <row r="478" spans="2:8" hidden="1" x14ac:dyDescent="0.25">
      <c r="B478" t="s">
        <v>697</v>
      </c>
      <c r="C478" t="s">
        <v>701</v>
      </c>
      <c r="D478" t="s">
        <v>698</v>
      </c>
      <c r="E478" t="s">
        <v>702</v>
      </c>
      <c r="F478" t="s">
        <v>1176</v>
      </c>
      <c r="G478" t="s">
        <v>704</v>
      </c>
      <c r="H478">
        <v>731</v>
      </c>
    </row>
    <row r="479" spans="2:8" hidden="1" x14ac:dyDescent="0.25">
      <c r="B479" t="s">
        <v>697</v>
      </c>
      <c r="C479" t="s">
        <v>701</v>
      </c>
      <c r="D479" t="s">
        <v>698</v>
      </c>
      <c r="E479" t="s">
        <v>702</v>
      </c>
      <c r="F479" t="s">
        <v>1177</v>
      </c>
      <c r="G479" t="s">
        <v>704</v>
      </c>
      <c r="H479">
        <v>732</v>
      </c>
    </row>
    <row r="480" spans="2:8" hidden="1" x14ac:dyDescent="0.25">
      <c r="B480" t="s">
        <v>697</v>
      </c>
      <c r="C480" t="s">
        <v>701</v>
      </c>
      <c r="D480" t="s">
        <v>698</v>
      </c>
      <c r="E480" t="s">
        <v>702</v>
      </c>
      <c r="F480" t="s">
        <v>1178</v>
      </c>
      <c r="G480" t="s">
        <v>704</v>
      </c>
      <c r="H480">
        <v>733</v>
      </c>
    </row>
    <row r="481" spans="2:8" hidden="1" x14ac:dyDescent="0.25">
      <c r="B481" t="s">
        <v>697</v>
      </c>
      <c r="C481" t="s">
        <v>701</v>
      </c>
      <c r="D481" t="s">
        <v>698</v>
      </c>
      <c r="E481" t="s">
        <v>702</v>
      </c>
      <c r="F481" t="s">
        <v>1179</v>
      </c>
      <c r="G481" t="s">
        <v>704</v>
      </c>
      <c r="H481">
        <v>735</v>
      </c>
    </row>
    <row r="482" spans="2:8" hidden="1" x14ac:dyDescent="0.25">
      <c r="B482" t="s">
        <v>697</v>
      </c>
      <c r="C482" t="s">
        <v>701</v>
      </c>
      <c r="D482" t="s">
        <v>698</v>
      </c>
      <c r="E482" t="s">
        <v>702</v>
      </c>
      <c r="F482" t="s">
        <v>1180</v>
      </c>
      <c r="G482" t="s">
        <v>704</v>
      </c>
      <c r="H482">
        <v>736</v>
      </c>
    </row>
    <row r="483" spans="2:8" hidden="1" x14ac:dyDescent="0.25">
      <c r="B483" t="s">
        <v>697</v>
      </c>
      <c r="C483" t="s">
        <v>701</v>
      </c>
      <c r="D483" t="s">
        <v>698</v>
      </c>
      <c r="E483" t="s">
        <v>702</v>
      </c>
      <c r="F483" t="s">
        <v>1181</v>
      </c>
      <c r="G483" t="s">
        <v>704</v>
      </c>
      <c r="H483">
        <v>737</v>
      </c>
    </row>
    <row r="484" spans="2:8" hidden="1" x14ac:dyDescent="0.25">
      <c r="B484" t="s">
        <v>697</v>
      </c>
      <c r="C484" t="s">
        <v>701</v>
      </c>
      <c r="D484" t="s">
        <v>698</v>
      </c>
      <c r="E484" t="s">
        <v>702</v>
      </c>
      <c r="F484" t="s">
        <v>1182</v>
      </c>
      <c r="G484" t="s">
        <v>704</v>
      </c>
      <c r="H484">
        <v>738</v>
      </c>
    </row>
    <row r="485" spans="2:8" hidden="1" x14ac:dyDescent="0.25">
      <c r="B485" t="s">
        <v>697</v>
      </c>
      <c r="C485" t="s">
        <v>701</v>
      </c>
      <c r="D485" t="s">
        <v>698</v>
      </c>
      <c r="E485" t="s">
        <v>702</v>
      </c>
      <c r="F485" t="s">
        <v>1183</v>
      </c>
      <c r="G485" t="s">
        <v>704</v>
      </c>
      <c r="H485">
        <v>739</v>
      </c>
    </row>
    <row r="486" spans="2:8" hidden="1" x14ac:dyDescent="0.25">
      <c r="B486" t="s">
        <v>697</v>
      </c>
      <c r="C486" t="s">
        <v>701</v>
      </c>
      <c r="D486" t="s">
        <v>698</v>
      </c>
      <c r="E486" t="s">
        <v>702</v>
      </c>
      <c r="F486" t="s">
        <v>1184</v>
      </c>
      <c r="G486" t="s">
        <v>704</v>
      </c>
      <c r="H486">
        <v>740</v>
      </c>
    </row>
    <row r="487" spans="2:8" hidden="1" x14ac:dyDescent="0.25">
      <c r="B487" t="s">
        <v>697</v>
      </c>
      <c r="C487" t="s">
        <v>701</v>
      </c>
      <c r="D487" t="s">
        <v>698</v>
      </c>
      <c r="E487" t="s">
        <v>702</v>
      </c>
      <c r="F487" t="s">
        <v>1185</v>
      </c>
      <c r="G487" t="s">
        <v>704</v>
      </c>
      <c r="H487">
        <v>741</v>
      </c>
    </row>
    <row r="488" spans="2:8" hidden="1" x14ac:dyDescent="0.25">
      <c r="B488" t="s">
        <v>697</v>
      </c>
      <c r="C488" t="s">
        <v>701</v>
      </c>
      <c r="D488" t="s">
        <v>698</v>
      </c>
      <c r="E488" t="s">
        <v>702</v>
      </c>
      <c r="F488" t="s">
        <v>1186</v>
      </c>
      <c r="G488" t="s">
        <v>704</v>
      </c>
      <c r="H488">
        <v>742</v>
      </c>
    </row>
    <row r="489" spans="2:8" hidden="1" x14ac:dyDescent="0.25">
      <c r="B489" t="s">
        <v>697</v>
      </c>
      <c r="C489" t="s">
        <v>701</v>
      </c>
      <c r="D489" t="s">
        <v>698</v>
      </c>
      <c r="E489" t="s">
        <v>702</v>
      </c>
      <c r="F489" t="s">
        <v>1187</v>
      </c>
      <c r="G489" t="s">
        <v>704</v>
      </c>
      <c r="H489">
        <v>743</v>
      </c>
    </row>
    <row r="490" spans="2:8" hidden="1" x14ac:dyDescent="0.25">
      <c r="B490" t="s">
        <v>697</v>
      </c>
      <c r="C490" t="s">
        <v>701</v>
      </c>
      <c r="D490" t="s">
        <v>698</v>
      </c>
      <c r="E490" t="s">
        <v>702</v>
      </c>
      <c r="F490" t="s">
        <v>1188</v>
      </c>
      <c r="G490" t="s">
        <v>704</v>
      </c>
      <c r="H490">
        <v>744</v>
      </c>
    </row>
    <row r="491" spans="2:8" hidden="1" x14ac:dyDescent="0.25">
      <c r="B491" t="s">
        <v>697</v>
      </c>
      <c r="C491" t="s">
        <v>701</v>
      </c>
      <c r="D491" t="s">
        <v>698</v>
      </c>
      <c r="E491" t="s">
        <v>702</v>
      </c>
      <c r="F491" t="s">
        <v>1189</v>
      </c>
      <c r="G491" t="s">
        <v>704</v>
      </c>
      <c r="H491">
        <v>745</v>
      </c>
    </row>
    <row r="492" spans="2:8" hidden="1" x14ac:dyDescent="0.25">
      <c r="B492" t="s">
        <v>697</v>
      </c>
      <c r="C492" t="s">
        <v>701</v>
      </c>
      <c r="D492" t="s">
        <v>698</v>
      </c>
      <c r="E492" t="s">
        <v>702</v>
      </c>
      <c r="F492" t="s">
        <v>1190</v>
      </c>
      <c r="G492" t="s">
        <v>704</v>
      </c>
      <c r="H492">
        <v>746</v>
      </c>
    </row>
    <row r="493" spans="2:8" hidden="1" x14ac:dyDescent="0.25">
      <c r="B493" t="s">
        <v>697</v>
      </c>
      <c r="C493" t="s">
        <v>701</v>
      </c>
      <c r="D493" t="s">
        <v>698</v>
      </c>
      <c r="E493" t="s">
        <v>702</v>
      </c>
      <c r="F493" t="s">
        <v>1191</v>
      </c>
      <c r="G493" t="s">
        <v>704</v>
      </c>
      <c r="H493">
        <v>747</v>
      </c>
    </row>
    <row r="494" spans="2:8" hidden="1" x14ac:dyDescent="0.25">
      <c r="B494" t="s">
        <v>697</v>
      </c>
      <c r="C494" t="s">
        <v>701</v>
      </c>
      <c r="D494" t="s">
        <v>698</v>
      </c>
      <c r="E494" t="s">
        <v>702</v>
      </c>
      <c r="F494" t="s">
        <v>1192</v>
      </c>
      <c r="G494" t="s">
        <v>704</v>
      </c>
      <c r="H494">
        <v>748</v>
      </c>
    </row>
    <row r="495" spans="2:8" hidden="1" x14ac:dyDescent="0.25">
      <c r="B495" t="s">
        <v>697</v>
      </c>
      <c r="C495" t="s">
        <v>701</v>
      </c>
      <c r="D495" t="s">
        <v>698</v>
      </c>
      <c r="E495" t="s">
        <v>702</v>
      </c>
      <c r="F495" t="s">
        <v>1193</v>
      </c>
      <c r="G495" t="s">
        <v>704</v>
      </c>
      <c r="H495">
        <v>749</v>
      </c>
    </row>
    <row r="496" spans="2:8" hidden="1" x14ac:dyDescent="0.25">
      <c r="B496" t="s">
        <v>697</v>
      </c>
      <c r="C496" t="s">
        <v>701</v>
      </c>
      <c r="D496" t="s">
        <v>698</v>
      </c>
      <c r="E496" t="s">
        <v>702</v>
      </c>
      <c r="F496" t="s">
        <v>1194</v>
      </c>
      <c r="G496" t="s">
        <v>704</v>
      </c>
      <c r="H496">
        <v>750</v>
      </c>
    </row>
    <row r="497" spans="2:8" hidden="1" x14ac:dyDescent="0.25">
      <c r="B497" t="s">
        <v>697</v>
      </c>
      <c r="C497" t="s">
        <v>701</v>
      </c>
      <c r="D497" t="s">
        <v>698</v>
      </c>
      <c r="E497" t="s">
        <v>702</v>
      </c>
      <c r="F497" t="s">
        <v>1195</v>
      </c>
      <c r="G497" t="s">
        <v>704</v>
      </c>
      <c r="H497">
        <v>751</v>
      </c>
    </row>
    <row r="498" spans="2:8" hidden="1" x14ac:dyDescent="0.25">
      <c r="B498" t="s">
        <v>697</v>
      </c>
      <c r="C498" t="s">
        <v>701</v>
      </c>
      <c r="D498" t="s">
        <v>698</v>
      </c>
      <c r="E498" t="s">
        <v>702</v>
      </c>
      <c r="F498" t="s">
        <v>1196</v>
      </c>
      <c r="G498" t="s">
        <v>704</v>
      </c>
      <c r="H498">
        <v>753</v>
      </c>
    </row>
    <row r="499" spans="2:8" hidden="1" x14ac:dyDescent="0.25">
      <c r="B499" t="s">
        <v>697</v>
      </c>
      <c r="C499" t="s">
        <v>701</v>
      </c>
      <c r="D499" t="s">
        <v>698</v>
      </c>
      <c r="E499" t="s">
        <v>702</v>
      </c>
      <c r="F499" t="s">
        <v>1197</v>
      </c>
      <c r="G499" t="s">
        <v>704</v>
      </c>
      <c r="H499">
        <v>755</v>
      </c>
    </row>
    <row r="500" spans="2:8" hidden="1" x14ac:dyDescent="0.25">
      <c r="B500" t="s">
        <v>697</v>
      </c>
      <c r="C500" t="s">
        <v>701</v>
      </c>
      <c r="D500" t="s">
        <v>698</v>
      </c>
      <c r="E500" t="s">
        <v>702</v>
      </c>
      <c r="F500" t="s">
        <v>1198</v>
      </c>
      <c r="G500" t="s">
        <v>704</v>
      </c>
      <c r="H500">
        <v>756</v>
      </c>
    </row>
    <row r="501" spans="2:8" hidden="1" x14ac:dyDescent="0.25">
      <c r="B501" t="s">
        <v>697</v>
      </c>
      <c r="C501" t="s">
        <v>701</v>
      </c>
      <c r="D501" t="s">
        <v>698</v>
      </c>
      <c r="E501" t="s">
        <v>702</v>
      </c>
      <c r="F501" t="s">
        <v>1199</v>
      </c>
      <c r="G501" t="s">
        <v>704</v>
      </c>
      <c r="H501">
        <v>757</v>
      </c>
    </row>
    <row r="502" spans="2:8" hidden="1" x14ac:dyDescent="0.25">
      <c r="B502" t="s">
        <v>697</v>
      </c>
      <c r="C502" t="s">
        <v>701</v>
      </c>
      <c r="D502" t="s">
        <v>698</v>
      </c>
      <c r="E502" t="s">
        <v>702</v>
      </c>
      <c r="F502" t="s">
        <v>1200</v>
      </c>
      <c r="G502" t="s">
        <v>704</v>
      </c>
      <c r="H502">
        <v>758</v>
      </c>
    </row>
    <row r="503" spans="2:8" hidden="1" x14ac:dyDescent="0.25">
      <c r="B503" t="s">
        <v>697</v>
      </c>
      <c r="C503" t="s">
        <v>701</v>
      </c>
      <c r="D503" t="s">
        <v>698</v>
      </c>
      <c r="E503" t="s">
        <v>702</v>
      </c>
      <c r="F503" t="s">
        <v>1201</v>
      </c>
      <c r="G503" t="s">
        <v>704</v>
      </c>
      <c r="H503">
        <v>759</v>
      </c>
    </row>
    <row r="504" spans="2:8" hidden="1" x14ac:dyDescent="0.25">
      <c r="B504" t="s">
        <v>697</v>
      </c>
      <c r="C504" t="s">
        <v>701</v>
      </c>
      <c r="D504" t="s">
        <v>698</v>
      </c>
      <c r="E504" t="s">
        <v>702</v>
      </c>
      <c r="F504" t="s">
        <v>1202</v>
      </c>
      <c r="G504" t="s">
        <v>704</v>
      </c>
      <c r="H504">
        <v>761</v>
      </c>
    </row>
    <row r="505" spans="2:8" hidden="1" x14ac:dyDescent="0.25">
      <c r="B505" t="s">
        <v>697</v>
      </c>
      <c r="C505" t="s">
        <v>701</v>
      </c>
      <c r="D505" t="s">
        <v>698</v>
      </c>
      <c r="E505" t="s">
        <v>702</v>
      </c>
      <c r="F505" t="s">
        <v>1203</v>
      </c>
      <c r="G505" t="s">
        <v>704</v>
      </c>
      <c r="H505">
        <v>762</v>
      </c>
    </row>
    <row r="506" spans="2:8" hidden="1" x14ac:dyDescent="0.25">
      <c r="B506" t="s">
        <v>697</v>
      </c>
      <c r="C506" t="s">
        <v>701</v>
      </c>
      <c r="D506" t="s">
        <v>698</v>
      </c>
      <c r="E506" t="s">
        <v>702</v>
      </c>
      <c r="F506" t="s">
        <v>1204</v>
      </c>
      <c r="G506" t="s">
        <v>704</v>
      </c>
      <c r="H506">
        <v>763</v>
      </c>
    </row>
    <row r="507" spans="2:8" hidden="1" x14ac:dyDescent="0.25">
      <c r="B507" t="s">
        <v>697</v>
      </c>
      <c r="C507" t="s">
        <v>701</v>
      </c>
      <c r="D507" t="s">
        <v>698</v>
      </c>
      <c r="E507" t="s">
        <v>702</v>
      </c>
      <c r="F507" t="s">
        <v>1205</v>
      </c>
      <c r="G507" t="s">
        <v>704</v>
      </c>
      <c r="H507">
        <v>764</v>
      </c>
    </row>
    <row r="508" spans="2:8" hidden="1" x14ac:dyDescent="0.25">
      <c r="B508" t="s">
        <v>697</v>
      </c>
      <c r="C508" t="s">
        <v>701</v>
      </c>
      <c r="D508" t="s">
        <v>698</v>
      </c>
      <c r="E508" t="s">
        <v>702</v>
      </c>
      <c r="F508" t="s">
        <v>1206</v>
      </c>
      <c r="G508" t="s">
        <v>704</v>
      </c>
      <c r="H508">
        <v>765</v>
      </c>
    </row>
    <row r="509" spans="2:8" hidden="1" x14ac:dyDescent="0.25">
      <c r="B509" t="s">
        <v>697</v>
      </c>
      <c r="C509" t="s">
        <v>701</v>
      </c>
      <c r="D509" t="s">
        <v>698</v>
      </c>
      <c r="E509" t="s">
        <v>702</v>
      </c>
      <c r="F509" t="s">
        <v>1207</v>
      </c>
      <c r="G509" t="s">
        <v>704</v>
      </c>
      <c r="H509">
        <v>766</v>
      </c>
    </row>
    <row r="510" spans="2:8" hidden="1" x14ac:dyDescent="0.25">
      <c r="B510" t="s">
        <v>697</v>
      </c>
      <c r="C510" t="s">
        <v>701</v>
      </c>
      <c r="D510" t="s">
        <v>698</v>
      </c>
      <c r="E510" t="s">
        <v>702</v>
      </c>
      <c r="F510" t="s">
        <v>1208</v>
      </c>
      <c r="G510" t="s">
        <v>704</v>
      </c>
      <c r="H510">
        <v>767</v>
      </c>
    </row>
    <row r="511" spans="2:8" hidden="1" x14ac:dyDescent="0.25">
      <c r="B511" t="s">
        <v>697</v>
      </c>
      <c r="C511" t="s">
        <v>701</v>
      </c>
      <c r="D511" t="s">
        <v>698</v>
      </c>
      <c r="E511" t="s">
        <v>702</v>
      </c>
      <c r="F511" t="s">
        <v>1209</v>
      </c>
      <c r="G511" t="s">
        <v>704</v>
      </c>
      <c r="H511">
        <v>769</v>
      </c>
    </row>
    <row r="512" spans="2:8" hidden="1" x14ac:dyDescent="0.25">
      <c r="B512" t="s">
        <v>697</v>
      </c>
      <c r="C512" t="s">
        <v>701</v>
      </c>
      <c r="D512" t="s">
        <v>698</v>
      </c>
      <c r="E512" t="s">
        <v>702</v>
      </c>
      <c r="F512" t="s">
        <v>1210</v>
      </c>
      <c r="G512" t="s">
        <v>704</v>
      </c>
      <c r="H512">
        <v>770</v>
      </c>
    </row>
    <row r="513" spans="2:8" hidden="1" x14ac:dyDescent="0.25">
      <c r="B513" t="s">
        <v>697</v>
      </c>
      <c r="C513" t="s">
        <v>701</v>
      </c>
      <c r="D513" t="s">
        <v>698</v>
      </c>
      <c r="E513" t="s">
        <v>702</v>
      </c>
      <c r="F513" t="s">
        <v>1211</v>
      </c>
      <c r="G513" t="s">
        <v>704</v>
      </c>
      <c r="H513">
        <v>771</v>
      </c>
    </row>
    <row r="514" spans="2:8" hidden="1" x14ac:dyDescent="0.25">
      <c r="B514" t="s">
        <v>697</v>
      </c>
      <c r="C514" t="s">
        <v>701</v>
      </c>
      <c r="D514" t="s">
        <v>698</v>
      </c>
      <c r="E514" t="s">
        <v>702</v>
      </c>
      <c r="F514" t="s">
        <v>1212</v>
      </c>
      <c r="G514" t="s">
        <v>704</v>
      </c>
      <c r="H514">
        <v>772</v>
      </c>
    </row>
    <row r="515" spans="2:8" hidden="1" x14ac:dyDescent="0.25">
      <c r="B515" t="s">
        <v>697</v>
      </c>
      <c r="C515" t="s">
        <v>701</v>
      </c>
      <c r="D515" t="s">
        <v>698</v>
      </c>
      <c r="E515" t="s">
        <v>702</v>
      </c>
      <c r="F515" t="s">
        <v>1213</v>
      </c>
      <c r="G515" t="s">
        <v>704</v>
      </c>
      <c r="H515">
        <v>773</v>
      </c>
    </row>
    <row r="516" spans="2:8" hidden="1" x14ac:dyDescent="0.25">
      <c r="B516" t="s">
        <v>697</v>
      </c>
      <c r="C516" t="s">
        <v>701</v>
      </c>
      <c r="D516" t="s">
        <v>698</v>
      </c>
      <c r="E516" t="s">
        <v>702</v>
      </c>
      <c r="F516" t="s">
        <v>1214</v>
      </c>
      <c r="G516" t="s">
        <v>704</v>
      </c>
      <c r="H516">
        <v>774</v>
      </c>
    </row>
    <row r="517" spans="2:8" hidden="1" x14ac:dyDescent="0.25">
      <c r="B517" t="s">
        <v>697</v>
      </c>
      <c r="C517" t="s">
        <v>701</v>
      </c>
      <c r="D517" t="s">
        <v>698</v>
      </c>
      <c r="E517" t="s">
        <v>702</v>
      </c>
      <c r="F517" t="s">
        <v>1215</v>
      </c>
      <c r="G517" t="s">
        <v>704</v>
      </c>
      <c r="H517">
        <v>775</v>
      </c>
    </row>
    <row r="518" spans="2:8" hidden="1" x14ac:dyDescent="0.25">
      <c r="B518" t="s">
        <v>697</v>
      </c>
      <c r="C518" t="s">
        <v>701</v>
      </c>
      <c r="D518" t="s">
        <v>698</v>
      </c>
      <c r="E518" t="s">
        <v>702</v>
      </c>
      <c r="F518" t="s">
        <v>1216</v>
      </c>
      <c r="G518" t="s">
        <v>704</v>
      </c>
      <c r="H518">
        <v>776</v>
      </c>
    </row>
    <row r="519" spans="2:8" hidden="1" x14ac:dyDescent="0.25">
      <c r="B519" t="s">
        <v>697</v>
      </c>
      <c r="C519" t="s">
        <v>701</v>
      </c>
      <c r="D519" t="s">
        <v>698</v>
      </c>
      <c r="E519" t="s">
        <v>702</v>
      </c>
      <c r="F519" t="s">
        <v>1217</v>
      </c>
      <c r="G519" t="s">
        <v>704</v>
      </c>
      <c r="H519">
        <v>777</v>
      </c>
    </row>
    <row r="520" spans="2:8" hidden="1" x14ac:dyDescent="0.25">
      <c r="B520" t="s">
        <v>697</v>
      </c>
      <c r="C520" t="s">
        <v>701</v>
      </c>
      <c r="D520" t="s">
        <v>698</v>
      </c>
      <c r="E520" t="s">
        <v>702</v>
      </c>
      <c r="F520" t="s">
        <v>1218</v>
      </c>
      <c r="G520" t="s">
        <v>704</v>
      </c>
      <c r="H520">
        <v>778</v>
      </c>
    </row>
    <row r="521" spans="2:8" hidden="1" x14ac:dyDescent="0.25">
      <c r="B521" t="s">
        <v>697</v>
      </c>
      <c r="C521" t="s">
        <v>701</v>
      </c>
      <c r="D521" t="s">
        <v>698</v>
      </c>
      <c r="E521" t="s">
        <v>702</v>
      </c>
      <c r="F521" t="s">
        <v>1219</v>
      </c>
      <c r="G521" t="s">
        <v>704</v>
      </c>
      <c r="H521">
        <v>779</v>
      </c>
    </row>
    <row r="522" spans="2:8" hidden="1" x14ac:dyDescent="0.25">
      <c r="B522" t="s">
        <v>697</v>
      </c>
      <c r="C522" t="s">
        <v>701</v>
      </c>
      <c r="D522" t="s">
        <v>698</v>
      </c>
      <c r="E522" t="s">
        <v>702</v>
      </c>
      <c r="F522" t="s">
        <v>1220</v>
      </c>
      <c r="G522" t="s">
        <v>704</v>
      </c>
      <c r="H522">
        <v>780</v>
      </c>
    </row>
    <row r="523" spans="2:8" hidden="1" x14ac:dyDescent="0.25">
      <c r="B523" t="s">
        <v>697</v>
      </c>
      <c r="C523" t="s">
        <v>701</v>
      </c>
      <c r="D523" t="s">
        <v>698</v>
      </c>
      <c r="E523" t="s">
        <v>702</v>
      </c>
      <c r="F523" t="s">
        <v>1221</v>
      </c>
      <c r="G523" t="s">
        <v>704</v>
      </c>
      <c r="H523">
        <v>781</v>
      </c>
    </row>
    <row r="524" spans="2:8" hidden="1" x14ac:dyDescent="0.25">
      <c r="B524" t="s">
        <v>697</v>
      </c>
      <c r="C524" t="s">
        <v>701</v>
      </c>
      <c r="D524" t="s">
        <v>698</v>
      </c>
      <c r="E524" t="s">
        <v>702</v>
      </c>
      <c r="F524" t="s">
        <v>1222</v>
      </c>
      <c r="G524" t="s">
        <v>704</v>
      </c>
      <c r="H524">
        <v>782</v>
      </c>
    </row>
    <row r="525" spans="2:8" hidden="1" x14ac:dyDescent="0.25">
      <c r="B525" t="s">
        <v>697</v>
      </c>
      <c r="C525" t="s">
        <v>701</v>
      </c>
      <c r="D525" t="s">
        <v>698</v>
      </c>
      <c r="E525" t="s">
        <v>702</v>
      </c>
      <c r="F525" t="s">
        <v>1223</v>
      </c>
      <c r="G525" t="s">
        <v>704</v>
      </c>
      <c r="H525">
        <v>783</v>
      </c>
    </row>
    <row r="526" spans="2:8" hidden="1" x14ac:dyDescent="0.25">
      <c r="B526" t="s">
        <v>697</v>
      </c>
      <c r="C526" t="s">
        <v>701</v>
      </c>
      <c r="D526" t="s">
        <v>698</v>
      </c>
      <c r="E526" t="s">
        <v>702</v>
      </c>
      <c r="F526" t="s">
        <v>1224</v>
      </c>
      <c r="G526" t="s">
        <v>704</v>
      </c>
      <c r="H526">
        <v>784</v>
      </c>
    </row>
    <row r="527" spans="2:8" hidden="1" x14ac:dyDescent="0.25">
      <c r="B527" t="s">
        <v>697</v>
      </c>
      <c r="C527" t="s">
        <v>701</v>
      </c>
      <c r="D527" t="s">
        <v>698</v>
      </c>
      <c r="E527" t="s">
        <v>702</v>
      </c>
      <c r="F527" t="s">
        <v>1225</v>
      </c>
      <c r="G527" t="s">
        <v>704</v>
      </c>
      <c r="H527">
        <v>785</v>
      </c>
    </row>
    <row r="528" spans="2:8" hidden="1" x14ac:dyDescent="0.25">
      <c r="B528" t="s">
        <v>697</v>
      </c>
      <c r="C528" t="s">
        <v>701</v>
      </c>
      <c r="D528" t="s">
        <v>698</v>
      </c>
      <c r="E528" t="s">
        <v>702</v>
      </c>
      <c r="F528" t="s">
        <v>1226</v>
      </c>
      <c r="G528" t="s">
        <v>704</v>
      </c>
      <c r="H528">
        <v>786</v>
      </c>
    </row>
    <row r="529" spans="2:8" hidden="1" x14ac:dyDescent="0.25">
      <c r="B529" t="s">
        <v>697</v>
      </c>
      <c r="C529" t="s">
        <v>701</v>
      </c>
      <c r="D529" t="s">
        <v>698</v>
      </c>
      <c r="E529" t="s">
        <v>702</v>
      </c>
      <c r="F529" t="s">
        <v>1227</v>
      </c>
      <c r="G529" t="s">
        <v>704</v>
      </c>
      <c r="H529">
        <v>787</v>
      </c>
    </row>
    <row r="530" spans="2:8" hidden="1" x14ac:dyDescent="0.25">
      <c r="B530" t="s">
        <v>697</v>
      </c>
      <c r="C530" t="s">
        <v>701</v>
      </c>
      <c r="D530" t="s">
        <v>698</v>
      </c>
      <c r="E530" t="s">
        <v>702</v>
      </c>
      <c r="F530" t="s">
        <v>1228</v>
      </c>
      <c r="G530" t="s">
        <v>704</v>
      </c>
      <c r="H530">
        <v>788</v>
      </c>
    </row>
    <row r="531" spans="2:8" hidden="1" x14ac:dyDescent="0.25">
      <c r="B531" t="s">
        <v>697</v>
      </c>
      <c r="C531" t="s">
        <v>701</v>
      </c>
      <c r="D531" t="s">
        <v>698</v>
      </c>
      <c r="E531" t="s">
        <v>702</v>
      </c>
      <c r="F531" t="s">
        <v>1229</v>
      </c>
      <c r="G531" t="s">
        <v>704</v>
      </c>
      <c r="H531">
        <v>789</v>
      </c>
    </row>
    <row r="532" spans="2:8" hidden="1" x14ac:dyDescent="0.25">
      <c r="B532" t="s">
        <v>697</v>
      </c>
      <c r="C532" t="s">
        <v>701</v>
      </c>
      <c r="D532" t="s">
        <v>698</v>
      </c>
      <c r="E532" t="s">
        <v>702</v>
      </c>
      <c r="F532" t="s">
        <v>1230</v>
      </c>
      <c r="G532" t="s">
        <v>704</v>
      </c>
      <c r="H532">
        <v>790</v>
      </c>
    </row>
    <row r="533" spans="2:8" hidden="1" x14ac:dyDescent="0.25">
      <c r="B533" t="s">
        <v>697</v>
      </c>
      <c r="C533" t="s">
        <v>701</v>
      </c>
      <c r="D533" t="s">
        <v>698</v>
      </c>
      <c r="E533" t="s">
        <v>702</v>
      </c>
      <c r="F533" t="s">
        <v>1231</v>
      </c>
      <c r="G533" t="s">
        <v>704</v>
      </c>
      <c r="H533">
        <v>791</v>
      </c>
    </row>
    <row r="534" spans="2:8" hidden="1" x14ac:dyDescent="0.25">
      <c r="B534" t="s">
        <v>697</v>
      </c>
      <c r="C534" t="s">
        <v>701</v>
      </c>
      <c r="D534" t="s">
        <v>698</v>
      </c>
      <c r="E534" t="s">
        <v>702</v>
      </c>
      <c r="F534" t="s">
        <v>1232</v>
      </c>
      <c r="G534" t="s">
        <v>704</v>
      </c>
      <c r="H534">
        <v>792</v>
      </c>
    </row>
    <row r="535" spans="2:8" hidden="1" x14ac:dyDescent="0.25">
      <c r="B535" t="s">
        <v>697</v>
      </c>
      <c r="C535" t="s">
        <v>701</v>
      </c>
      <c r="D535" t="s">
        <v>698</v>
      </c>
      <c r="E535" t="s">
        <v>702</v>
      </c>
      <c r="F535" t="s">
        <v>1233</v>
      </c>
      <c r="G535" t="s">
        <v>704</v>
      </c>
      <c r="H535">
        <v>793</v>
      </c>
    </row>
    <row r="536" spans="2:8" hidden="1" x14ac:dyDescent="0.25">
      <c r="B536" t="s">
        <v>697</v>
      </c>
      <c r="C536" t="s">
        <v>701</v>
      </c>
      <c r="D536" t="s">
        <v>698</v>
      </c>
      <c r="E536" t="s">
        <v>702</v>
      </c>
      <c r="F536" t="s">
        <v>1234</v>
      </c>
      <c r="G536" t="s">
        <v>704</v>
      </c>
      <c r="H536">
        <v>794</v>
      </c>
    </row>
    <row r="537" spans="2:8" hidden="1" x14ac:dyDescent="0.25">
      <c r="B537" t="s">
        <v>697</v>
      </c>
      <c r="C537" t="s">
        <v>701</v>
      </c>
      <c r="D537" t="s">
        <v>698</v>
      </c>
      <c r="E537" t="s">
        <v>702</v>
      </c>
      <c r="F537" t="s">
        <v>1235</v>
      </c>
      <c r="G537" t="s">
        <v>704</v>
      </c>
      <c r="H537">
        <v>795</v>
      </c>
    </row>
    <row r="538" spans="2:8" hidden="1" x14ac:dyDescent="0.25">
      <c r="B538" t="s">
        <v>697</v>
      </c>
      <c r="C538" t="s">
        <v>701</v>
      </c>
      <c r="D538" t="s">
        <v>698</v>
      </c>
      <c r="E538" t="s">
        <v>702</v>
      </c>
      <c r="F538" t="s">
        <v>1236</v>
      </c>
      <c r="G538" t="s">
        <v>704</v>
      </c>
      <c r="H538">
        <v>800</v>
      </c>
    </row>
    <row r="539" spans="2:8" hidden="1" x14ac:dyDescent="0.25">
      <c r="B539" t="s">
        <v>697</v>
      </c>
      <c r="C539" t="s">
        <v>701</v>
      </c>
      <c r="D539" t="s">
        <v>698</v>
      </c>
      <c r="E539" t="s">
        <v>702</v>
      </c>
      <c r="F539" t="s">
        <v>1237</v>
      </c>
      <c r="G539" t="s">
        <v>704</v>
      </c>
      <c r="H539">
        <v>801</v>
      </c>
    </row>
    <row r="540" spans="2:8" hidden="1" x14ac:dyDescent="0.25">
      <c r="B540" t="s">
        <v>697</v>
      </c>
      <c r="C540" t="s">
        <v>701</v>
      </c>
      <c r="D540" t="s">
        <v>698</v>
      </c>
      <c r="E540" t="s">
        <v>702</v>
      </c>
      <c r="F540" t="s">
        <v>1238</v>
      </c>
      <c r="G540" t="s">
        <v>704</v>
      </c>
      <c r="H540">
        <v>802</v>
      </c>
    </row>
    <row r="541" spans="2:8" hidden="1" x14ac:dyDescent="0.25">
      <c r="B541" t="s">
        <v>697</v>
      </c>
      <c r="C541" t="s">
        <v>701</v>
      </c>
      <c r="D541" t="s">
        <v>698</v>
      </c>
      <c r="E541" t="s">
        <v>702</v>
      </c>
      <c r="F541" t="s">
        <v>1239</v>
      </c>
      <c r="G541" t="s">
        <v>704</v>
      </c>
      <c r="H541">
        <v>803</v>
      </c>
    </row>
    <row r="542" spans="2:8" hidden="1" x14ac:dyDescent="0.25">
      <c r="B542" t="s">
        <v>697</v>
      </c>
      <c r="C542" t="s">
        <v>701</v>
      </c>
      <c r="D542" t="s">
        <v>698</v>
      </c>
      <c r="E542" t="s">
        <v>702</v>
      </c>
      <c r="F542" t="s">
        <v>1240</v>
      </c>
      <c r="G542" t="s">
        <v>704</v>
      </c>
      <c r="H542">
        <v>804</v>
      </c>
    </row>
    <row r="543" spans="2:8" hidden="1" x14ac:dyDescent="0.25">
      <c r="B543" t="s">
        <v>697</v>
      </c>
      <c r="C543" t="s">
        <v>701</v>
      </c>
      <c r="D543" t="s">
        <v>698</v>
      </c>
      <c r="E543" t="s">
        <v>702</v>
      </c>
      <c r="F543" t="s">
        <v>1241</v>
      </c>
      <c r="G543" t="s">
        <v>704</v>
      </c>
      <c r="H543">
        <v>805</v>
      </c>
    </row>
    <row r="544" spans="2:8" hidden="1" x14ac:dyDescent="0.25">
      <c r="B544" t="s">
        <v>697</v>
      </c>
      <c r="C544" t="s">
        <v>701</v>
      </c>
      <c r="D544" t="s">
        <v>698</v>
      </c>
      <c r="E544" t="s">
        <v>702</v>
      </c>
      <c r="F544" t="s">
        <v>1242</v>
      </c>
      <c r="G544" t="s">
        <v>704</v>
      </c>
      <c r="H544">
        <v>806</v>
      </c>
    </row>
    <row r="545" spans="2:8" hidden="1" x14ac:dyDescent="0.25">
      <c r="B545" t="s">
        <v>697</v>
      </c>
      <c r="C545" t="s">
        <v>701</v>
      </c>
      <c r="D545" t="s">
        <v>698</v>
      </c>
      <c r="E545" t="s">
        <v>702</v>
      </c>
      <c r="F545" t="s">
        <v>1243</v>
      </c>
      <c r="G545" t="s">
        <v>704</v>
      </c>
      <c r="H545">
        <v>807</v>
      </c>
    </row>
    <row r="546" spans="2:8" hidden="1" x14ac:dyDescent="0.25">
      <c r="B546" t="s">
        <v>697</v>
      </c>
      <c r="C546" t="s">
        <v>701</v>
      </c>
      <c r="D546" t="s">
        <v>698</v>
      </c>
      <c r="E546" t="s">
        <v>702</v>
      </c>
      <c r="F546" t="s">
        <v>1244</v>
      </c>
      <c r="G546" t="s">
        <v>704</v>
      </c>
      <c r="H546">
        <v>808</v>
      </c>
    </row>
    <row r="547" spans="2:8" hidden="1" x14ac:dyDescent="0.25">
      <c r="B547" t="s">
        <v>697</v>
      </c>
      <c r="C547" t="s">
        <v>701</v>
      </c>
      <c r="D547" t="s">
        <v>698</v>
      </c>
      <c r="E547" t="s">
        <v>702</v>
      </c>
      <c r="F547" t="s">
        <v>1245</v>
      </c>
      <c r="G547" t="s">
        <v>704</v>
      </c>
      <c r="H547">
        <v>809</v>
      </c>
    </row>
    <row r="548" spans="2:8" hidden="1" x14ac:dyDescent="0.25">
      <c r="B548" t="s">
        <v>697</v>
      </c>
      <c r="C548" t="s">
        <v>701</v>
      </c>
      <c r="D548" t="s">
        <v>698</v>
      </c>
      <c r="E548" t="s">
        <v>702</v>
      </c>
      <c r="F548" t="s">
        <v>1246</v>
      </c>
      <c r="G548" t="s">
        <v>704</v>
      </c>
      <c r="H548">
        <v>810</v>
      </c>
    </row>
    <row r="549" spans="2:8" hidden="1" x14ac:dyDescent="0.25">
      <c r="B549" t="s">
        <v>697</v>
      </c>
      <c r="C549" t="s">
        <v>701</v>
      </c>
      <c r="D549" t="s">
        <v>698</v>
      </c>
      <c r="E549" t="s">
        <v>702</v>
      </c>
      <c r="F549" t="s">
        <v>1247</v>
      </c>
      <c r="G549" t="s">
        <v>704</v>
      </c>
      <c r="H549">
        <v>811</v>
      </c>
    </row>
    <row r="550" spans="2:8" hidden="1" x14ac:dyDescent="0.25">
      <c r="B550" t="s">
        <v>697</v>
      </c>
      <c r="C550" t="s">
        <v>701</v>
      </c>
      <c r="D550" t="s">
        <v>698</v>
      </c>
      <c r="E550" t="s">
        <v>702</v>
      </c>
      <c r="F550" t="s">
        <v>1248</v>
      </c>
      <c r="G550" t="s">
        <v>704</v>
      </c>
      <c r="H550">
        <v>812</v>
      </c>
    </row>
    <row r="551" spans="2:8" hidden="1" x14ac:dyDescent="0.25">
      <c r="B551" t="s">
        <v>697</v>
      </c>
      <c r="C551" t="s">
        <v>701</v>
      </c>
      <c r="D551" t="s">
        <v>698</v>
      </c>
      <c r="E551" t="s">
        <v>702</v>
      </c>
      <c r="F551" t="s">
        <v>1249</v>
      </c>
      <c r="G551" t="s">
        <v>704</v>
      </c>
      <c r="H551">
        <v>813</v>
      </c>
    </row>
    <row r="552" spans="2:8" hidden="1" x14ac:dyDescent="0.25">
      <c r="B552" t="s">
        <v>697</v>
      </c>
      <c r="C552" t="s">
        <v>701</v>
      </c>
      <c r="D552" t="s">
        <v>698</v>
      </c>
      <c r="E552" t="s">
        <v>702</v>
      </c>
      <c r="F552" t="s">
        <v>1250</v>
      </c>
      <c r="G552" t="s">
        <v>704</v>
      </c>
      <c r="H552">
        <v>814</v>
      </c>
    </row>
    <row r="553" spans="2:8" hidden="1" x14ac:dyDescent="0.25">
      <c r="B553" t="s">
        <v>697</v>
      </c>
      <c r="C553" t="s">
        <v>701</v>
      </c>
      <c r="D553" t="s">
        <v>698</v>
      </c>
      <c r="E553" t="s">
        <v>702</v>
      </c>
      <c r="F553" t="s">
        <v>1251</v>
      </c>
      <c r="G553" t="s">
        <v>704</v>
      </c>
      <c r="H553">
        <v>815</v>
      </c>
    </row>
    <row r="554" spans="2:8" hidden="1" x14ac:dyDescent="0.25">
      <c r="B554" t="s">
        <v>697</v>
      </c>
      <c r="C554" t="s">
        <v>701</v>
      </c>
      <c r="D554" t="s">
        <v>698</v>
      </c>
      <c r="E554" t="s">
        <v>702</v>
      </c>
      <c r="F554" t="s">
        <v>1252</v>
      </c>
      <c r="G554" t="s">
        <v>704</v>
      </c>
      <c r="H554">
        <v>816</v>
      </c>
    </row>
    <row r="555" spans="2:8" hidden="1" x14ac:dyDescent="0.25">
      <c r="B555" t="s">
        <v>697</v>
      </c>
      <c r="C555" t="s">
        <v>701</v>
      </c>
      <c r="D555" t="s">
        <v>698</v>
      </c>
      <c r="E555" t="s">
        <v>702</v>
      </c>
      <c r="F555" t="s">
        <v>1253</v>
      </c>
      <c r="G555" t="s">
        <v>704</v>
      </c>
      <c r="H555">
        <v>817</v>
      </c>
    </row>
    <row r="556" spans="2:8" hidden="1" x14ac:dyDescent="0.25">
      <c r="B556" t="s">
        <v>697</v>
      </c>
      <c r="C556" t="s">
        <v>701</v>
      </c>
      <c r="D556" t="s">
        <v>698</v>
      </c>
      <c r="E556" t="s">
        <v>702</v>
      </c>
      <c r="F556" t="s">
        <v>1254</v>
      </c>
      <c r="G556" t="s">
        <v>704</v>
      </c>
      <c r="H556">
        <v>818</v>
      </c>
    </row>
    <row r="557" spans="2:8" hidden="1" x14ac:dyDescent="0.25">
      <c r="B557" t="s">
        <v>697</v>
      </c>
      <c r="C557" t="s">
        <v>701</v>
      </c>
      <c r="D557" t="s">
        <v>698</v>
      </c>
      <c r="E557" t="s">
        <v>702</v>
      </c>
      <c r="F557" t="s">
        <v>1255</v>
      </c>
      <c r="G557" t="s">
        <v>704</v>
      </c>
      <c r="H557">
        <v>819</v>
      </c>
    </row>
    <row r="558" spans="2:8" hidden="1" x14ac:dyDescent="0.25">
      <c r="B558" t="s">
        <v>697</v>
      </c>
      <c r="C558" t="s">
        <v>701</v>
      </c>
      <c r="D558" t="s">
        <v>698</v>
      </c>
      <c r="E558" t="s">
        <v>702</v>
      </c>
      <c r="F558" t="s">
        <v>1256</v>
      </c>
      <c r="G558" t="s">
        <v>704</v>
      </c>
      <c r="H558">
        <v>820</v>
      </c>
    </row>
    <row r="559" spans="2:8" hidden="1" x14ac:dyDescent="0.25">
      <c r="B559" t="s">
        <v>697</v>
      </c>
      <c r="C559" t="s">
        <v>701</v>
      </c>
      <c r="D559" t="s">
        <v>698</v>
      </c>
      <c r="E559" t="s">
        <v>702</v>
      </c>
      <c r="F559" t="s">
        <v>1257</v>
      </c>
      <c r="G559" t="s">
        <v>704</v>
      </c>
      <c r="H559">
        <v>821</v>
      </c>
    </row>
    <row r="560" spans="2:8" hidden="1" x14ac:dyDescent="0.25">
      <c r="B560" t="s">
        <v>697</v>
      </c>
      <c r="C560" t="s">
        <v>701</v>
      </c>
      <c r="D560" t="s">
        <v>698</v>
      </c>
      <c r="E560" t="s">
        <v>702</v>
      </c>
      <c r="F560" t="s">
        <v>1258</v>
      </c>
      <c r="G560" t="s">
        <v>704</v>
      </c>
      <c r="H560">
        <v>822</v>
      </c>
    </row>
    <row r="561" spans="2:8" hidden="1" x14ac:dyDescent="0.25">
      <c r="B561" t="s">
        <v>697</v>
      </c>
      <c r="C561" t="s">
        <v>701</v>
      </c>
      <c r="D561" t="s">
        <v>698</v>
      </c>
      <c r="E561" t="s">
        <v>702</v>
      </c>
      <c r="F561" t="s">
        <v>1259</v>
      </c>
      <c r="G561" t="s">
        <v>704</v>
      </c>
      <c r="H561">
        <v>823</v>
      </c>
    </row>
    <row r="562" spans="2:8" hidden="1" x14ac:dyDescent="0.25">
      <c r="B562" t="s">
        <v>697</v>
      </c>
      <c r="C562" t="s">
        <v>701</v>
      </c>
      <c r="D562" t="s">
        <v>698</v>
      </c>
      <c r="E562" t="s">
        <v>702</v>
      </c>
      <c r="F562" t="s">
        <v>1260</v>
      </c>
      <c r="G562" t="s">
        <v>704</v>
      </c>
      <c r="H562">
        <v>824</v>
      </c>
    </row>
    <row r="563" spans="2:8" hidden="1" x14ac:dyDescent="0.25">
      <c r="B563" t="s">
        <v>697</v>
      </c>
      <c r="C563" t="s">
        <v>701</v>
      </c>
      <c r="D563" t="s">
        <v>698</v>
      </c>
      <c r="E563" t="s">
        <v>702</v>
      </c>
      <c r="F563" t="s">
        <v>1261</v>
      </c>
      <c r="G563" t="s">
        <v>704</v>
      </c>
      <c r="H563">
        <v>825</v>
      </c>
    </row>
    <row r="564" spans="2:8" hidden="1" x14ac:dyDescent="0.25">
      <c r="B564" t="s">
        <v>697</v>
      </c>
      <c r="C564" t="s">
        <v>701</v>
      </c>
      <c r="D564" t="s">
        <v>698</v>
      </c>
      <c r="E564" t="s">
        <v>702</v>
      </c>
      <c r="F564" t="s">
        <v>1262</v>
      </c>
      <c r="G564" t="s">
        <v>704</v>
      </c>
      <c r="H564">
        <v>826</v>
      </c>
    </row>
    <row r="565" spans="2:8" hidden="1" x14ac:dyDescent="0.25">
      <c r="B565" t="s">
        <v>697</v>
      </c>
      <c r="C565" t="s">
        <v>701</v>
      </c>
      <c r="D565" t="s">
        <v>698</v>
      </c>
      <c r="E565" t="s">
        <v>702</v>
      </c>
      <c r="F565" t="s">
        <v>1263</v>
      </c>
      <c r="G565" t="s">
        <v>704</v>
      </c>
      <c r="H565">
        <v>827</v>
      </c>
    </row>
    <row r="566" spans="2:8" hidden="1" x14ac:dyDescent="0.25">
      <c r="B566" t="s">
        <v>697</v>
      </c>
      <c r="C566" t="s">
        <v>701</v>
      </c>
      <c r="D566" t="s">
        <v>698</v>
      </c>
      <c r="E566" t="s">
        <v>702</v>
      </c>
      <c r="F566" t="s">
        <v>1264</v>
      </c>
      <c r="G566" t="s">
        <v>704</v>
      </c>
      <c r="H566">
        <v>828</v>
      </c>
    </row>
    <row r="567" spans="2:8" hidden="1" x14ac:dyDescent="0.25">
      <c r="B567" t="s">
        <v>697</v>
      </c>
      <c r="C567" t="s">
        <v>701</v>
      </c>
      <c r="D567" t="s">
        <v>698</v>
      </c>
      <c r="E567" t="s">
        <v>702</v>
      </c>
      <c r="F567" t="s">
        <v>1265</v>
      </c>
      <c r="G567" t="s">
        <v>704</v>
      </c>
      <c r="H567">
        <v>829</v>
      </c>
    </row>
    <row r="568" spans="2:8" hidden="1" x14ac:dyDescent="0.25">
      <c r="B568" t="s">
        <v>697</v>
      </c>
      <c r="C568" t="s">
        <v>701</v>
      </c>
      <c r="D568" t="s">
        <v>698</v>
      </c>
      <c r="E568" t="s">
        <v>702</v>
      </c>
      <c r="F568" t="s">
        <v>1266</v>
      </c>
      <c r="G568" t="s">
        <v>704</v>
      </c>
      <c r="H568">
        <v>830</v>
      </c>
    </row>
    <row r="569" spans="2:8" hidden="1" x14ac:dyDescent="0.25">
      <c r="B569" t="s">
        <v>697</v>
      </c>
      <c r="C569" t="s">
        <v>701</v>
      </c>
      <c r="D569" t="s">
        <v>698</v>
      </c>
      <c r="E569" t="s">
        <v>702</v>
      </c>
      <c r="F569" t="s">
        <v>1267</v>
      </c>
      <c r="G569" t="s">
        <v>704</v>
      </c>
      <c r="H569">
        <v>831</v>
      </c>
    </row>
    <row r="570" spans="2:8" hidden="1" x14ac:dyDescent="0.25">
      <c r="B570" t="s">
        <v>697</v>
      </c>
      <c r="C570" t="s">
        <v>701</v>
      </c>
      <c r="D570" t="s">
        <v>698</v>
      </c>
      <c r="E570" t="s">
        <v>702</v>
      </c>
      <c r="F570" t="s">
        <v>1268</v>
      </c>
      <c r="G570" t="s">
        <v>704</v>
      </c>
      <c r="H570">
        <v>832</v>
      </c>
    </row>
    <row r="571" spans="2:8" hidden="1" x14ac:dyDescent="0.25">
      <c r="B571" t="s">
        <v>697</v>
      </c>
      <c r="C571" t="s">
        <v>701</v>
      </c>
      <c r="D571" t="s">
        <v>698</v>
      </c>
      <c r="E571" t="s">
        <v>702</v>
      </c>
      <c r="F571" t="s">
        <v>1269</v>
      </c>
      <c r="G571" t="s">
        <v>704</v>
      </c>
      <c r="H571">
        <v>833</v>
      </c>
    </row>
    <row r="572" spans="2:8" hidden="1" x14ac:dyDescent="0.25">
      <c r="B572" t="s">
        <v>697</v>
      </c>
      <c r="C572" t="s">
        <v>701</v>
      </c>
      <c r="D572" t="s">
        <v>698</v>
      </c>
      <c r="E572" t="s">
        <v>702</v>
      </c>
      <c r="F572" t="s">
        <v>1270</v>
      </c>
      <c r="G572" t="s">
        <v>704</v>
      </c>
      <c r="H572">
        <v>834</v>
      </c>
    </row>
    <row r="573" spans="2:8" hidden="1" x14ac:dyDescent="0.25">
      <c r="B573" t="s">
        <v>697</v>
      </c>
      <c r="C573" t="s">
        <v>701</v>
      </c>
      <c r="D573" t="s">
        <v>698</v>
      </c>
      <c r="E573" t="s">
        <v>702</v>
      </c>
      <c r="F573" t="s">
        <v>1271</v>
      </c>
      <c r="G573" t="s">
        <v>704</v>
      </c>
      <c r="H573">
        <v>835</v>
      </c>
    </row>
    <row r="574" spans="2:8" hidden="1" x14ac:dyDescent="0.25">
      <c r="B574" t="s">
        <v>697</v>
      </c>
      <c r="C574" t="s">
        <v>701</v>
      </c>
      <c r="D574" t="s">
        <v>698</v>
      </c>
      <c r="E574" t="s">
        <v>702</v>
      </c>
      <c r="F574" t="s">
        <v>1272</v>
      </c>
      <c r="G574" t="s">
        <v>704</v>
      </c>
      <c r="H574">
        <v>836</v>
      </c>
    </row>
    <row r="575" spans="2:8" hidden="1" x14ac:dyDescent="0.25">
      <c r="B575" t="s">
        <v>697</v>
      </c>
      <c r="C575" t="s">
        <v>701</v>
      </c>
      <c r="D575" t="s">
        <v>698</v>
      </c>
      <c r="E575" t="s">
        <v>702</v>
      </c>
      <c r="F575" t="s">
        <v>1273</v>
      </c>
      <c r="G575" t="s">
        <v>704</v>
      </c>
      <c r="H575">
        <v>837</v>
      </c>
    </row>
    <row r="576" spans="2:8" hidden="1" x14ac:dyDescent="0.25">
      <c r="B576" t="s">
        <v>697</v>
      </c>
      <c r="C576" t="s">
        <v>701</v>
      </c>
      <c r="D576" t="s">
        <v>698</v>
      </c>
      <c r="E576" t="s">
        <v>702</v>
      </c>
      <c r="F576" t="s">
        <v>1274</v>
      </c>
      <c r="G576" t="s">
        <v>704</v>
      </c>
      <c r="H576">
        <v>839</v>
      </c>
    </row>
    <row r="577" spans="2:8" hidden="1" x14ac:dyDescent="0.25">
      <c r="B577" t="s">
        <v>697</v>
      </c>
      <c r="C577" t="s">
        <v>701</v>
      </c>
      <c r="D577" t="s">
        <v>698</v>
      </c>
      <c r="E577" t="s">
        <v>702</v>
      </c>
      <c r="F577" t="s">
        <v>1275</v>
      </c>
      <c r="G577" t="s">
        <v>704</v>
      </c>
      <c r="H577">
        <v>841</v>
      </c>
    </row>
    <row r="578" spans="2:8" hidden="1" x14ac:dyDescent="0.25">
      <c r="B578" t="s">
        <v>697</v>
      </c>
      <c r="C578" t="s">
        <v>701</v>
      </c>
      <c r="D578" t="s">
        <v>698</v>
      </c>
      <c r="E578" t="s">
        <v>702</v>
      </c>
      <c r="F578" t="s">
        <v>1276</v>
      </c>
      <c r="G578" t="s">
        <v>704</v>
      </c>
      <c r="H578">
        <v>843</v>
      </c>
    </row>
    <row r="579" spans="2:8" hidden="1" x14ac:dyDescent="0.25">
      <c r="B579" t="s">
        <v>697</v>
      </c>
      <c r="C579" t="s">
        <v>701</v>
      </c>
      <c r="D579" t="s">
        <v>698</v>
      </c>
      <c r="E579" t="s">
        <v>702</v>
      </c>
      <c r="F579" t="s">
        <v>1277</v>
      </c>
      <c r="G579" t="s">
        <v>704</v>
      </c>
      <c r="H579">
        <v>845</v>
      </c>
    </row>
    <row r="580" spans="2:8" hidden="1" x14ac:dyDescent="0.25">
      <c r="B580" t="s">
        <v>697</v>
      </c>
      <c r="C580" t="s">
        <v>701</v>
      </c>
      <c r="D580" t="s">
        <v>698</v>
      </c>
      <c r="E580" t="s">
        <v>702</v>
      </c>
      <c r="F580" t="s">
        <v>1278</v>
      </c>
      <c r="G580" t="s">
        <v>704</v>
      </c>
      <c r="H580">
        <v>847</v>
      </c>
    </row>
    <row r="581" spans="2:8" hidden="1" x14ac:dyDescent="0.25">
      <c r="B581" t="s">
        <v>697</v>
      </c>
      <c r="C581" t="s">
        <v>701</v>
      </c>
      <c r="D581" t="s">
        <v>698</v>
      </c>
      <c r="E581" t="s">
        <v>702</v>
      </c>
      <c r="F581" t="s">
        <v>1279</v>
      </c>
      <c r="G581" t="s">
        <v>704</v>
      </c>
      <c r="H581">
        <v>849</v>
      </c>
    </row>
    <row r="582" spans="2:8" hidden="1" x14ac:dyDescent="0.25">
      <c r="B582" t="s">
        <v>697</v>
      </c>
      <c r="C582" t="s">
        <v>701</v>
      </c>
      <c r="D582" t="s">
        <v>698</v>
      </c>
      <c r="E582" t="s">
        <v>702</v>
      </c>
      <c r="F582" t="s">
        <v>1280</v>
      </c>
      <c r="G582" t="s">
        <v>704</v>
      </c>
      <c r="H582">
        <v>851</v>
      </c>
    </row>
    <row r="583" spans="2:8" hidden="1" x14ac:dyDescent="0.25">
      <c r="B583" t="s">
        <v>697</v>
      </c>
      <c r="C583" t="s">
        <v>701</v>
      </c>
      <c r="D583" t="s">
        <v>698</v>
      </c>
      <c r="E583" t="s">
        <v>702</v>
      </c>
      <c r="F583" t="s">
        <v>1281</v>
      </c>
      <c r="G583" t="s">
        <v>704</v>
      </c>
      <c r="H583">
        <v>853</v>
      </c>
    </row>
    <row r="584" spans="2:8" hidden="1" x14ac:dyDescent="0.25">
      <c r="B584" t="s">
        <v>697</v>
      </c>
      <c r="C584" t="s">
        <v>701</v>
      </c>
      <c r="D584" t="s">
        <v>698</v>
      </c>
      <c r="E584" t="s">
        <v>702</v>
      </c>
      <c r="F584" t="s">
        <v>1282</v>
      </c>
      <c r="G584" t="s">
        <v>704</v>
      </c>
      <c r="H584">
        <v>855</v>
      </c>
    </row>
    <row r="585" spans="2:8" hidden="1" x14ac:dyDescent="0.25">
      <c r="B585" t="s">
        <v>697</v>
      </c>
      <c r="C585" t="s">
        <v>701</v>
      </c>
      <c r="D585" t="s">
        <v>698</v>
      </c>
      <c r="E585" t="s">
        <v>702</v>
      </c>
      <c r="F585" t="s">
        <v>1283</v>
      </c>
      <c r="G585" t="s">
        <v>704</v>
      </c>
      <c r="H585">
        <v>857</v>
      </c>
    </row>
    <row r="586" spans="2:8" hidden="1" x14ac:dyDescent="0.25">
      <c r="B586" t="s">
        <v>697</v>
      </c>
      <c r="C586" t="s">
        <v>701</v>
      </c>
      <c r="D586" t="s">
        <v>698</v>
      </c>
      <c r="E586" t="s">
        <v>702</v>
      </c>
      <c r="F586" t="s">
        <v>1284</v>
      </c>
      <c r="G586" t="s">
        <v>704</v>
      </c>
      <c r="H586">
        <v>859</v>
      </c>
    </row>
    <row r="587" spans="2:8" hidden="1" x14ac:dyDescent="0.25">
      <c r="B587" t="s">
        <v>697</v>
      </c>
      <c r="C587" t="s">
        <v>701</v>
      </c>
      <c r="D587" t="s">
        <v>698</v>
      </c>
      <c r="E587" t="s">
        <v>702</v>
      </c>
      <c r="F587" t="s">
        <v>1285</v>
      </c>
      <c r="G587" t="s">
        <v>704</v>
      </c>
      <c r="H587">
        <v>861</v>
      </c>
    </row>
    <row r="588" spans="2:8" hidden="1" x14ac:dyDescent="0.25">
      <c r="B588" t="s">
        <v>697</v>
      </c>
      <c r="C588" t="s">
        <v>701</v>
      </c>
      <c r="D588" t="s">
        <v>698</v>
      </c>
      <c r="E588" t="s">
        <v>702</v>
      </c>
      <c r="F588" t="s">
        <v>1286</v>
      </c>
      <c r="G588" t="s">
        <v>704</v>
      </c>
      <c r="H588">
        <v>863</v>
      </c>
    </row>
    <row r="589" spans="2:8" hidden="1" x14ac:dyDescent="0.25">
      <c r="B589" t="s">
        <v>697</v>
      </c>
      <c r="C589" t="s">
        <v>701</v>
      </c>
      <c r="D589" t="s">
        <v>698</v>
      </c>
      <c r="E589" t="s">
        <v>702</v>
      </c>
      <c r="F589" t="s">
        <v>1287</v>
      </c>
      <c r="G589" t="s">
        <v>704</v>
      </c>
      <c r="H589">
        <v>864</v>
      </c>
    </row>
    <row r="590" spans="2:8" hidden="1" x14ac:dyDescent="0.25">
      <c r="B590" t="s">
        <v>697</v>
      </c>
      <c r="C590" t="s">
        <v>701</v>
      </c>
      <c r="D590" t="s">
        <v>698</v>
      </c>
      <c r="E590" t="s">
        <v>702</v>
      </c>
      <c r="F590" t="s">
        <v>1288</v>
      </c>
      <c r="G590" t="s">
        <v>704</v>
      </c>
      <c r="H590">
        <v>865</v>
      </c>
    </row>
    <row r="591" spans="2:8" hidden="1" x14ac:dyDescent="0.25">
      <c r="B591" t="s">
        <v>697</v>
      </c>
      <c r="C591" t="s">
        <v>701</v>
      </c>
      <c r="D591" t="s">
        <v>698</v>
      </c>
      <c r="E591" t="s">
        <v>702</v>
      </c>
      <c r="F591" t="s">
        <v>1289</v>
      </c>
      <c r="G591" t="s">
        <v>704</v>
      </c>
      <c r="H591">
        <v>866</v>
      </c>
    </row>
    <row r="592" spans="2:8" hidden="1" x14ac:dyDescent="0.25">
      <c r="B592" t="s">
        <v>697</v>
      </c>
      <c r="C592" t="s">
        <v>701</v>
      </c>
      <c r="D592" t="s">
        <v>698</v>
      </c>
      <c r="E592" t="s">
        <v>702</v>
      </c>
      <c r="F592" t="s">
        <v>1290</v>
      </c>
      <c r="G592" t="s">
        <v>704</v>
      </c>
      <c r="H592">
        <v>867</v>
      </c>
    </row>
    <row r="593" spans="2:8" hidden="1" x14ac:dyDescent="0.25">
      <c r="B593" t="s">
        <v>697</v>
      </c>
      <c r="C593" t="s">
        <v>701</v>
      </c>
      <c r="D593" t="s">
        <v>698</v>
      </c>
      <c r="E593" t="s">
        <v>702</v>
      </c>
      <c r="F593" t="s">
        <v>1291</v>
      </c>
      <c r="G593" t="s">
        <v>704</v>
      </c>
      <c r="H593">
        <v>868</v>
      </c>
    </row>
    <row r="594" spans="2:8" hidden="1" x14ac:dyDescent="0.25">
      <c r="B594" t="s">
        <v>697</v>
      </c>
      <c r="C594" t="s">
        <v>701</v>
      </c>
      <c r="D594" t="s">
        <v>698</v>
      </c>
      <c r="E594" t="s">
        <v>702</v>
      </c>
      <c r="F594" t="s">
        <v>1292</v>
      </c>
      <c r="G594" t="s">
        <v>704</v>
      </c>
      <c r="H594">
        <v>869</v>
      </c>
    </row>
    <row r="595" spans="2:8" hidden="1" x14ac:dyDescent="0.25">
      <c r="B595" t="s">
        <v>697</v>
      </c>
      <c r="C595" t="s">
        <v>701</v>
      </c>
      <c r="D595" t="s">
        <v>698</v>
      </c>
      <c r="E595" t="s">
        <v>702</v>
      </c>
      <c r="F595" t="s">
        <v>1293</v>
      </c>
      <c r="G595" t="s">
        <v>704</v>
      </c>
      <c r="H595">
        <v>870</v>
      </c>
    </row>
    <row r="596" spans="2:8" hidden="1" x14ac:dyDescent="0.25">
      <c r="B596" t="s">
        <v>697</v>
      </c>
      <c r="C596" t="s">
        <v>701</v>
      </c>
      <c r="D596" t="s">
        <v>698</v>
      </c>
      <c r="E596" t="s">
        <v>702</v>
      </c>
      <c r="F596" t="s">
        <v>1294</v>
      </c>
      <c r="G596" t="s">
        <v>704</v>
      </c>
      <c r="H596">
        <v>871</v>
      </c>
    </row>
    <row r="597" spans="2:8" hidden="1" x14ac:dyDescent="0.25">
      <c r="B597" t="s">
        <v>697</v>
      </c>
      <c r="C597" t="s">
        <v>701</v>
      </c>
      <c r="D597" t="s">
        <v>698</v>
      </c>
      <c r="E597" t="s">
        <v>702</v>
      </c>
      <c r="F597" t="s">
        <v>1295</v>
      </c>
      <c r="G597" t="s">
        <v>704</v>
      </c>
      <c r="H597">
        <v>872</v>
      </c>
    </row>
    <row r="598" spans="2:8" hidden="1" x14ac:dyDescent="0.25">
      <c r="B598" t="s">
        <v>697</v>
      </c>
      <c r="C598" t="s">
        <v>701</v>
      </c>
      <c r="D598" t="s">
        <v>698</v>
      </c>
      <c r="E598" t="s">
        <v>702</v>
      </c>
      <c r="F598" t="s">
        <v>1296</v>
      </c>
      <c r="G598" t="s">
        <v>704</v>
      </c>
      <c r="H598">
        <v>873</v>
      </c>
    </row>
    <row r="599" spans="2:8" hidden="1" x14ac:dyDescent="0.25">
      <c r="B599" t="s">
        <v>697</v>
      </c>
      <c r="C599" t="s">
        <v>701</v>
      </c>
      <c r="D599" t="s">
        <v>698</v>
      </c>
      <c r="E599" t="s">
        <v>702</v>
      </c>
      <c r="F599" t="s">
        <v>1297</v>
      </c>
      <c r="G599" t="s">
        <v>704</v>
      </c>
      <c r="H599">
        <v>874</v>
      </c>
    </row>
    <row r="600" spans="2:8" hidden="1" x14ac:dyDescent="0.25">
      <c r="B600" t="s">
        <v>697</v>
      </c>
      <c r="C600" t="s">
        <v>701</v>
      </c>
      <c r="D600" t="s">
        <v>698</v>
      </c>
      <c r="E600" t="s">
        <v>702</v>
      </c>
      <c r="F600" t="s">
        <v>1298</v>
      </c>
      <c r="G600" t="s">
        <v>704</v>
      </c>
      <c r="H600">
        <v>875</v>
      </c>
    </row>
    <row r="601" spans="2:8" hidden="1" x14ac:dyDescent="0.25">
      <c r="B601" t="s">
        <v>697</v>
      </c>
      <c r="C601" t="s">
        <v>701</v>
      </c>
      <c r="D601" t="s">
        <v>698</v>
      </c>
      <c r="E601" t="s">
        <v>702</v>
      </c>
      <c r="F601" t="s">
        <v>1299</v>
      </c>
      <c r="G601" t="s">
        <v>704</v>
      </c>
      <c r="H601">
        <v>876</v>
      </c>
    </row>
    <row r="602" spans="2:8" hidden="1" x14ac:dyDescent="0.25">
      <c r="B602" t="s">
        <v>697</v>
      </c>
      <c r="C602" t="s">
        <v>701</v>
      </c>
      <c r="D602" t="s">
        <v>698</v>
      </c>
      <c r="E602" t="s">
        <v>702</v>
      </c>
      <c r="F602" t="s">
        <v>1300</v>
      </c>
      <c r="G602" t="s">
        <v>704</v>
      </c>
      <c r="H602">
        <v>877</v>
      </c>
    </row>
    <row r="603" spans="2:8" hidden="1" x14ac:dyDescent="0.25">
      <c r="B603" t="s">
        <v>697</v>
      </c>
      <c r="C603" t="s">
        <v>701</v>
      </c>
      <c r="D603" t="s">
        <v>698</v>
      </c>
      <c r="E603" t="s">
        <v>702</v>
      </c>
      <c r="F603" t="s">
        <v>1301</v>
      </c>
      <c r="G603" t="s">
        <v>704</v>
      </c>
      <c r="H603">
        <v>878</v>
      </c>
    </row>
    <row r="604" spans="2:8" hidden="1" x14ac:dyDescent="0.25">
      <c r="B604" t="s">
        <v>697</v>
      </c>
      <c r="C604" t="s">
        <v>701</v>
      </c>
      <c r="D604" t="s">
        <v>698</v>
      </c>
      <c r="E604" t="s">
        <v>702</v>
      </c>
      <c r="F604" t="s">
        <v>1302</v>
      </c>
      <c r="G604" t="s">
        <v>704</v>
      </c>
      <c r="H604">
        <v>879</v>
      </c>
    </row>
    <row r="605" spans="2:8" hidden="1" x14ac:dyDescent="0.25">
      <c r="B605" t="s">
        <v>697</v>
      </c>
      <c r="C605" t="s">
        <v>701</v>
      </c>
      <c r="D605" t="s">
        <v>698</v>
      </c>
      <c r="E605" t="s">
        <v>702</v>
      </c>
      <c r="F605" t="s">
        <v>1303</v>
      </c>
      <c r="G605" t="s">
        <v>704</v>
      </c>
      <c r="H605">
        <v>880</v>
      </c>
    </row>
    <row r="606" spans="2:8" hidden="1" x14ac:dyDescent="0.25">
      <c r="B606" t="s">
        <v>697</v>
      </c>
      <c r="C606" t="s">
        <v>701</v>
      </c>
      <c r="D606" t="s">
        <v>698</v>
      </c>
      <c r="E606" t="s">
        <v>702</v>
      </c>
      <c r="F606" t="s">
        <v>1304</v>
      </c>
      <c r="G606" t="s">
        <v>704</v>
      </c>
      <c r="H606">
        <v>881</v>
      </c>
    </row>
    <row r="607" spans="2:8" hidden="1" x14ac:dyDescent="0.25">
      <c r="B607" t="s">
        <v>697</v>
      </c>
      <c r="C607" t="s">
        <v>701</v>
      </c>
      <c r="D607" t="s">
        <v>698</v>
      </c>
      <c r="E607" t="s">
        <v>702</v>
      </c>
      <c r="F607" t="s">
        <v>1305</v>
      </c>
      <c r="G607" t="s">
        <v>704</v>
      </c>
      <c r="H607">
        <v>882</v>
      </c>
    </row>
    <row r="608" spans="2:8" hidden="1" x14ac:dyDescent="0.25">
      <c r="B608" t="s">
        <v>697</v>
      </c>
      <c r="C608" t="s">
        <v>701</v>
      </c>
      <c r="D608" t="s">
        <v>698</v>
      </c>
      <c r="E608" t="s">
        <v>702</v>
      </c>
      <c r="F608" t="s">
        <v>1306</v>
      </c>
      <c r="G608" t="s">
        <v>704</v>
      </c>
      <c r="H608">
        <v>883</v>
      </c>
    </row>
    <row r="609" spans="2:8" hidden="1" x14ac:dyDescent="0.25">
      <c r="B609" t="s">
        <v>697</v>
      </c>
      <c r="C609" t="s">
        <v>701</v>
      </c>
      <c r="D609" t="s">
        <v>698</v>
      </c>
      <c r="E609" t="s">
        <v>702</v>
      </c>
      <c r="F609" t="s">
        <v>1307</v>
      </c>
      <c r="G609" t="s">
        <v>704</v>
      </c>
      <c r="H609">
        <v>884</v>
      </c>
    </row>
    <row r="610" spans="2:8" hidden="1" x14ac:dyDescent="0.25">
      <c r="B610" t="s">
        <v>697</v>
      </c>
      <c r="C610" t="s">
        <v>701</v>
      </c>
      <c r="D610" t="s">
        <v>698</v>
      </c>
      <c r="E610" t="s">
        <v>702</v>
      </c>
      <c r="F610" t="s">
        <v>1308</v>
      </c>
      <c r="G610" t="s">
        <v>704</v>
      </c>
      <c r="H610">
        <v>885</v>
      </c>
    </row>
    <row r="611" spans="2:8" hidden="1" x14ac:dyDescent="0.25">
      <c r="B611" t="s">
        <v>697</v>
      </c>
      <c r="C611" t="s">
        <v>701</v>
      </c>
      <c r="D611" t="s">
        <v>698</v>
      </c>
      <c r="E611" t="s">
        <v>702</v>
      </c>
      <c r="F611" t="s">
        <v>1309</v>
      </c>
      <c r="G611" t="s">
        <v>704</v>
      </c>
      <c r="H611">
        <v>886</v>
      </c>
    </row>
    <row r="612" spans="2:8" hidden="1" x14ac:dyDescent="0.25">
      <c r="B612" t="s">
        <v>697</v>
      </c>
      <c r="C612" t="s">
        <v>701</v>
      </c>
      <c r="D612" t="s">
        <v>698</v>
      </c>
      <c r="E612" t="s">
        <v>702</v>
      </c>
      <c r="F612" t="s">
        <v>1310</v>
      </c>
      <c r="G612" t="s">
        <v>704</v>
      </c>
      <c r="H612">
        <v>887</v>
      </c>
    </row>
    <row r="613" spans="2:8" hidden="1" x14ac:dyDescent="0.25">
      <c r="B613" t="s">
        <v>697</v>
      </c>
      <c r="C613" t="s">
        <v>701</v>
      </c>
      <c r="D613" t="s">
        <v>698</v>
      </c>
      <c r="E613" t="s">
        <v>702</v>
      </c>
      <c r="F613" t="s">
        <v>1311</v>
      </c>
      <c r="G613" t="s">
        <v>704</v>
      </c>
      <c r="H613">
        <v>888</v>
      </c>
    </row>
    <row r="614" spans="2:8" hidden="1" x14ac:dyDescent="0.25">
      <c r="B614" t="s">
        <v>697</v>
      </c>
      <c r="C614" t="s">
        <v>701</v>
      </c>
      <c r="D614" t="s">
        <v>698</v>
      </c>
      <c r="E614" t="s">
        <v>702</v>
      </c>
      <c r="F614" t="s">
        <v>1312</v>
      </c>
      <c r="G614" t="s">
        <v>704</v>
      </c>
      <c r="H614">
        <v>889</v>
      </c>
    </row>
    <row r="615" spans="2:8" hidden="1" x14ac:dyDescent="0.25">
      <c r="B615" t="s">
        <v>697</v>
      </c>
      <c r="C615" t="s">
        <v>701</v>
      </c>
      <c r="D615" t="s">
        <v>698</v>
      </c>
      <c r="E615" t="s">
        <v>702</v>
      </c>
      <c r="F615" t="s">
        <v>1313</v>
      </c>
      <c r="G615" t="s">
        <v>704</v>
      </c>
      <c r="H615">
        <v>890</v>
      </c>
    </row>
    <row r="616" spans="2:8" hidden="1" x14ac:dyDescent="0.25">
      <c r="B616" t="s">
        <v>697</v>
      </c>
      <c r="C616" t="s">
        <v>701</v>
      </c>
      <c r="D616" t="s">
        <v>698</v>
      </c>
      <c r="E616" t="s">
        <v>702</v>
      </c>
      <c r="F616" t="s">
        <v>1314</v>
      </c>
      <c r="G616" t="s">
        <v>704</v>
      </c>
      <c r="H616">
        <v>891</v>
      </c>
    </row>
    <row r="617" spans="2:8" hidden="1" x14ac:dyDescent="0.25">
      <c r="B617" t="s">
        <v>697</v>
      </c>
      <c r="C617" t="s">
        <v>701</v>
      </c>
      <c r="D617" t="s">
        <v>698</v>
      </c>
      <c r="E617" t="s">
        <v>702</v>
      </c>
      <c r="F617" t="s">
        <v>1315</v>
      </c>
      <c r="G617" t="s">
        <v>704</v>
      </c>
      <c r="H617">
        <v>892</v>
      </c>
    </row>
    <row r="618" spans="2:8" hidden="1" x14ac:dyDescent="0.25">
      <c r="B618" t="s">
        <v>697</v>
      </c>
      <c r="C618" t="s">
        <v>701</v>
      </c>
      <c r="D618" t="s">
        <v>698</v>
      </c>
      <c r="E618" t="s">
        <v>702</v>
      </c>
      <c r="F618" t="s">
        <v>1316</v>
      </c>
      <c r="G618" t="s">
        <v>704</v>
      </c>
      <c r="H618">
        <v>893</v>
      </c>
    </row>
    <row r="619" spans="2:8" hidden="1" x14ac:dyDescent="0.25">
      <c r="B619" t="s">
        <v>697</v>
      </c>
      <c r="C619" t="s">
        <v>701</v>
      </c>
      <c r="D619" t="s">
        <v>698</v>
      </c>
      <c r="E619" t="s">
        <v>702</v>
      </c>
      <c r="F619" t="s">
        <v>1317</v>
      </c>
      <c r="G619" t="s">
        <v>704</v>
      </c>
      <c r="H619">
        <v>942</v>
      </c>
    </row>
    <row r="620" spans="2:8" hidden="1" x14ac:dyDescent="0.25">
      <c r="B620" t="s">
        <v>697</v>
      </c>
      <c r="C620" t="s">
        <v>701</v>
      </c>
      <c r="D620" t="s">
        <v>698</v>
      </c>
      <c r="E620" t="s">
        <v>702</v>
      </c>
      <c r="F620" t="s">
        <v>1318</v>
      </c>
      <c r="G620" t="s">
        <v>704</v>
      </c>
      <c r="H620">
        <v>943</v>
      </c>
    </row>
    <row r="621" spans="2:8" hidden="1" x14ac:dyDescent="0.25">
      <c r="B621" t="s">
        <v>697</v>
      </c>
      <c r="C621" t="s">
        <v>701</v>
      </c>
      <c r="D621" t="s">
        <v>698</v>
      </c>
      <c r="E621" t="s">
        <v>702</v>
      </c>
      <c r="F621" t="s">
        <v>1319</v>
      </c>
      <c r="G621" t="s">
        <v>704</v>
      </c>
      <c r="H621">
        <v>945</v>
      </c>
    </row>
    <row r="622" spans="2:8" hidden="1" x14ac:dyDescent="0.25">
      <c r="B622" t="s">
        <v>697</v>
      </c>
      <c r="C622" t="s">
        <v>701</v>
      </c>
      <c r="D622" t="s">
        <v>698</v>
      </c>
      <c r="E622" t="s">
        <v>702</v>
      </c>
      <c r="F622" t="s">
        <v>1320</v>
      </c>
      <c r="G622" t="s">
        <v>704</v>
      </c>
      <c r="H622">
        <v>946</v>
      </c>
    </row>
    <row r="623" spans="2:8" hidden="1" x14ac:dyDescent="0.25">
      <c r="B623" t="s">
        <v>697</v>
      </c>
      <c r="C623" t="s">
        <v>701</v>
      </c>
      <c r="D623" t="s">
        <v>698</v>
      </c>
      <c r="E623" t="s">
        <v>702</v>
      </c>
      <c r="F623" t="s">
        <v>1321</v>
      </c>
      <c r="G623" t="s">
        <v>704</v>
      </c>
      <c r="H623">
        <v>948</v>
      </c>
    </row>
    <row r="624" spans="2:8" hidden="1" x14ac:dyDescent="0.25">
      <c r="B624" t="s">
        <v>697</v>
      </c>
      <c r="C624" t="s">
        <v>701</v>
      </c>
      <c r="D624" t="s">
        <v>698</v>
      </c>
      <c r="E624" t="s">
        <v>702</v>
      </c>
      <c r="F624" t="s">
        <v>1322</v>
      </c>
      <c r="G624" t="s">
        <v>704</v>
      </c>
      <c r="H624">
        <v>950</v>
      </c>
    </row>
    <row r="625" spans="2:8" hidden="1" x14ac:dyDescent="0.25">
      <c r="B625" t="s">
        <v>697</v>
      </c>
      <c r="C625" t="s">
        <v>701</v>
      </c>
      <c r="D625" t="s">
        <v>698</v>
      </c>
      <c r="E625" t="s">
        <v>702</v>
      </c>
      <c r="F625" t="s">
        <v>1323</v>
      </c>
      <c r="G625" t="s">
        <v>704</v>
      </c>
      <c r="H625">
        <v>952</v>
      </c>
    </row>
    <row r="626" spans="2:8" hidden="1" x14ac:dyDescent="0.25">
      <c r="B626" t="s">
        <v>697</v>
      </c>
      <c r="C626" t="s">
        <v>701</v>
      </c>
      <c r="D626" t="s">
        <v>698</v>
      </c>
      <c r="E626" t="s">
        <v>702</v>
      </c>
      <c r="F626" t="s">
        <v>1324</v>
      </c>
      <c r="G626" t="s">
        <v>704</v>
      </c>
      <c r="H626">
        <v>954</v>
      </c>
    </row>
    <row r="627" spans="2:8" hidden="1" x14ac:dyDescent="0.25">
      <c r="B627" t="s">
        <v>697</v>
      </c>
      <c r="C627" t="s">
        <v>701</v>
      </c>
      <c r="D627" t="s">
        <v>698</v>
      </c>
      <c r="E627" t="s">
        <v>702</v>
      </c>
      <c r="F627" t="s">
        <v>1325</v>
      </c>
      <c r="G627" t="s">
        <v>704</v>
      </c>
      <c r="H627">
        <v>956</v>
      </c>
    </row>
    <row r="628" spans="2:8" hidden="1" x14ac:dyDescent="0.25">
      <c r="B628" t="s">
        <v>697</v>
      </c>
      <c r="C628" t="s">
        <v>701</v>
      </c>
      <c r="D628" t="s">
        <v>698</v>
      </c>
      <c r="E628" t="s">
        <v>702</v>
      </c>
      <c r="F628" t="s">
        <v>1326</v>
      </c>
      <c r="G628" t="s">
        <v>704</v>
      </c>
      <c r="H628">
        <v>958</v>
      </c>
    </row>
    <row r="629" spans="2:8" hidden="1" x14ac:dyDescent="0.25">
      <c r="B629" t="s">
        <v>697</v>
      </c>
      <c r="C629" t="s">
        <v>701</v>
      </c>
      <c r="D629" t="s">
        <v>698</v>
      </c>
      <c r="E629" t="s">
        <v>702</v>
      </c>
      <c r="F629" t="s">
        <v>1327</v>
      </c>
      <c r="G629" t="s">
        <v>704</v>
      </c>
      <c r="H629">
        <v>960</v>
      </c>
    </row>
    <row r="630" spans="2:8" hidden="1" x14ac:dyDescent="0.25">
      <c r="B630" t="s">
        <v>697</v>
      </c>
      <c r="C630" t="s">
        <v>701</v>
      </c>
      <c r="D630" t="s">
        <v>698</v>
      </c>
      <c r="E630" t="s">
        <v>702</v>
      </c>
      <c r="F630" t="s">
        <v>1328</v>
      </c>
      <c r="G630" t="s">
        <v>704</v>
      </c>
      <c r="H630">
        <v>962</v>
      </c>
    </row>
    <row r="631" spans="2:8" hidden="1" x14ac:dyDescent="0.25">
      <c r="B631" t="s">
        <v>697</v>
      </c>
      <c r="C631" t="s">
        <v>701</v>
      </c>
      <c r="D631" t="s">
        <v>698</v>
      </c>
      <c r="E631" t="s">
        <v>702</v>
      </c>
      <c r="F631" t="s">
        <v>1329</v>
      </c>
      <c r="G631" t="s">
        <v>704</v>
      </c>
      <c r="H631">
        <v>964</v>
      </c>
    </row>
    <row r="632" spans="2:8" hidden="1" x14ac:dyDescent="0.25">
      <c r="B632" t="s">
        <v>697</v>
      </c>
      <c r="C632" t="s">
        <v>701</v>
      </c>
      <c r="D632" t="s">
        <v>698</v>
      </c>
      <c r="E632" t="s">
        <v>702</v>
      </c>
      <c r="F632" t="s">
        <v>1330</v>
      </c>
      <c r="G632" t="s">
        <v>704</v>
      </c>
      <c r="H632">
        <v>965</v>
      </c>
    </row>
    <row r="633" spans="2:8" hidden="1" x14ac:dyDescent="0.25">
      <c r="B633" t="s">
        <v>697</v>
      </c>
      <c r="C633" t="s">
        <v>701</v>
      </c>
      <c r="D633" t="s">
        <v>698</v>
      </c>
      <c r="E633" t="s">
        <v>702</v>
      </c>
      <c r="F633" t="s">
        <v>1331</v>
      </c>
      <c r="G633" t="s">
        <v>704</v>
      </c>
      <c r="H633">
        <v>966</v>
      </c>
    </row>
    <row r="634" spans="2:8" hidden="1" x14ac:dyDescent="0.25">
      <c r="B634" t="s">
        <v>697</v>
      </c>
      <c r="C634" t="s">
        <v>701</v>
      </c>
      <c r="D634" t="s">
        <v>698</v>
      </c>
      <c r="E634" t="s">
        <v>702</v>
      </c>
      <c r="F634" t="s">
        <v>1332</v>
      </c>
      <c r="G634" t="s">
        <v>704</v>
      </c>
      <c r="H634">
        <v>968</v>
      </c>
    </row>
    <row r="635" spans="2:8" hidden="1" x14ac:dyDescent="0.25">
      <c r="B635" t="s">
        <v>697</v>
      </c>
      <c r="C635" t="s">
        <v>701</v>
      </c>
      <c r="D635" t="s">
        <v>698</v>
      </c>
      <c r="E635" t="s">
        <v>702</v>
      </c>
      <c r="F635" t="s">
        <v>1333</v>
      </c>
      <c r="G635" t="s">
        <v>704</v>
      </c>
      <c r="H635">
        <v>970</v>
      </c>
    </row>
    <row r="636" spans="2:8" hidden="1" x14ac:dyDescent="0.25">
      <c r="B636" t="s">
        <v>697</v>
      </c>
      <c r="C636" t="s">
        <v>701</v>
      </c>
      <c r="D636" t="s">
        <v>698</v>
      </c>
      <c r="E636" t="s">
        <v>702</v>
      </c>
      <c r="F636" t="s">
        <v>1334</v>
      </c>
      <c r="G636" t="s">
        <v>704</v>
      </c>
      <c r="H636">
        <v>972</v>
      </c>
    </row>
    <row r="637" spans="2:8" hidden="1" x14ac:dyDescent="0.25">
      <c r="B637" t="s">
        <v>697</v>
      </c>
      <c r="C637" t="s">
        <v>701</v>
      </c>
      <c r="D637" t="s">
        <v>698</v>
      </c>
      <c r="E637" t="s">
        <v>702</v>
      </c>
      <c r="F637" t="s">
        <v>1335</v>
      </c>
      <c r="G637" t="s">
        <v>704</v>
      </c>
      <c r="H637">
        <v>973</v>
      </c>
    </row>
    <row r="638" spans="2:8" hidden="1" x14ac:dyDescent="0.25">
      <c r="B638" t="s">
        <v>697</v>
      </c>
      <c r="C638" t="s">
        <v>701</v>
      </c>
      <c r="D638" t="s">
        <v>698</v>
      </c>
      <c r="E638" t="s">
        <v>702</v>
      </c>
      <c r="F638" t="s">
        <v>1336</v>
      </c>
      <c r="G638" t="s">
        <v>704</v>
      </c>
      <c r="H638">
        <v>975</v>
      </c>
    </row>
    <row r="639" spans="2:8" hidden="1" x14ac:dyDescent="0.25">
      <c r="B639" t="s">
        <v>697</v>
      </c>
      <c r="C639" t="s">
        <v>701</v>
      </c>
      <c r="D639" t="s">
        <v>698</v>
      </c>
      <c r="E639" t="s">
        <v>702</v>
      </c>
      <c r="F639" t="s">
        <v>1337</v>
      </c>
      <c r="G639" t="s">
        <v>704</v>
      </c>
      <c r="H639">
        <v>977</v>
      </c>
    </row>
    <row r="640" spans="2:8" hidden="1" x14ac:dyDescent="0.25">
      <c r="B640" t="s">
        <v>697</v>
      </c>
      <c r="C640" t="s">
        <v>701</v>
      </c>
      <c r="D640" t="s">
        <v>698</v>
      </c>
      <c r="E640" t="s">
        <v>702</v>
      </c>
      <c r="F640" t="s">
        <v>1338</v>
      </c>
      <c r="G640" t="s">
        <v>704</v>
      </c>
      <c r="H640">
        <v>981</v>
      </c>
    </row>
    <row r="641" spans="2:8" hidden="1" x14ac:dyDescent="0.25">
      <c r="B641" t="s">
        <v>697</v>
      </c>
      <c r="C641" t="s">
        <v>701</v>
      </c>
      <c r="D641" t="s">
        <v>698</v>
      </c>
      <c r="E641" t="s">
        <v>702</v>
      </c>
      <c r="F641" t="s">
        <v>1339</v>
      </c>
      <c r="G641" t="s">
        <v>704</v>
      </c>
      <c r="H641">
        <v>983</v>
      </c>
    </row>
    <row r="642" spans="2:8" hidden="1" x14ac:dyDescent="0.25">
      <c r="B642" t="s">
        <v>697</v>
      </c>
      <c r="C642" t="s">
        <v>701</v>
      </c>
      <c r="D642" t="s">
        <v>698</v>
      </c>
      <c r="E642" t="s">
        <v>702</v>
      </c>
      <c r="F642" t="s">
        <v>1340</v>
      </c>
      <c r="G642" t="s">
        <v>704</v>
      </c>
      <c r="H642">
        <v>985</v>
      </c>
    </row>
    <row r="643" spans="2:8" hidden="1" x14ac:dyDescent="0.25">
      <c r="B643" t="s">
        <v>697</v>
      </c>
      <c r="C643" t="s">
        <v>701</v>
      </c>
      <c r="D643" t="s">
        <v>698</v>
      </c>
      <c r="E643" t="s">
        <v>702</v>
      </c>
      <c r="F643" t="s">
        <v>1341</v>
      </c>
      <c r="G643" t="s">
        <v>704</v>
      </c>
      <c r="H643">
        <v>987</v>
      </c>
    </row>
    <row r="644" spans="2:8" hidden="1" x14ac:dyDescent="0.25">
      <c r="B644" t="s">
        <v>697</v>
      </c>
      <c r="C644" t="s">
        <v>701</v>
      </c>
      <c r="D644" t="s">
        <v>698</v>
      </c>
      <c r="E644" t="s">
        <v>702</v>
      </c>
      <c r="F644" t="s">
        <v>1342</v>
      </c>
      <c r="G644" t="s">
        <v>704</v>
      </c>
      <c r="H644">
        <v>989</v>
      </c>
    </row>
    <row r="645" spans="2:8" hidden="1" x14ac:dyDescent="0.25">
      <c r="B645" t="s">
        <v>697</v>
      </c>
      <c r="C645" t="s">
        <v>701</v>
      </c>
      <c r="D645" t="s">
        <v>698</v>
      </c>
      <c r="E645" t="s">
        <v>702</v>
      </c>
      <c r="F645" t="s">
        <v>1343</v>
      </c>
      <c r="G645" t="s">
        <v>704</v>
      </c>
      <c r="H645">
        <v>991</v>
      </c>
    </row>
    <row r="646" spans="2:8" hidden="1" x14ac:dyDescent="0.25">
      <c r="B646" t="s">
        <v>697</v>
      </c>
      <c r="C646" t="s">
        <v>701</v>
      </c>
      <c r="D646" t="s">
        <v>698</v>
      </c>
      <c r="E646" t="s">
        <v>702</v>
      </c>
      <c r="F646" t="s">
        <v>1344</v>
      </c>
      <c r="G646" t="s">
        <v>704</v>
      </c>
      <c r="H646">
        <v>993</v>
      </c>
    </row>
    <row r="647" spans="2:8" hidden="1" x14ac:dyDescent="0.25">
      <c r="B647" t="s">
        <v>697</v>
      </c>
      <c r="C647" t="s">
        <v>701</v>
      </c>
      <c r="D647" t="s">
        <v>698</v>
      </c>
      <c r="E647" t="s">
        <v>702</v>
      </c>
      <c r="F647" t="s">
        <v>1345</v>
      </c>
      <c r="G647" t="s">
        <v>704</v>
      </c>
      <c r="H647">
        <v>995</v>
      </c>
    </row>
    <row r="648" spans="2:8" hidden="1" x14ac:dyDescent="0.25">
      <c r="B648" t="s">
        <v>697</v>
      </c>
      <c r="C648" t="s">
        <v>701</v>
      </c>
      <c r="D648" t="s">
        <v>698</v>
      </c>
      <c r="E648" t="s">
        <v>702</v>
      </c>
      <c r="F648" t="s">
        <v>1346</v>
      </c>
      <c r="G648" t="s">
        <v>704</v>
      </c>
      <c r="H648">
        <v>1005</v>
      </c>
    </row>
    <row r="649" spans="2:8" hidden="1" x14ac:dyDescent="0.25">
      <c r="B649" t="s">
        <v>697</v>
      </c>
      <c r="C649" t="s">
        <v>701</v>
      </c>
      <c r="D649" t="s">
        <v>698</v>
      </c>
      <c r="E649" t="s">
        <v>702</v>
      </c>
      <c r="F649" t="s">
        <v>1347</v>
      </c>
      <c r="G649" t="s">
        <v>704</v>
      </c>
      <c r="H649">
        <v>1007</v>
      </c>
    </row>
    <row r="650" spans="2:8" hidden="1" x14ac:dyDescent="0.25">
      <c r="B650" t="s">
        <v>697</v>
      </c>
      <c r="C650" t="s">
        <v>701</v>
      </c>
      <c r="D650" t="s">
        <v>698</v>
      </c>
      <c r="E650" t="s">
        <v>702</v>
      </c>
      <c r="F650" t="s">
        <v>1348</v>
      </c>
      <c r="G650" t="s">
        <v>704</v>
      </c>
      <c r="H650">
        <v>1009</v>
      </c>
    </row>
    <row r="651" spans="2:8" hidden="1" x14ac:dyDescent="0.25">
      <c r="B651" t="s">
        <v>697</v>
      </c>
      <c r="C651" t="s">
        <v>701</v>
      </c>
      <c r="D651" t="s">
        <v>698</v>
      </c>
      <c r="E651" t="s">
        <v>702</v>
      </c>
      <c r="F651" t="s">
        <v>1349</v>
      </c>
      <c r="G651" t="s">
        <v>704</v>
      </c>
      <c r="H651">
        <v>1011</v>
      </c>
    </row>
    <row r="652" spans="2:8" hidden="1" x14ac:dyDescent="0.25">
      <c r="B652" t="s">
        <v>697</v>
      </c>
      <c r="C652" t="s">
        <v>701</v>
      </c>
      <c r="D652" t="s">
        <v>698</v>
      </c>
      <c r="E652" t="s">
        <v>702</v>
      </c>
      <c r="F652" t="s">
        <v>1350</v>
      </c>
      <c r="G652" t="s">
        <v>704</v>
      </c>
      <c r="H652">
        <v>1013</v>
      </c>
    </row>
    <row r="653" spans="2:8" hidden="1" x14ac:dyDescent="0.25">
      <c r="B653" t="s">
        <v>697</v>
      </c>
      <c r="C653" t="s">
        <v>701</v>
      </c>
      <c r="D653" t="s">
        <v>698</v>
      </c>
      <c r="E653" t="s">
        <v>702</v>
      </c>
      <c r="F653" t="s">
        <v>1351</v>
      </c>
      <c r="G653" t="s">
        <v>704</v>
      </c>
      <c r="H653">
        <v>1015</v>
      </c>
    </row>
    <row r="654" spans="2:8" hidden="1" x14ac:dyDescent="0.25">
      <c r="B654" t="s">
        <v>697</v>
      </c>
      <c r="C654" t="s">
        <v>701</v>
      </c>
      <c r="D654" t="s">
        <v>698</v>
      </c>
      <c r="E654" t="s">
        <v>702</v>
      </c>
      <c r="F654" t="s">
        <v>1352</v>
      </c>
      <c r="G654" t="s">
        <v>704</v>
      </c>
      <c r="H654">
        <v>1017</v>
      </c>
    </row>
    <row r="655" spans="2:8" hidden="1" x14ac:dyDescent="0.25">
      <c r="B655" t="s">
        <v>697</v>
      </c>
      <c r="C655" t="s">
        <v>701</v>
      </c>
      <c r="D655" t="s">
        <v>698</v>
      </c>
      <c r="E655" t="s">
        <v>702</v>
      </c>
      <c r="F655" t="s">
        <v>1353</v>
      </c>
      <c r="G655" t="s">
        <v>704</v>
      </c>
      <c r="H655">
        <v>1019</v>
      </c>
    </row>
    <row r="656" spans="2:8" hidden="1" x14ac:dyDescent="0.25">
      <c r="B656" t="s">
        <v>697</v>
      </c>
      <c r="C656" t="s">
        <v>701</v>
      </c>
      <c r="D656" t="s">
        <v>698</v>
      </c>
      <c r="E656" t="s">
        <v>702</v>
      </c>
      <c r="F656" t="s">
        <v>1354</v>
      </c>
      <c r="G656" t="s">
        <v>704</v>
      </c>
      <c r="H656">
        <v>1021</v>
      </c>
    </row>
    <row r="657" spans="2:8" hidden="1" x14ac:dyDescent="0.25">
      <c r="B657" t="s">
        <v>697</v>
      </c>
      <c r="C657" t="s">
        <v>701</v>
      </c>
      <c r="D657" t="s">
        <v>698</v>
      </c>
      <c r="E657" t="s">
        <v>702</v>
      </c>
      <c r="F657" t="s">
        <v>1355</v>
      </c>
      <c r="G657" t="s">
        <v>704</v>
      </c>
      <c r="H657">
        <v>1023</v>
      </c>
    </row>
    <row r="658" spans="2:8" hidden="1" x14ac:dyDescent="0.25">
      <c r="B658" t="s">
        <v>697</v>
      </c>
      <c r="C658" t="s">
        <v>701</v>
      </c>
      <c r="D658" t="s">
        <v>698</v>
      </c>
      <c r="E658" t="s">
        <v>702</v>
      </c>
      <c r="F658" t="s">
        <v>1356</v>
      </c>
      <c r="G658" t="s">
        <v>704</v>
      </c>
      <c r="H658">
        <v>1025</v>
      </c>
    </row>
    <row r="659" spans="2:8" hidden="1" x14ac:dyDescent="0.25">
      <c r="B659" t="s">
        <v>697</v>
      </c>
      <c r="C659" t="s">
        <v>701</v>
      </c>
      <c r="D659" t="s">
        <v>698</v>
      </c>
      <c r="E659" t="s">
        <v>702</v>
      </c>
      <c r="F659" t="s">
        <v>1357</v>
      </c>
      <c r="G659" t="s">
        <v>704</v>
      </c>
      <c r="H659">
        <v>1027</v>
      </c>
    </row>
    <row r="660" spans="2:8" hidden="1" x14ac:dyDescent="0.25">
      <c r="B660" t="s">
        <v>697</v>
      </c>
      <c r="C660" t="s">
        <v>701</v>
      </c>
      <c r="D660" t="s">
        <v>698</v>
      </c>
      <c r="E660" t="s">
        <v>702</v>
      </c>
      <c r="F660" t="s">
        <v>1358</v>
      </c>
      <c r="G660" t="s">
        <v>704</v>
      </c>
      <c r="H660">
        <v>1029</v>
      </c>
    </row>
    <row r="661" spans="2:8" hidden="1" x14ac:dyDescent="0.25">
      <c r="B661" t="s">
        <v>697</v>
      </c>
      <c r="C661" t="s">
        <v>701</v>
      </c>
      <c r="D661" t="s">
        <v>698</v>
      </c>
      <c r="E661" t="s">
        <v>702</v>
      </c>
      <c r="F661" t="s">
        <v>1359</v>
      </c>
      <c r="G661" t="s">
        <v>704</v>
      </c>
      <c r="H661">
        <v>1031</v>
      </c>
    </row>
    <row r="662" spans="2:8" hidden="1" x14ac:dyDescent="0.25">
      <c r="B662" t="s">
        <v>697</v>
      </c>
      <c r="C662" t="s">
        <v>701</v>
      </c>
      <c r="D662" t="s">
        <v>698</v>
      </c>
      <c r="E662" t="s">
        <v>702</v>
      </c>
      <c r="F662" t="s">
        <v>1360</v>
      </c>
      <c r="G662" t="s">
        <v>704</v>
      </c>
      <c r="H662">
        <v>1033</v>
      </c>
    </row>
    <row r="663" spans="2:8" hidden="1" x14ac:dyDescent="0.25">
      <c r="B663" t="s">
        <v>697</v>
      </c>
      <c r="C663" t="s">
        <v>701</v>
      </c>
      <c r="D663" t="s">
        <v>698</v>
      </c>
      <c r="E663" t="s">
        <v>702</v>
      </c>
      <c r="F663" t="s">
        <v>1361</v>
      </c>
      <c r="G663" t="s">
        <v>704</v>
      </c>
      <c r="H663">
        <v>1035</v>
      </c>
    </row>
    <row r="664" spans="2:8" hidden="1" x14ac:dyDescent="0.25">
      <c r="B664" t="s">
        <v>697</v>
      </c>
      <c r="C664" t="s">
        <v>701</v>
      </c>
      <c r="D664" t="s">
        <v>698</v>
      </c>
      <c r="E664" t="s">
        <v>702</v>
      </c>
      <c r="F664" t="s">
        <v>1362</v>
      </c>
      <c r="G664" t="s">
        <v>704</v>
      </c>
      <c r="H664">
        <v>1037</v>
      </c>
    </row>
    <row r="665" spans="2:8" hidden="1" x14ac:dyDescent="0.25">
      <c r="B665" t="s">
        <v>697</v>
      </c>
      <c r="C665" t="s">
        <v>701</v>
      </c>
      <c r="D665" t="s">
        <v>698</v>
      </c>
      <c r="E665" t="s">
        <v>702</v>
      </c>
      <c r="F665" t="s">
        <v>1363</v>
      </c>
      <c r="G665" t="s">
        <v>704</v>
      </c>
      <c r="H665">
        <v>1038</v>
      </c>
    </row>
    <row r="666" spans="2:8" hidden="1" x14ac:dyDescent="0.25">
      <c r="B666" t="s">
        <v>697</v>
      </c>
      <c r="C666" t="s">
        <v>701</v>
      </c>
      <c r="D666" t="s">
        <v>698</v>
      </c>
      <c r="E666" t="s">
        <v>702</v>
      </c>
      <c r="F666" t="s">
        <v>1364</v>
      </c>
      <c r="G666" t="s">
        <v>704</v>
      </c>
      <c r="H666">
        <v>1040</v>
      </c>
    </row>
    <row r="667" spans="2:8" hidden="1" x14ac:dyDescent="0.25">
      <c r="B667" t="s">
        <v>697</v>
      </c>
      <c r="C667" t="s">
        <v>701</v>
      </c>
      <c r="D667" t="s">
        <v>698</v>
      </c>
      <c r="E667" t="s">
        <v>702</v>
      </c>
      <c r="F667" t="s">
        <v>1365</v>
      </c>
      <c r="G667" t="s">
        <v>704</v>
      </c>
      <c r="H667">
        <v>1042</v>
      </c>
    </row>
    <row r="668" spans="2:8" hidden="1" x14ac:dyDescent="0.25">
      <c r="B668" t="s">
        <v>697</v>
      </c>
      <c r="C668" t="s">
        <v>701</v>
      </c>
      <c r="D668" t="s">
        <v>698</v>
      </c>
      <c r="E668" t="s">
        <v>702</v>
      </c>
      <c r="F668" t="s">
        <v>1366</v>
      </c>
      <c r="G668" t="s">
        <v>704</v>
      </c>
      <c r="H668">
        <v>1044</v>
      </c>
    </row>
    <row r="669" spans="2:8" hidden="1" x14ac:dyDescent="0.25">
      <c r="B669" t="s">
        <v>697</v>
      </c>
      <c r="C669" t="s">
        <v>701</v>
      </c>
      <c r="D669" t="s">
        <v>698</v>
      </c>
      <c r="E669" t="s">
        <v>702</v>
      </c>
      <c r="F669" t="s">
        <v>1367</v>
      </c>
      <c r="G669" t="s">
        <v>704</v>
      </c>
      <c r="H669">
        <v>1046</v>
      </c>
    </row>
    <row r="670" spans="2:8" hidden="1" x14ac:dyDescent="0.25">
      <c r="B670" t="s">
        <v>697</v>
      </c>
      <c r="C670" t="s">
        <v>701</v>
      </c>
      <c r="D670" t="s">
        <v>698</v>
      </c>
      <c r="E670" t="s">
        <v>702</v>
      </c>
      <c r="F670" t="s">
        <v>1368</v>
      </c>
      <c r="G670" t="s">
        <v>704</v>
      </c>
      <c r="H670">
        <v>1048</v>
      </c>
    </row>
    <row r="671" spans="2:8" hidden="1" x14ac:dyDescent="0.25">
      <c r="B671" t="s">
        <v>697</v>
      </c>
      <c r="C671" t="s">
        <v>701</v>
      </c>
      <c r="D671" t="s">
        <v>698</v>
      </c>
      <c r="E671" t="s">
        <v>702</v>
      </c>
      <c r="F671" t="s">
        <v>1369</v>
      </c>
      <c r="G671" t="s">
        <v>704</v>
      </c>
      <c r="H671">
        <v>1050</v>
      </c>
    </row>
    <row r="672" spans="2:8" hidden="1" x14ac:dyDescent="0.25">
      <c r="B672" t="s">
        <v>697</v>
      </c>
      <c r="C672" t="s">
        <v>701</v>
      </c>
      <c r="D672" t="s">
        <v>698</v>
      </c>
      <c r="E672" t="s">
        <v>702</v>
      </c>
      <c r="F672" t="s">
        <v>1370</v>
      </c>
      <c r="G672" t="s">
        <v>704</v>
      </c>
      <c r="H672">
        <v>1052</v>
      </c>
    </row>
    <row r="673" spans="2:8" hidden="1" x14ac:dyDescent="0.25">
      <c r="B673" t="s">
        <v>697</v>
      </c>
      <c r="C673" t="s">
        <v>701</v>
      </c>
      <c r="D673" t="s">
        <v>698</v>
      </c>
      <c r="E673" t="s">
        <v>702</v>
      </c>
      <c r="F673" t="s">
        <v>1371</v>
      </c>
      <c r="G673" t="s">
        <v>704</v>
      </c>
      <c r="H673">
        <v>1053</v>
      </c>
    </row>
    <row r="674" spans="2:8" hidden="1" x14ac:dyDescent="0.25">
      <c r="B674" t="s">
        <v>697</v>
      </c>
      <c r="C674" t="s">
        <v>701</v>
      </c>
      <c r="D674" t="s">
        <v>698</v>
      </c>
      <c r="E674" t="s">
        <v>702</v>
      </c>
      <c r="F674" t="s">
        <v>1372</v>
      </c>
      <c r="G674" t="s">
        <v>704</v>
      </c>
      <c r="H674">
        <v>1055</v>
      </c>
    </row>
    <row r="675" spans="2:8" hidden="1" x14ac:dyDescent="0.25">
      <c r="B675" t="s">
        <v>697</v>
      </c>
      <c r="C675" t="s">
        <v>701</v>
      </c>
      <c r="D675" t="s">
        <v>698</v>
      </c>
      <c r="E675" t="s">
        <v>702</v>
      </c>
      <c r="F675" t="s">
        <v>1373</v>
      </c>
      <c r="G675" t="s">
        <v>704</v>
      </c>
      <c r="H675">
        <v>1057</v>
      </c>
    </row>
    <row r="676" spans="2:8" hidden="1" x14ac:dyDescent="0.25">
      <c r="B676" t="s">
        <v>697</v>
      </c>
      <c r="C676" t="s">
        <v>701</v>
      </c>
      <c r="D676" t="s">
        <v>698</v>
      </c>
      <c r="E676" t="s">
        <v>702</v>
      </c>
      <c r="F676" t="s">
        <v>1374</v>
      </c>
      <c r="G676" t="s">
        <v>704</v>
      </c>
      <c r="H676">
        <v>1059</v>
      </c>
    </row>
    <row r="677" spans="2:8" hidden="1" x14ac:dyDescent="0.25">
      <c r="B677" t="s">
        <v>697</v>
      </c>
      <c r="C677" t="s">
        <v>701</v>
      </c>
      <c r="D677" t="s">
        <v>698</v>
      </c>
      <c r="E677" t="s">
        <v>702</v>
      </c>
      <c r="F677" t="s">
        <v>1375</v>
      </c>
      <c r="G677" t="s">
        <v>704</v>
      </c>
      <c r="H677">
        <v>1061</v>
      </c>
    </row>
    <row r="678" spans="2:8" hidden="1" x14ac:dyDescent="0.25">
      <c r="B678" t="s">
        <v>697</v>
      </c>
      <c r="C678" t="s">
        <v>701</v>
      </c>
      <c r="D678" t="s">
        <v>698</v>
      </c>
      <c r="E678" t="s">
        <v>702</v>
      </c>
      <c r="F678" t="s">
        <v>1376</v>
      </c>
      <c r="G678" t="s">
        <v>704</v>
      </c>
      <c r="H678">
        <v>1063</v>
      </c>
    </row>
    <row r="679" spans="2:8" hidden="1" x14ac:dyDescent="0.25">
      <c r="B679" t="s">
        <v>697</v>
      </c>
      <c r="C679" t="s">
        <v>701</v>
      </c>
      <c r="D679" t="s">
        <v>698</v>
      </c>
      <c r="E679" t="s">
        <v>702</v>
      </c>
      <c r="F679" t="s">
        <v>1377</v>
      </c>
      <c r="G679" t="s">
        <v>704</v>
      </c>
      <c r="H679">
        <v>1065</v>
      </c>
    </row>
    <row r="680" spans="2:8" hidden="1" x14ac:dyDescent="0.25">
      <c r="B680" t="s">
        <v>697</v>
      </c>
      <c r="C680" t="s">
        <v>701</v>
      </c>
      <c r="D680" t="s">
        <v>698</v>
      </c>
      <c r="E680" t="s">
        <v>702</v>
      </c>
      <c r="F680" t="s">
        <v>1378</v>
      </c>
      <c r="G680" t="s">
        <v>704</v>
      </c>
      <c r="H680">
        <v>1067</v>
      </c>
    </row>
    <row r="681" spans="2:8" hidden="1" x14ac:dyDescent="0.25">
      <c r="B681" t="s">
        <v>697</v>
      </c>
      <c r="C681" t="s">
        <v>701</v>
      </c>
      <c r="D681" t="s">
        <v>698</v>
      </c>
      <c r="E681" t="s">
        <v>702</v>
      </c>
      <c r="F681" t="s">
        <v>1379</v>
      </c>
      <c r="G681" t="s">
        <v>704</v>
      </c>
      <c r="H681">
        <v>1069</v>
      </c>
    </row>
    <row r="682" spans="2:8" hidden="1" x14ac:dyDescent="0.25">
      <c r="B682" t="s">
        <v>697</v>
      </c>
      <c r="C682" t="s">
        <v>701</v>
      </c>
      <c r="D682" t="s">
        <v>698</v>
      </c>
      <c r="E682" t="s">
        <v>702</v>
      </c>
      <c r="F682" t="s">
        <v>1380</v>
      </c>
      <c r="G682" t="s">
        <v>704</v>
      </c>
      <c r="H682">
        <v>1071</v>
      </c>
    </row>
    <row r="683" spans="2:8" hidden="1" x14ac:dyDescent="0.25">
      <c r="B683" t="s">
        <v>697</v>
      </c>
      <c r="C683" t="s">
        <v>701</v>
      </c>
      <c r="D683" t="s">
        <v>698</v>
      </c>
      <c r="E683" t="s">
        <v>702</v>
      </c>
      <c r="F683" t="s">
        <v>1381</v>
      </c>
      <c r="G683" t="s">
        <v>704</v>
      </c>
      <c r="H683">
        <v>1073</v>
      </c>
    </row>
    <row r="684" spans="2:8" hidden="1" x14ac:dyDescent="0.25">
      <c r="B684" t="s">
        <v>697</v>
      </c>
      <c r="C684" t="s">
        <v>701</v>
      </c>
      <c r="D684" t="s">
        <v>698</v>
      </c>
      <c r="E684" t="s">
        <v>702</v>
      </c>
      <c r="F684" t="s">
        <v>1382</v>
      </c>
      <c r="G684" t="s">
        <v>704</v>
      </c>
      <c r="H684">
        <v>1075</v>
      </c>
    </row>
    <row r="685" spans="2:8" hidden="1" x14ac:dyDescent="0.25">
      <c r="B685" t="s">
        <v>697</v>
      </c>
      <c r="C685" t="s">
        <v>701</v>
      </c>
      <c r="D685" t="s">
        <v>698</v>
      </c>
      <c r="E685" t="s">
        <v>702</v>
      </c>
      <c r="F685" t="s">
        <v>1383</v>
      </c>
      <c r="G685" t="s">
        <v>704</v>
      </c>
      <c r="H685">
        <v>1077</v>
      </c>
    </row>
    <row r="686" spans="2:8" hidden="1" x14ac:dyDescent="0.25">
      <c r="B686" t="s">
        <v>697</v>
      </c>
      <c r="C686" t="s">
        <v>701</v>
      </c>
      <c r="D686" t="s">
        <v>698</v>
      </c>
      <c r="E686" t="s">
        <v>702</v>
      </c>
      <c r="F686" t="s">
        <v>1384</v>
      </c>
      <c r="G686" t="s">
        <v>704</v>
      </c>
      <c r="H686">
        <v>1079</v>
      </c>
    </row>
    <row r="687" spans="2:8" hidden="1" x14ac:dyDescent="0.25">
      <c r="B687" t="s">
        <v>697</v>
      </c>
      <c r="C687" t="s">
        <v>701</v>
      </c>
      <c r="D687" t="s">
        <v>698</v>
      </c>
      <c r="E687" t="s">
        <v>702</v>
      </c>
      <c r="F687" t="s">
        <v>1385</v>
      </c>
      <c r="G687" t="s">
        <v>704</v>
      </c>
      <c r="H687">
        <v>1081</v>
      </c>
    </row>
    <row r="688" spans="2:8" hidden="1" x14ac:dyDescent="0.25">
      <c r="B688" t="s">
        <v>697</v>
      </c>
      <c r="C688" t="s">
        <v>701</v>
      </c>
      <c r="D688" t="s">
        <v>698</v>
      </c>
      <c r="E688" t="s">
        <v>702</v>
      </c>
      <c r="F688" t="s">
        <v>1386</v>
      </c>
      <c r="G688" t="s">
        <v>704</v>
      </c>
      <c r="H688">
        <v>1083</v>
      </c>
    </row>
    <row r="689" spans="2:8" hidden="1" x14ac:dyDescent="0.25">
      <c r="B689" t="s">
        <v>697</v>
      </c>
      <c r="C689" t="s">
        <v>701</v>
      </c>
      <c r="D689" t="s">
        <v>698</v>
      </c>
      <c r="E689" t="s">
        <v>702</v>
      </c>
      <c r="F689" t="s">
        <v>1387</v>
      </c>
      <c r="G689" t="s">
        <v>704</v>
      </c>
      <c r="H689">
        <v>1085</v>
      </c>
    </row>
    <row r="690" spans="2:8" hidden="1" x14ac:dyDescent="0.25">
      <c r="B690" t="s">
        <v>697</v>
      </c>
      <c r="C690" t="s">
        <v>701</v>
      </c>
      <c r="D690" t="s">
        <v>698</v>
      </c>
      <c r="E690" t="s">
        <v>702</v>
      </c>
      <c r="F690" t="s">
        <v>1388</v>
      </c>
      <c r="G690" t="s">
        <v>704</v>
      </c>
      <c r="H690">
        <v>1087</v>
      </c>
    </row>
    <row r="691" spans="2:8" hidden="1" x14ac:dyDescent="0.25">
      <c r="B691" t="s">
        <v>697</v>
      </c>
      <c r="C691" t="s">
        <v>701</v>
      </c>
      <c r="D691" t="s">
        <v>698</v>
      </c>
      <c r="E691" t="s">
        <v>702</v>
      </c>
      <c r="F691" t="s">
        <v>1389</v>
      </c>
      <c r="G691" t="s">
        <v>704</v>
      </c>
      <c r="H691">
        <v>1089</v>
      </c>
    </row>
    <row r="692" spans="2:8" hidden="1" x14ac:dyDescent="0.25">
      <c r="B692" t="s">
        <v>697</v>
      </c>
      <c r="C692" t="s">
        <v>701</v>
      </c>
      <c r="D692" t="s">
        <v>698</v>
      </c>
      <c r="E692" t="s">
        <v>702</v>
      </c>
      <c r="F692" t="s">
        <v>1390</v>
      </c>
      <c r="G692" t="s">
        <v>704</v>
      </c>
      <c r="H692">
        <v>1091</v>
      </c>
    </row>
    <row r="693" spans="2:8" hidden="1" x14ac:dyDescent="0.25">
      <c r="B693" t="s">
        <v>697</v>
      </c>
      <c r="C693" t="s">
        <v>701</v>
      </c>
      <c r="D693" t="s">
        <v>698</v>
      </c>
      <c r="E693" t="s">
        <v>702</v>
      </c>
      <c r="F693" t="s">
        <v>1391</v>
      </c>
      <c r="G693" t="s">
        <v>704</v>
      </c>
      <c r="H693">
        <v>1093</v>
      </c>
    </row>
    <row r="694" spans="2:8" hidden="1" x14ac:dyDescent="0.25">
      <c r="B694" t="s">
        <v>697</v>
      </c>
      <c r="C694" t="s">
        <v>701</v>
      </c>
      <c r="D694" t="s">
        <v>698</v>
      </c>
      <c r="E694" t="s">
        <v>702</v>
      </c>
      <c r="F694" t="s">
        <v>1392</v>
      </c>
      <c r="G694" t="s">
        <v>704</v>
      </c>
      <c r="H694">
        <v>1095</v>
      </c>
    </row>
    <row r="695" spans="2:8" hidden="1" x14ac:dyDescent="0.25">
      <c r="B695" t="s">
        <v>697</v>
      </c>
      <c r="C695" t="s">
        <v>701</v>
      </c>
      <c r="D695" t="s">
        <v>698</v>
      </c>
      <c r="E695" t="s">
        <v>702</v>
      </c>
      <c r="F695" t="s">
        <v>1393</v>
      </c>
      <c r="G695" t="s">
        <v>704</v>
      </c>
      <c r="H695">
        <v>1097</v>
      </c>
    </row>
    <row r="696" spans="2:8" hidden="1" x14ac:dyDescent="0.25">
      <c r="B696" t="s">
        <v>697</v>
      </c>
      <c r="C696" t="s">
        <v>701</v>
      </c>
      <c r="D696" t="s">
        <v>698</v>
      </c>
      <c r="E696" t="s">
        <v>702</v>
      </c>
      <c r="F696" t="s">
        <v>1394</v>
      </c>
      <c r="G696" t="s">
        <v>704</v>
      </c>
      <c r="H696">
        <v>1099</v>
      </c>
    </row>
    <row r="697" spans="2:8" hidden="1" x14ac:dyDescent="0.25">
      <c r="B697" t="s">
        <v>697</v>
      </c>
      <c r="C697" t="s">
        <v>701</v>
      </c>
      <c r="D697" t="s">
        <v>698</v>
      </c>
      <c r="E697" t="s">
        <v>702</v>
      </c>
      <c r="F697" t="s">
        <v>1395</v>
      </c>
      <c r="G697" t="s">
        <v>704</v>
      </c>
      <c r="H697">
        <v>1101</v>
      </c>
    </row>
    <row r="698" spans="2:8" hidden="1" x14ac:dyDescent="0.25">
      <c r="B698" t="s">
        <v>697</v>
      </c>
      <c r="C698" t="s">
        <v>701</v>
      </c>
      <c r="D698" t="s">
        <v>698</v>
      </c>
      <c r="E698" t="s">
        <v>702</v>
      </c>
      <c r="F698" t="s">
        <v>1396</v>
      </c>
      <c r="G698" t="s">
        <v>704</v>
      </c>
      <c r="H698">
        <v>1103</v>
      </c>
    </row>
    <row r="699" spans="2:8" hidden="1" x14ac:dyDescent="0.25">
      <c r="B699" t="s">
        <v>697</v>
      </c>
      <c r="C699" t="s">
        <v>701</v>
      </c>
      <c r="D699" t="s">
        <v>698</v>
      </c>
      <c r="E699" t="s">
        <v>702</v>
      </c>
      <c r="F699" t="s">
        <v>1397</v>
      </c>
      <c r="G699" t="s">
        <v>704</v>
      </c>
      <c r="H699">
        <v>1105</v>
      </c>
    </row>
    <row r="700" spans="2:8" hidden="1" x14ac:dyDescent="0.25">
      <c r="B700" t="s">
        <v>697</v>
      </c>
      <c r="C700" t="s">
        <v>701</v>
      </c>
      <c r="D700" t="s">
        <v>698</v>
      </c>
      <c r="E700" t="s">
        <v>702</v>
      </c>
      <c r="F700" t="s">
        <v>1398</v>
      </c>
      <c r="G700" t="s">
        <v>704</v>
      </c>
      <c r="H700">
        <v>1107</v>
      </c>
    </row>
    <row r="701" spans="2:8" hidden="1" x14ac:dyDescent="0.25">
      <c r="B701" t="s">
        <v>697</v>
      </c>
      <c r="C701" t="s">
        <v>701</v>
      </c>
      <c r="D701" t="s">
        <v>698</v>
      </c>
      <c r="E701" t="s">
        <v>702</v>
      </c>
      <c r="F701" t="s">
        <v>1399</v>
      </c>
      <c r="G701" t="s">
        <v>704</v>
      </c>
      <c r="H701">
        <v>1109</v>
      </c>
    </row>
    <row r="702" spans="2:8" hidden="1" x14ac:dyDescent="0.25">
      <c r="B702" t="s">
        <v>697</v>
      </c>
      <c r="C702" t="s">
        <v>701</v>
      </c>
      <c r="D702" t="s">
        <v>698</v>
      </c>
      <c r="E702" t="s">
        <v>702</v>
      </c>
      <c r="F702" t="s">
        <v>1400</v>
      </c>
      <c r="G702" t="s">
        <v>704</v>
      </c>
      <c r="H702">
        <v>1111</v>
      </c>
    </row>
    <row r="703" spans="2:8" hidden="1" x14ac:dyDescent="0.25">
      <c r="B703" t="s">
        <v>697</v>
      </c>
      <c r="C703" t="s">
        <v>701</v>
      </c>
      <c r="D703" t="s">
        <v>698</v>
      </c>
      <c r="E703" t="s">
        <v>702</v>
      </c>
      <c r="F703" t="s">
        <v>1401</v>
      </c>
      <c r="G703" t="s">
        <v>704</v>
      </c>
      <c r="H703">
        <v>1113</v>
      </c>
    </row>
    <row r="704" spans="2:8" hidden="1" x14ac:dyDescent="0.25">
      <c r="B704" t="s">
        <v>697</v>
      </c>
      <c r="C704" t="s">
        <v>701</v>
      </c>
      <c r="D704" t="s">
        <v>698</v>
      </c>
      <c r="E704" t="s">
        <v>702</v>
      </c>
      <c r="F704" t="s">
        <v>1402</v>
      </c>
      <c r="G704" t="s">
        <v>704</v>
      </c>
      <c r="H704">
        <v>1115</v>
      </c>
    </row>
    <row r="705" spans="2:8" hidden="1" x14ac:dyDescent="0.25">
      <c r="B705" t="s">
        <v>697</v>
      </c>
      <c r="C705" t="s">
        <v>701</v>
      </c>
      <c r="D705" t="s">
        <v>698</v>
      </c>
      <c r="E705" t="s">
        <v>702</v>
      </c>
      <c r="F705" t="s">
        <v>1403</v>
      </c>
      <c r="G705" t="s">
        <v>704</v>
      </c>
      <c r="H705">
        <v>1117</v>
      </c>
    </row>
    <row r="706" spans="2:8" hidden="1" x14ac:dyDescent="0.25">
      <c r="B706" t="s">
        <v>697</v>
      </c>
      <c r="C706" t="s">
        <v>701</v>
      </c>
      <c r="D706" t="s">
        <v>698</v>
      </c>
      <c r="E706" t="s">
        <v>702</v>
      </c>
      <c r="F706" t="s">
        <v>1404</v>
      </c>
      <c r="G706" t="s">
        <v>704</v>
      </c>
      <c r="H706">
        <v>1119</v>
      </c>
    </row>
    <row r="707" spans="2:8" hidden="1" x14ac:dyDescent="0.25">
      <c r="B707" t="s">
        <v>697</v>
      </c>
      <c r="C707" t="s">
        <v>701</v>
      </c>
      <c r="D707" t="s">
        <v>698</v>
      </c>
      <c r="E707" t="s">
        <v>702</v>
      </c>
      <c r="F707" t="s">
        <v>1405</v>
      </c>
      <c r="G707" t="s">
        <v>704</v>
      </c>
      <c r="H707">
        <v>1121</v>
      </c>
    </row>
    <row r="708" spans="2:8" hidden="1" x14ac:dyDescent="0.25">
      <c r="B708" t="s">
        <v>697</v>
      </c>
      <c r="C708" t="s">
        <v>701</v>
      </c>
      <c r="D708" t="s">
        <v>698</v>
      </c>
      <c r="E708" t="s">
        <v>702</v>
      </c>
      <c r="F708" t="s">
        <v>1406</v>
      </c>
      <c r="G708" t="s">
        <v>704</v>
      </c>
      <c r="H708">
        <v>1123</v>
      </c>
    </row>
    <row r="709" spans="2:8" hidden="1" x14ac:dyDescent="0.25">
      <c r="B709" t="s">
        <v>697</v>
      </c>
      <c r="C709" t="s">
        <v>701</v>
      </c>
      <c r="D709" t="s">
        <v>698</v>
      </c>
      <c r="E709" t="s">
        <v>702</v>
      </c>
      <c r="F709" t="s">
        <v>1407</v>
      </c>
      <c r="G709" t="s">
        <v>704</v>
      </c>
      <c r="H709">
        <v>1125</v>
      </c>
    </row>
    <row r="710" spans="2:8" hidden="1" x14ac:dyDescent="0.25">
      <c r="B710" t="s">
        <v>697</v>
      </c>
      <c r="C710" t="s">
        <v>701</v>
      </c>
      <c r="D710" t="s">
        <v>698</v>
      </c>
      <c r="E710" t="s">
        <v>702</v>
      </c>
      <c r="F710" t="s">
        <v>1408</v>
      </c>
      <c r="G710" t="s">
        <v>704</v>
      </c>
      <c r="H710">
        <v>1127</v>
      </c>
    </row>
    <row r="711" spans="2:8" hidden="1" x14ac:dyDescent="0.25">
      <c r="B711" t="s">
        <v>697</v>
      </c>
      <c r="C711" t="s">
        <v>701</v>
      </c>
      <c r="D711" t="s">
        <v>698</v>
      </c>
      <c r="E711" t="s">
        <v>702</v>
      </c>
      <c r="F711" t="s">
        <v>1409</v>
      </c>
      <c r="G711" t="s">
        <v>704</v>
      </c>
      <c r="H711">
        <v>1129</v>
      </c>
    </row>
    <row r="712" spans="2:8" hidden="1" x14ac:dyDescent="0.25">
      <c r="B712" t="s">
        <v>697</v>
      </c>
      <c r="C712" t="s">
        <v>701</v>
      </c>
      <c r="D712" t="s">
        <v>698</v>
      </c>
      <c r="E712" t="s">
        <v>702</v>
      </c>
      <c r="F712" t="s">
        <v>1410</v>
      </c>
      <c r="G712" t="s">
        <v>704</v>
      </c>
      <c r="H712">
        <v>1131</v>
      </c>
    </row>
    <row r="713" spans="2:8" hidden="1" x14ac:dyDescent="0.25">
      <c r="B713" t="s">
        <v>697</v>
      </c>
      <c r="C713" t="s">
        <v>701</v>
      </c>
      <c r="D713" t="s">
        <v>698</v>
      </c>
      <c r="E713" t="s">
        <v>702</v>
      </c>
      <c r="F713" t="s">
        <v>1411</v>
      </c>
      <c r="G713" t="s">
        <v>704</v>
      </c>
      <c r="H713">
        <v>1133</v>
      </c>
    </row>
    <row r="714" spans="2:8" hidden="1" x14ac:dyDescent="0.25">
      <c r="B714" t="s">
        <v>697</v>
      </c>
      <c r="C714" t="s">
        <v>701</v>
      </c>
      <c r="D714" t="s">
        <v>698</v>
      </c>
      <c r="E714" t="s">
        <v>702</v>
      </c>
      <c r="F714" t="s">
        <v>1412</v>
      </c>
      <c r="G714" t="s">
        <v>704</v>
      </c>
      <c r="H714">
        <v>1135</v>
      </c>
    </row>
    <row r="715" spans="2:8" hidden="1" x14ac:dyDescent="0.25">
      <c r="B715" t="s">
        <v>697</v>
      </c>
      <c r="C715" t="s">
        <v>701</v>
      </c>
      <c r="D715" t="s">
        <v>698</v>
      </c>
      <c r="E715" t="s">
        <v>702</v>
      </c>
      <c r="F715" t="s">
        <v>1413</v>
      </c>
      <c r="G715" t="s">
        <v>704</v>
      </c>
      <c r="H715">
        <v>1137</v>
      </c>
    </row>
    <row r="716" spans="2:8" hidden="1" x14ac:dyDescent="0.25">
      <c r="B716" t="s">
        <v>697</v>
      </c>
      <c r="C716" t="s">
        <v>701</v>
      </c>
      <c r="D716" t="s">
        <v>698</v>
      </c>
      <c r="E716" t="s">
        <v>702</v>
      </c>
      <c r="F716" t="s">
        <v>1414</v>
      </c>
      <c r="G716" t="s">
        <v>704</v>
      </c>
      <c r="H716">
        <v>1139</v>
      </c>
    </row>
    <row r="717" spans="2:8" hidden="1" x14ac:dyDescent="0.25">
      <c r="B717" t="s">
        <v>697</v>
      </c>
      <c r="C717" t="s">
        <v>701</v>
      </c>
      <c r="D717" t="s">
        <v>698</v>
      </c>
      <c r="E717" t="s">
        <v>702</v>
      </c>
      <c r="F717" t="s">
        <v>1415</v>
      </c>
      <c r="G717" t="s">
        <v>704</v>
      </c>
      <c r="H717">
        <v>1141</v>
      </c>
    </row>
    <row r="718" spans="2:8" hidden="1" x14ac:dyDescent="0.25">
      <c r="B718" t="s">
        <v>697</v>
      </c>
      <c r="C718" t="s">
        <v>701</v>
      </c>
      <c r="D718" t="s">
        <v>698</v>
      </c>
      <c r="E718" t="s">
        <v>702</v>
      </c>
      <c r="F718" t="s">
        <v>1416</v>
      </c>
      <c r="G718" t="s">
        <v>704</v>
      </c>
      <c r="H718">
        <v>1143</v>
      </c>
    </row>
    <row r="719" spans="2:8" hidden="1" x14ac:dyDescent="0.25">
      <c r="B719" t="s">
        <v>697</v>
      </c>
      <c r="C719" t="s">
        <v>701</v>
      </c>
      <c r="D719" t="s">
        <v>698</v>
      </c>
      <c r="E719" t="s">
        <v>702</v>
      </c>
      <c r="F719" t="s">
        <v>1417</v>
      </c>
      <c r="G719" t="s">
        <v>704</v>
      </c>
      <c r="H719">
        <v>1145</v>
      </c>
    </row>
    <row r="720" spans="2:8" hidden="1" x14ac:dyDescent="0.25">
      <c r="B720" t="s">
        <v>697</v>
      </c>
      <c r="C720" t="s">
        <v>701</v>
      </c>
      <c r="D720" t="s">
        <v>698</v>
      </c>
      <c r="E720" t="s">
        <v>702</v>
      </c>
      <c r="F720" t="s">
        <v>1418</v>
      </c>
      <c r="G720" t="s">
        <v>704</v>
      </c>
      <c r="H720">
        <v>1147</v>
      </c>
    </row>
    <row r="721" spans="2:8" hidden="1" x14ac:dyDescent="0.25">
      <c r="B721" t="s">
        <v>697</v>
      </c>
      <c r="C721" t="s">
        <v>701</v>
      </c>
      <c r="D721" t="s">
        <v>698</v>
      </c>
      <c r="E721" t="s">
        <v>702</v>
      </c>
      <c r="F721" t="s">
        <v>1419</v>
      </c>
      <c r="G721" t="s">
        <v>704</v>
      </c>
      <c r="H721">
        <v>1149</v>
      </c>
    </row>
    <row r="722" spans="2:8" hidden="1" x14ac:dyDescent="0.25">
      <c r="B722" t="s">
        <v>697</v>
      </c>
      <c r="C722" t="s">
        <v>701</v>
      </c>
      <c r="D722" t="s">
        <v>698</v>
      </c>
      <c r="E722" t="s">
        <v>702</v>
      </c>
      <c r="F722" t="s">
        <v>1420</v>
      </c>
      <c r="G722" t="s">
        <v>704</v>
      </c>
      <c r="H722">
        <v>1151</v>
      </c>
    </row>
    <row r="723" spans="2:8" hidden="1" x14ac:dyDescent="0.25">
      <c r="B723" t="s">
        <v>697</v>
      </c>
      <c r="C723" t="s">
        <v>701</v>
      </c>
      <c r="D723" t="s">
        <v>698</v>
      </c>
      <c r="E723" t="s">
        <v>702</v>
      </c>
      <c r="F723" t="s">
        <v>1421</v>
      </c>
      <c r="G723" t="s">
        <v>704</v>
      </c>
      <c r="H723">
        <v>1153</v>
      </c>
    </row>
    <row r="724" spans="2:8" hidden="1" x14ac:dyDescent="0.25">
      <c r="B724" t="s">
        <v>697</v>
      </c>
      <c r="C724" t="s">
        <v>701</v>
      </c>
      <c r="D724" t="s">
        <v>698</v>
      </c>
      <c r="E724" t="s">
        <v>702</v>
      </c>
      <c r="F724" t="s">
        <v>1422</v>
      </c>
      <c r="G724" t="s">
        <v>704</v>
      </c>
      <c r="H724">
        <v>1155</v>
      </c>
    </row>
    <row r="725" spans="2:8" hidden="1" x14ac:dyDescent="0.25">
      <c r="B725" t="s">
        <v>697</v>
      </c>
      <c r="C725" t="s">
        <v>701</v>
      </c>
      <c r="D725" t="s">
        <v>698</v>
      </c>
      <c r="E725" t="s">
        <v>702</v>
      </c>
      <c r="F725" t="s">
        <v>1423</v>
      </c>
      <c r="G725" t="s">
        <v>704</v>
      </c>
      <c r="H725">
        <v>1157</v>
      </c>
    </row>
    <row r="726" spans="2:8" hidden="1" x14ac:dyDescent="0.25">
      <c r="B726" t="s">
        <v>697</v>
      </c>
      <c r="C726" t="s">
        <v>701</v>
      </c>
      <c r="D726" t="s">
        <v>698</v>
      </c>
      <c r="E726" t="s">
        <v>702</v>
      </c>
      <c r="F726" t="s">
        <v>1424</v>
      </c>
      <c r="G726" t="s">
        <v>704</v>
      </c>
      <c r="H726">
        <v>1159</v>
      </c>
    </row>
    <row r="727" spans="2:8" hidden="1" x14ac:dyDescent="0.25">
      <c r="B727" t="s">
        <v>697</v>
      </c>
      <c r="C727" t="s">
        <v>701</v>
      </c>
      <c r="D727" t="s">
        <v>698</v>
      </c>
      <c r="E727" t="s">
        <v>702</v>
      </c>
      <c r="F727" t="s">
        <v>1425</v>
      </c>
      <c r="G727" t="s">
        <v>704</v>
      </c>
      <c r="H727">
        <v>1161</v>
      </c>
    </row>
    <row r="728" spans="2:8" hidden="1" x14ac:dyDescent="0.25">
      <c r="B728" t="s">
        <v>697</v>
      </c>
      <c r="C728" t="s">
        <v>701</v>
      </c>
      <c r="D728" t="s">
        <v>698</v>
      </c>
      <c r="E728" t="s">
        <v>702</v>
      </c>
      <c r="F728" t="s">
        <v>1426</v>
      </c>
      <c r="G728" t="s">
        <v>704</v>
      </c>
      <c r="H728">
        <v>1163</v>
      </c>
    </row>
    <row r="729" spans="2:8" hidden="1" x14ac:dyDescent="0.25">
      <c r="B729" t="s">
        <v>697</v>
      </c>
      <c r="C729" t="s">
        <v>701</v>
      </c>
      <c r="D729" t="s">
        <v>698</v>
      </c>
      <c r="E729" t="s">
        <v>702</v>
      </c>
      <c r="F729" t="s">
        <v>1427</v>
      </c>
      <c r="G729" t="s">
        <v>704</v>
      </c>
      <c r="H729">
        <v>1165</v>
      </c>
    </row>
    <row r="730" spans="2:8" hidden="1" x14ac:dyDescent="0.25">
      <c r="B730" t="s">
        <v>697</v>
      </c>
      <c r="C730" t="s">
        <v>701</v>
      </c>
      <c r="D730" t="s">
        <v>698</v>
      </c>
      <c r="E730" t="s">
        <v>702</v>
      </c>
      <c r="F730" t="s">
        <v>1428</v>
      </c>
      <c r="G730" t="s">
        <v>704</v>
      </c>
      <c r="H730">
        <v>1167</v>
      </c>
    </row>
    <row r="731" spans="2:8" hidden="1" x14ac:dyDescent="0.25">
      <c r="B731" t="s">
        <v>697</v>
      </c>
      <c r="C731" t="s">
        <v>701</v>
      </c>
      <c r="D731" t="s">
        <v>698</v>
      </c>
      <c r="E731" t="s">
        <v>702</v>
      </c>
      <c r="F731" t="s">
        <v>1429</v>
      </c>
      <c r="G731" t="s">
        <v>704</v>
      </c>
      <c r="H731">
        <v>1169</v>
      </c>
    </row>
    <row r="732" spans="2:8" hidden="1" x14ac:dyDescent="0.25">
      <c r="B732" t="s">
        <v>697</v>
      </c>
      <c r="C732" t="s">
        <v>701</v>
      </c>
      <c r="D732" t="s">
        <v>698</v>
      </c>
      <c r="E732" t="s">
        <v>702</v>
      </c>
      <c r="F732" t="s">
        <v>1430</v>
      </c>
      <c r="G732" t="s">
        <v>704</v>
      </c>
      <c r="H732">
        <v>1171</v>
      </c>
    </row>
    <row r="733" spans="2:8" hidden="1" x14ac:dyDescent="0.25">
      <c r="B733" t="s">
        <v>697</v>
      </c>
      <c r="C733" t="s">
        <v>701</v>
      </c>
      <c r="D733" t="s">
        <v>698</v>
      </c>
      <c r="E733" t="s">
        <v>702</v>
      </c>
      <c r="F733" t="s">
        <v>1431</v>
      </c>
      <c r="G733" t="s">
        <v>704</v>
      </c>
      <c r="H733">
        <v>1173</v>
      </c>
    </row>
    <row r="734" spans="2:8" hidden="1" x14ac:dyDescent="0.25">
      <c r="B734" t="s">
        <v>697</v>
      </c>
      <c r="C734" t="s">
        <v>701</v>
      </c>
      <c r="D734" t="s">
        <v>698</v>
      </c>
      <c r="E734" t="s">
        <v>702</v>
      </c>
      <c r="F734" t="s">
        <v>1432</v>
      </c>
      <c r="G734" t="s">
        <v>704</v>
      </c>
      <c r="H734">
        <v>1175</v>
      </c>
    </row>
    <row r="735" spans="2:8" hidden="1" x14ac:dyDescent="0.25">
      <c r="B735" t="s">
        <v>697</v>
      </c>
      <c r="C735" t="s">
        <v>701</v>
      </c>
      <c r="D735" t="s">
        <v>698</v>
      </c>
      <c r="E735" t="s">
        <v>702</v>
      </c>
      <c r="F735" t="s">
        <v>1433</v>
      </c>
      <c r="G735" t="s">
        <v>704</v>
      </c>
      <c r="H735">
        <v>1177</v>
      </c>
    </row>
    <row r="736" spans="2:8" hidden="1" x14ac:dyDescent="0.25">
      <c r="B736" t="s">
        <v>697</v>
      </c>
      <c r="C736" t="s">
        <v>701</v>
      </c>
      <c r="D736" t="s">
        <v>698</v>
      </c>
      <c r="E736" t="s">
        <v>702</v>
      </c>
      <c r="F736" t="s">
        <v>1434</v>
      </c>
      <c r="G736" t="s">
        <v>704</v>
      </c>
      <c r="H736">
        <v>1179</v>
      </c>
    </row>
    <row r="737" spans="2:8" hidden="1" x14ac:dyDescent="0.25">
      <c r="B737" t="s">
        <v>697</v>
      </c>
      <c r="C737" t="s">
        <v>701</v>
      </c>
      <c r="D737" t="s">
        <v>698</v>
      </c>
      <c r="E737" t="s">
        <v>702</v>
      </c>
      <c r="F737" t="s">
        <v>1435</v>
      </c>
      <c r="G737" t="s">
        <v>704</v>
      </c>
      <c r="H737">
        <v>1181</v>
      </c>
    </row>
    <row r="738" spans="2:8" hidden="1" x14ac:dyDescent="0.25">
      <c r="B738" t="s">
        <v>697</v>
      </c>
      <c r="C738" t="s">
        <v>701</v>
      </c>
      <c r="D738" t="s">
        <v>698</v>
      </c>
      <c r="E738" t="s">
        <v>702</v>
      </c>
      <c r="F738" t="s">
        <v>1436</v>
      </c>
      <c r="G738" t="s">
        <v>704</v>
      </c>
      <c r="H738">
        <v>1183</v>
      </c>
    </row>
    <row r="739" spans="2:8" hidden="1" x14ac:dyDescent="0.25">
      <c r="B739" t="s">
        <v>697</v>
      </c>
      <c r="C739" t="s">
        <v>701</v>
      </c>
      <c r="D739" t="s">
        <v>698</v>
      </c>
      <c r="E739" t="s">
        <v>702</v>
      </c>
      <c r="F739" t="s">
        <v>1437</v>
      </c>
      <c r="G739" t="s">
        <v>704</v>
      </c>
      <c r="H739">
        <v>1185</v>
      </c>
    </row>
    <row r="740" spans="2:8" hidden="1" x14ac:dyDescent="0.25">
      <c r="B740" t="s">
        <v>697</v>
      </c>
      <c r="C740" t="s">
        <v>701</v>
      </c>
      <c r="D740" t="s">
        <v>698</v>
      </c>
      <c r="E740" t="s">
        <v>702</v>
      </c>
      <c r="F740" t="s">
        <v>1438</v>
      </c>
      <c r="G740" t="s">
        <v>704</v>
      </c>
      <c r="H740">
        <v>1187</v>
      </c>
    </row>
    <row r="741" spans="2:8" hidden="1" x14ac:dyDescent="0.25">
      <c r="B741" t="s">
        <v>697</v>
      </c>
      <c r="C741" t="s">
        <v>701</v>
      </c>
      <c r="D741" t="s">
        <v>698</v>
      </c>
      <c r="E741" t="s">
        <v>702</v>
      </c>
      <c r="F741" t="s">
        <v>1439</v>
      </c>
      <c r="G741" t="s">
        <v>704</v>
      </c>
      <c r="H741">
        <v>1189</v>
      </c>
    </row>
    <row r="742" spans="2:8" hidden="1" x14ac:dyDescent="0.25">
      <c r="B742" t="s">
        <v>697</v>
      </c>
      <c r="C742" t="s">
        <v>701</v>
      </c>
      <c r="D742" t="s">
        <v>698</v>
      </c>
      <c r="E742" t="s">
        <v>702</v>
      </c>
      <c r="F742" t="s">
        <v>1440</v>
      </c>
      <c r="G742" t="s">
        <v>704</v>
      </c>
      <c r="H742">
        <v>1191</v>
      </c>
    </row>
    <row r="743" spans="2:8" hidden="1" x14ac:dyDescent="0.25">
      <c r="B743" t="s">
        <v>697</v>
      </c>
      <c r="C743" t="s">
        <v>701</v>
      </c>
      <c r="D743" t="s">
        <v>698</v>
      </c>
      <c r="E743" t="s">
        <v>702</v>
      </c>
      <c r="F743" t="s">
        <v>1441</v>
      </c>
      <c r="G743" t="s">
        <v>704</v>
      </c>
      <c r="H743">
        <v>1193</v>
      </c>
    </row>
    <row r="744" spans="2:8" hidden="1" x14ac:dyDescent="0.25">
      <c r="B744" t="s">
        <v>697</v>
      </c>
      <c r="C744" t="s">
        <v>701</v>
      </c>
      <c r="D744" t="s">
        <v>698</v>
      </c>
      <c r="E744" t="s">
        <v>702</v>
      </c>
      <c r="F744" t="s">
        <v>1442</v>
      </c>
      <c r="G744" t="s">
        <v>704</v>
      </c>
      <c r="H744">
        <v>1195</v>
      </c>
    </row>
    <row r="745" spans="2:8" hidden="1" x14ac:dyDescent="0.25">
      <c r="B745" t="s">
        <v>697</v>
      </c>
      <c r="C745" t="s">
        <v>701</v>
      </c>
      <c r="D745" t="s">
        <v>698</v>
      </c>
      <c r="E745" t="s">
        <v>702</v>
      </c>
      <c r="F745" t="s">
        <v>1443</v>
      </c>
      <c r="G745" t="s">
        <v>704</v>
      </c>
      <c r="H745">
        <v>1197</v>
      </c>
    </row>
    <row r="746" spans="2:8" hidden="1" x14ac:dyDescent="0.25">
      <c r="B746" t="s">
        <v>697</v>
      </c>
      <c r="C746" t="s">
        <v>701</v>
      </c>
      <c r="D746" t="s">
        <v>698</v>
      </c>
      <c r="E746" t="s">
        <v>702</v>
      </c>
      <c r="F746" t="s">
        <v>1444</v>
      </c>
      <c r="G746" t="s">
        <v>704</v>
      </c>
      <c r="H746">
        <v>1199</v>
      </c>
    </row>
    <row r="747" spans="2:8" hidden="1" x14ac:dyDescent="0.25">
      <c r="B747" t="s">
        <v>697</v>
      </c>
      <c r="C747" t="s">
        <v>701</v>
      </c>
      <c r="D747" t="s">
        <v>698</v>
      </c>
      <c r="E747" t="s">
        <v>702</v>
      </c>
      <c r="F747" t="s">
        <v>1445</v>
      </c>
      <c r="G747" t="s">
        <v>704</v>
      </c>
      <c r="H747">
        <v>1201</v>
      </c>
    </row>
    <row r="748" spans="2:8" hidden="1" x14ac:dyDescent="0.25">
      <c r="B748" t="s">
        <v>697</v>
      </c>
      <c r="C748" t="s">
        <v>701</v>
      </c>
      <c r="D748" t="s">
        <v>698</v>
      </c>
      <c r="E748" t="s">
        <v>702</v>
      </c>
      <c r="F748" t="s">
        <v>1446</v>
      </c>
      <c r="G748" t="s">
        <v>704</v>
      </c>
      <c r="H748">
        <v>1203</v>
      </c>
    </row>
    <row r="749" spans="2:8" hidden="1" x14ac:dyDescent="0.25">
      <c r="B749" t="s">
        <v>697</v>
      </c>
      <c r="C749" t="s">
        <v>701</v>
      </c>
      <c r="D749" t="s">
        <v>698</v>
      </c>
      <c r="E749" t="s">
        <v>702</v>
      </c>
      <c r="F749" t="s">
        <v>1447</v>
      </c>
      <c r="G749" t="s">
        <v>704</v>
      </c>
      <c r="H749">
        <v>1205</v>
      </c>
    </row>
    <row r="750" spans="2:8" hidden="1" x14ac:dyDescent="0.25">
      <c r="B750" t="s">
        <v>697</v>
      </c>
      <c r="C750" t="s">
        <v>701</v>
      </c>
      <c r="D750" t="s">
        <v>698</v>
      </c>
      <c r="E750" t="s">
        <v>702</v>
      </c>
      <c r="F750" t="s">
        <v>1448</v>
      </c>
      <c r="G750" t="s">
        <v>704</v>
      </c>
      <c r="H750">
        <v>1207</v>
      </c>
    </row>
    <row r="751" spans="2:8" hidden="1" x14ac:dyDescent="0.25">
      <c r="B751" t="s">
        <v>697</v>
      </c>
      <c r="C751" t="s">
        <v>701</v>
      </c>
      <c r="D751" t="s">
        <v>698</v>
      </c>
      <c r="E751" t="s">
        <v>702</v>
      </c>
      <c r="F751" t="s">
        <v>1449</v>
      </c>
      <c r="G751" t="s">
        <v>704</v>
      </c>
      <c r="H751">
        <v>1209</v>
      </c>
    </row>
    <row r="752" spans="2:8" hidden="1" x14ac:dyDescent="0.25">
      <c r="B752" t="s">
        <v>697</v>
      </c>
      <c r="C752" t="s">
        <v>701</v>
      </c>
      <c r="D752" t="s">
        <v>698</v>
      </c>
      <c r="E752" t="s">
        <v>702</v>
      </c>
      <c r="F752" t="s">
        <v>1450</v>
      </c>
      <c r="G752" t="s">
        <v>704</v>
      </c>
      <c r="H752">
        <v>1211</v>
      </c>
    </row>
    <row r="753" spans="2:8" hidden="1" x14ac:dyDescent="0.25">
      <c r="B753" t="s">
        <v>697</v>
      </c>
      <c r="C753" t="s">
        <v>701</v>
      </c>
      <c r="D753" t="s">
        <v>698</v>
      </c>
      <c r="E753" t="s">
        <v>702</v>
      </c>
      <c r="F753" t="s">
        <v>1451</v>
      </c>
      <c r="G753" t="s">
        <v>704</v>
      </c>
      <c r="H753">
        <v>1213</v>
      </c>
    </row>
    <row r="754" spans="2:8" hidden="1" x14ac:dyDescent="0.25">
      <c r="B754" t="s">
        <v>697</v>
      </c>
      <c r="C754" t="s">
        <v>701</v>
      </c>
      <c r="D754" t="s">
        <v>698</v>
      </c>
      <c r="E754" t="s">
        <v>702</v>
      </c>
      <c r="F754" t="s">
        <v>1452</v>
      </c>
      <c r="G754" t="s">
        <v>704</v>
      </c>
      <c r="H754">
        <v>1215</v>
      </c>
    </row>
    <row r="755" spans="2:8" hidden="1" x14ac:dyDescent="0.25">
      <c r="B755" t="s">
        <v>697</v>
      </c>
      <c r="C755" t="s">
        <v>701</v>
      </c>
      <c r="D755" t="s">
        <v>698</v>
      </c>
      <c r="E755" t="s">
        <v>702</v>
      </c>
      <c r="F755" t="s">
        <v>1453</v>
      </c>
      <c r="G755" t="s">
        <v>704</v>
      </c>
      <c r="H755">
        <v>1217</v>
      </c>
    </row>
    <row r="756" spans="2:8" hidden="1" x14ac:dyDescent="0.25">
      <c r="B756" t="s">
        <v>697</v>
      </c>
      <c r="C756" t="s">
        <v>701</v>
      </c>
      <c r="D756" t="s">
        <v>698</v>
      </c>
      <c r="E756" t="s">
        <v>702</v>
      </c>
      <c r="F756" t="s">
        <v>1454</v>
      </c>
      <c r="G756" t="s">
        <v>704</v>
      </c>
      <c r="H756">
        <v>1219</v>
      </c>
    </row>
    <row r="757" spans="2:8" hidden="1" x14ac:dyDescent="0.25">
      <c r="B757" t="s">
        <v>697</v>
      </c>
      <c r="C757" t="s">
        <v>701</v>
      </c>
      <c r="D757" t="s">
        <v>698</v>
      </c>
      <c r="E757" t="s">
        <v>702</v>
      </c>
      <c r="F757" t="s">
        <v>1455</v>
      </c>
      <c r="G757" t="s">
        <v>704</v>
      </c>
      <c r="H757">
        <v>1221</v>
      </c>
    </row>
    <row r="758" spans="2:8" hidden="1" x14ac:dyDescent="0.25">
      <c r="B758" t="s">
        <v>697</v>
      </c>
      <c r="C758" t="s">
        <v>701</v>
      </c>
      <c r="D758" t="s">
        <v>698</v>
      </c>
      <c r="E758" t="s">
        <v>702</v>
      </c>
      <c r="F758" t="s">
        <v>1456</v>
      </c>
      <c r="G758" t="s">
        <v>704</v>
      </c>
      <c r="H758">
        <v>1223</v>
      </c>
    </row>
    <row r="759" spans="2:8" hidden="1" x14ac:dyDescent="0.25">
      <c r="B759" t="s">
        <v>697</v>
      </c>
      <c r="C759" t="s">
        <v>701</v>
      </c>
      <c r="D759" t="s">
        <v>698</v>
      </c>
      <c r="E759" t="s">
        <v>702</v>
      </c>
      <c r="F759" t="s">
        <v>1457</v>
      </c>
      <c r="G759" t="s">
        <v>704</v>
      </c>
      <c r="H759">
        <v>1225</v>
      </c>
    </row>
    <row r="760" spans="2:8" hidden="1" x14ac:dyDescent="0.25">
      <c r="B760" t="s">
        <v>697</v>
      </c>
      <c r="C760" t="s">
        <v>701</v>
      </c>
      <c r="D760" t="s">
        <v>698</v>
      </c>
      <c r="E760" t="s">
        <v>702</v>
      </c>
      <c r="F760" t="s">
        <v>1458</v>
      </c>
      <c r="G760" t="s">
        <v>704</v>
      </c>
      <c r="H760">
        <v>1227</v>
      </c>
    </row>
    <row r="761" spans="2:8" hidden="1" x14ac:dyDescent="0.25">
      <c r="B761" t="s">
        <v>697</v>
      </c>
      <c r="C761" t="s">
        <v>701</v>
      </c>
      <c r="D761" t="s">
        <v>698</v>
      </c>
      <c r="E761" t="s">
        <v>702</v>
      </c>
      <c r="F761" t="s">
        <v>1459</v>
      </c>
      <c r="G761" t="s">
        <v>704</v>
      </c>
      <c r="H761">
        <v>1229</v>
      </c>
    </row>
    <row r="762" spans="2:8" hidden="1" x14ac:dyDescent="0.25">
      <c r="B762" t="s">
        <v>697</v>
      </c>
      <c r="C762" t="s">
        <v>701</v>
      </c>
      <c r="D762" t="s">
        <v>698</v>
      </c>
      <c r="E762" t="s">
        <v>702</v>
      </c>
      <c r="F762" t="s">
        <v>1460</v>
      </c>
      <c r="G762" t="s">
        <v>704</v>
      </c>
      <c r="H762">
        <v>1231</v>
      </c>
    </row>
    <row r="763" spans="2:8" hidden="1" x14ac:dyDescent="0.25">
      <c r="B763" t="s">
        <v>697</v>
      </c>
      <c r="C763" t="s">
        <v>701</v>
      </c>
      <c r="D763" t="s">
        <v>698</v>
      </c>
      <c r="E763" t="s">
        <v>702</v>
      </c>
      <c r="F763" t="s">
        <v>1461</v>
      </c>
      <c r="G763" t="s">
        <v>704</v>
      </c>
      <c r="H763">
        <v>1233</v>
      </c>
    </row>
    <row r="764" spans="2:8" hidden="1" x14ac:dyDescent="0.25">
      <c r="B764" t="s">
        <v>697</v>
      </c>
      <c r="C764" t="s">
        <v>701</v>
      </c>
      <c r="D764" t="s">
        <v>698</v>
      </c>
      <c r="E764" t="s">
        <v>702</v>
      </c>
      <c r="F764" t="s">
        <v>1462</v>
      </c>
      <c r="G764" t="s">
        <v>704</v>
      </c>
      <c r="H764">
        <v>1235</v>
      </c>
    </row>
    <row r="765" spans="2:8" hidden="1" x14ac:dyDescent="0.25">
      <c r="B765" t="s">
        <v>697</v>
      </c>
      <c r="C765" t="s">
        <v>701</v>
      </c>
      <c r="D765" t="s">
        <v>698</v>
      </c>
      <c r="E765" t="s">
        <v>702</v>
      </c>
      <c r="F765" t="s">
        <v>1463</v>
      </c>
      <c r="G765" t="s">
        <v>704</v>
      </c>
      <c r="H765">
        <v>1237</v>
      </c>
    </row>
    <row r="766" spans="2:8" hidden="1" x14ac:dyDescent="0.25">
      <c r="B766" t="s">
        <v>697</v>
      </c>
      <c r="C766" t="s">
        <v>701</v>
      </c>
      <c r="D766" t="s">
        <v>698</v>
      </c>
      <c r="E766" t="s">
        <v>702</v>
      </c>
      <c r="F766" t="s">
        <v>1464</v>
      </c>
      <c r="G766" t="s">
        <v>704</v>
      </c>
      <c r="H766">
        <v>1239</v>
      </c>
    </row>
    <row r="767" spans="2:8" hidden="1" x14ac:dyDescent="0.25">
      <c r="B767" t="s">
        <v>697</v>
      </c>
      <c r="C767" t="s">
        <v>701</v>
      </c>
      <c r="D767" t="s">
        <v>698</v>
      </c>
      <c r="E767" t="s">
        <v>702</v>
      </c>
      <c r="F767" t="s">
        <v>1465</v>
      </c>
      <c r="G767" t="s">
        <v>704</v>
      </c>
      <c r="H767">
        <v>1241</v>
      </c>
    </row>
    <row r="768" spans="2:8" hidden="1" x14ac:dyDescent="0.25">
      <c r="B768" t="s">
        <v>697</v>
      </c>
      <c r="C768" t="s">
        <v>701</v>
      </c>
      <c r="D768" t="s">
        <v>698</v>
      </c>
      <c r="E768" t="s">
        <v>702</v>
      </c>
      <c r="F768" t="s">
        <v>1466</v>
      </c>
      <c r="G768" t="s">
        <v>704</v>
      </c>
      <c r="H768">
        <v>1243</v>
      </c>
    </row>
    <row r="769" spans="2:8" hidden="1" x14ac:dyDescent="0.25">
      <c r="B769" t="s">
        <v>697</v>
      </c>
      <c r="C769" t="s">
        <v>701</v>
      </c>
      <c r="D769" t="s">
        <v>698</v>
      </c>
      <c r="E769" t="s">
        <v>702</v>
      </c>
      <c r="F769" t="s">
        <v>1467</v>
      </c>
      <c r="G769" t="s">
        <v>704</v>
      </c>
      <c r="H769">
        <v>1245</v>
      </c>
    </row>
    <row r="770" spans="2:8" hidden="1" x14ac:dyDescent="0.25">
      <c r="B770" t="s">
        <v>697</v>
      </c>
      <c r="C770" t="s">
        <v>701</v>
      </c>
      <c r="D770" t="s">
        <v>698</v>
      </c>
      <c r="E770" t="s">
        <v>702</v>
      </c>
      <c r="F770" t="s">
        <v>1468</v>
      </c>
      <c r="G770" t="s">
        <v>704</v>
      </c>
      <c r="H770">
        <v>1247</v>
      </c>
    </row>
    <row r="771" spans="2:8" hidden="1" x14ac:dyDescent="0.25">
      <c r="B771" t="s">
        <v>697</v>
      </c>
      <c r="C771" t="s">
        <v>701</v>
      </c>
      <c r="D771" t="s">
        <v>698</v>
      </c>
      <c r="E771" t="s">
        <v>702</v>
      </c>
      <c r="F771" t="s">
        <v>1469</v>
      </c>
      <c r="G771" t="s">
        <v>704</v>
      </c>
      <c r="H771">
        <v>1249</v>
      </c>
    </row>
    <row r="772" spans="2:8" hidden="1" x14ac:dyDescent="0.25">
      <c r="B772" t="s">
        <v>697</v>
      </c>
      <c r="C772" t="s">
        <v>701</v>
      </c>
      <c r="D772" t="s">
        <v>698</v>
      </c>
      <c r="E772" t="s">
        <v>702</v>
      </c>
      <c r="F772" t="s">
        <v>1470</v>
      </c>
      <c r="G772" t="s">
        <v>704</v>
      </c>
      <c r="H772">
        <v>1251</v>
      </c>
    </row>
    <row r="773" spans="2:8" hidden="1" x14ac:dyDescent="0.25">
      <c r="B773" t="s">
        <v>697</v>
      </c>
      <c r="C773" t="s">
        <v>701</v>
      </c>
      <c r="D773" t="s">
        <v>698</v>
      </c>
      <c r="E773" t="s">
        <v>702</v>
      </c>
      <c r="F773" t="s">
        <v>1471</v>
      </c>
      <c r="G773" t="s">
        <v>704</v>
      </c>
      <c r="H773">
        <v>1253</v>
      </c>
    </row>
    <row r="774" spans="2:8" hidden="1" x14ac:dyDescent="0.25">
      <c r="B774" t="s">
        <v>697</v>
      </c>
      <c r="C774" t="s">
        <v>701</v>
      </c>
      <c r="D774" t="s">
        <v>698</v>
      </c>
      <c r="E774" t="s">
        <v>702</v>
      </c>
      <c r="F774" t="s">
        <v>1472</v>
      </c>
      <c r="G774" t="s">
        <v>704</v>
      </c>
      <c r="H774">
        <v>1255</v>
      </c>
    </row>
    <row r="775" spans="2:8" hidden="1" x14ac:dyDescent="0.25">
      <c r="B775" t="s">
        <v>697</v>
      </c>
      <c r="C775" t="s">
        <v>701</v>
      </c>
      <c r="D775" t="s">
        <v>698</v>
      </c>
      <c r="E775" t="s">
        <v>702</v>
      </c>
      <c r="F775" t="s">
        <v>1473</v>
      </c>
      <c r="G775" t="s">
        <v>704</v>
      </c>
      <c r="H775">
        <v>1257</v>
      </c>
    </row>
    <row r="776" spans="2:8" hidden="1" x14ac:dyDescent="0.25">
      <c r="B776" t="s">
        <v>697</v>
      </c>
      <c r="C776" t="s">
        <v>701</v>
      </c>
      <c r="D776" t="s">
        <v>698</v>
      </c>
      <c r="E776" t="s">
        <v>702</v>
      </c>
      <c r="F776" t="s">
        <v>1474</v>
      </c>
      <c r="G776" t="s">
        <v>704</v>
      </c>
      <c r="H776">
        <v>1259</v>
      </c>
    </row>
    <row r="777" spans="2:8" hidden="1" x14ac:dyDescent="0.25">
      <c r="B777" t="s">
        <v>697</v>
      </c>
      <c r="C777" t="s">
        <v>701</v>
      </c>
      <c r="D777" t="s">
        <v>698</v>
      </c>
      <c r="E777" t="s">
        <v>702</v>
      </c>
      <c r="F777" t="s">
        <v>1475</v>
      </c>
      <c r="G777" t="s">
        <v>704</v>
      </c>
      <c r="H777">
        <v>1261</v>
      </c>
    </row>
    <row r="778" spans="2:8" hidden="1" x14ac:dyDescent="0.25">
      <c r="B778" t="s">
        <v>697</v>
      </c>
      <c r="C778" t="s">
        <v>701</v>
      </c>
      <c r="D778" t="s">
        <v>698</v>
      </c>
      <c r="E778" t="s">
        <v>702</v>
      </c>
      <c r="F778" t="s">
        <v>1476</v>
      </c>
      <c r="G778" t="s">
        <v>704</v>
      </c>
      <c r="H778">
        <v>1263</v>
      </c>
    </row>
    <row r="779" spans="2:8" hidden="1" x14ac:dyDescent="0.25">
      <c r="B779" t="s">
        <v>697</v>
      </c>
      <c r="C779" t="s">
        <v>701</v>
      </c>
      <c r="D779" t="s">
        <v>698</v>
      </c>
      <c r="E779" t="s">
        <v>702</v>
      </c>
      <c r="F779" t="s">
        <v>1477</v>
      </c>
      <c r="G779" t="s">
        <v>704</v>
      </c>
      <c r="H779">
        <v>1265</v>
      </c>
    </row>
    <row r="780" spans="2:8" hidden="1" x14ac:dyDescent="0.25">
      <c r="B780" t="s">
        <v>697</v>
      </c>
      <c r="C780" t="s">
        <v>701</v>
      </c>
      <c r="D780" t="s">
        <v>698</v>
      </c>
      <c r="E780" t="s">
        <v>702</v>
      </c>
      <c r="F780" t="s">
        <v>1478</v>
      </c>
      <c r="G780" t="s">
        <v>704</v>
      </c>
      <c r="H780">
        <v>1267</v>
      </c>
    </row>
    <row r="781" spans="2:8" hidden="1" x14ac:dyDescent="0.25">
      <c r="B781" t="s">
        <v>697</v>
      </c>
      <c r="C781" t="s">
        <v>701</v>
      </c>
      <c r="D781" t="s">
        <v>698</v>
      </c>
      <c r="E781" t="s">
        <v>702</v>
      </c>
      <c r="F781" t="s">
        <v>1479</v>
      </c>
      <c r="G781" t="s">
        <v>704</v>
      </c>
      <c r="H781">
        <v>1269</v>
      </c>
    </row>
    <row r="782" spans="2:8" hidden="1" x14ac:dyDescent="0.25">
      <c r="B782" t="s">
        <v>697</v>
      </c>
      <c r="C782" t="s">
        <v>701</v>
      </c>
      <c r="D782" t="s">
        <v>698</v>
      </c>
      <c r="E782" t="s">
        <v>702</v>
      </c>
      <c r="F782" t="s">
        <v>1480</v>
      </c>
      <c r="G782" t="s">
        <v>704</v>
      </c>
      <c r="H782">
        <v>1271</v>
      </c>
    </row>
    <row r="783" spans="2:8" hidden="1" x14ac:dyDescent="0.25">
      <c r="B783" t="s">
        <v>697</v>
      </c>
      <c r="C783" t="s">
        <v>701</v>
      </c>
      <c r="D783" t="s">
        <v>698</v>
      </c>
      <c r="E783" t="s">
        <v>702</v>
      </c>
      <c r="F783" t="s">
        <v>1481</v>
      </c>
      <c r="G783" t="s">
        <v>704</v>
      </c>
      <c r="H783">
        <v>1273</v>
      </c>
    </row>
    <row r="784" spans="2:8" hidden="1" x14ac:dyDescent="0.25">
      <c r="B784" t="s">
        <v>697</v>
      </c>
      <c r="C784" t="s">
        <v>701</v>
      </c>
      <c r="D784" t="s">
        <v>698</v>
      </c>
      <c r="E784" t="s">
        <v>702</v>
      </c>
      <c r="F784" t="s">
        <v>1482</v>
      </c>
      <c r="G784" t="s">
        <v>704</v>
      </c>
      <c r="H784">
        <v>1275</v>
      </c>
    </row>
    <row r="785" spans="2:8" hidden="1" x14ac:dyDescent="0.25">
      <c r="B785" t="s">
        <v>697</v>
      </c>
      <c r="C785" t="s">
        <v>701</v>
      </c>
      <c r="D785" t="s">
        <v>698</v>
      </c>
      <c r="E785" t="s">
        <v>702</v>
      </c>
      <c r="F785" t="s">
        <v>1483</v>
      </c>
      <c r="G785" t="s">
        <v>704</v>
      </c>
      <c r="H785">
        <v>1277</v>
      </c>
    </row>
    <row r="786" spans="2:8" hidden="1" x14ac:dyDescent="0.25">
      <c r="B786" t="s">
        <v>697</v>
      </c>
      <c r="C786" t="s">
        <v>701</v>
      </c>
      <c r="D786" t="s">
        <v>698</v>
      </c>
      <c r="E786" t="s">
        <v>702</v>
      </c>
      <c r="F786" t="s">
        <v>1484</v>
      </c>
      <c r="G786" t="s">
        <v>704</v>
      </c>
      <c r="H786">
        <v>1279</v>
      </c>
    </row>
    <row r="787" spans="2:8" hidden="1" x14ac:dyDescent="0.25">
      <c r="B787" t="s">
        <v>697</v>
      </c>
      <c r="C787" t="s">
        <v>701</v>
      </c>
      <c r="D787" t="s">
        <v>698</v>
      </c>
      <c r="E787" t="s">
        <v>702</v>
      </c>
      <c r="F787" t="s">
        <v>1485</v>
      </c>
      <c r="G787" t="s">
        <v>704</v>
      </c>
      <c r="H787">
        <v>1281</v>
      </c>
    </row>
    <row r="788" spans="2:8" hidden="1" x14ac:dyDescent="0.25">
      <c r="B788" t="s">
        <v>697</v>
      </c>
      <c r="C788" t="s">
        <v>701</v>
      </c>
      <c r="D788" t="s">
        <v>698</v>
      </c>
      <c r="E788" t="s">
        <v>702</v>
      </c>
      <c r="F788" t="s">
        <v>1486</v>
      </c>
      <c r="G788" t="s">
        <v>704</v>
      </c>
      <c r="H788">
        <v>1283</v>
      </c>
    </row>
    <row r="789" spans="2:8" hidden="1" x14ac:dyDescent="0.25">
      <c r="B789" t="s">
        <v>697</v>
      </c>
      <c r="C789" t="s">
        <v>701</v>
      </c>
      <c r="D789" t="s">
        <v>698</v>
      </c>
      <c r="E789" t="s">
        <v>702</v>
      </c>
      <c r="F789" t="s">
        <v>1487</v>
      </c>
      <c r="G789" t="s">
        <v>704</v>
      </c>
      <c r="H789">
        <v>1285</v>
      </c>
    </row>
    <row r="790" spans="2:8" hidden="1" x14ac:dyDescent="0.25">
      <c r="B790" t="s">
        <v>697</v>
      </c>
      <c r="C790" t="s">
        <v>701</v>
      </c>
      <c r="D790" t="s">
        <v>698</v>
      </c>
      <c r="E790" t="s">
        <v>702</v>
      </c>
      <c r="F790" t="s">
        <v>1488</v>
      </c>
      <c r="G790" t="s">
        <v>704</v>
      </c>
      <c r="H790">
        <v>1287</v>
      </c>
    </row>
    <row r="791" spans="2:8" hidden="1" x14ac:dyDescent="0.25">
      <c r="B791" t="s">
        <v>697</v>
      </c>
      <c r="C791" t="s">
        <v>701</v>
      </c>
      <c r="D791" t="s">
        <v>698</v>
      </c>
      <c r="E791" t="s">
        <v>702</v>
      </c>
      <c r="F791" t="s">
        <v>1489</v>
      </c>
      <c r="G791" t="s">
        <v>704</v>
      </c>
      <c r="H791">
        <v>1289</v>
      </c>
    </row>
    <row r="792" spans="2:8" hidden="1" x14ac:dyDescent="0.25">
      <c r="B792" t="s">
        <v>697</v>
      </c>
      <c r="C792" t="s">
        <v>701</v>
      </c>
      <c r="D792" t="s">
        <v>698</v>
      </c>
      <c r="E792" t="s">
        <v>702</v>
      </c>
      <c r="F792" t="s">
        <v>1490</v>
      </c>
      <c r="G792" t="s">
        <v>704</v>
      </c>
      <c r="H792">
        <v>1291</v>
      </c>
    </row>
    <row r="793" spans="2:8" hidden="1" x14ac:dyDescent="0.25">
      <c r="B793" t="s">
        <v>697</v>
      </c>
      <c r="C793" t="s">
        <v>701</v>
      </c>
      <c r="D793" t="s">
        <v>698</v>
      </c>
      <c r="E793" t="s">
        <v>702</v>
      </c>
      <c r="F793" t="s">
        <v>1491</v>
      </c>
      <c r="G793" t="s">
        <v>704</v>
      </c>
      <c r="H793">
        <v>1293</v>
      </c>
    </row>
    <row r="794" spans="2:8" hidden="1" x14ac:dyDescent="0.25">
      <c r="B794" t="s">
        <v>697</v>
      </c>
      <c r="C794" t="s">
        <v>701</v>
      </c>
      <c r="D794" t="s">
        <v>698</v>
      </c>
      <c r="E794" t="s">
        <v>702</v>
      </c>
      <c r="F794" t="s">
        <v>1492</v>
      </c>
      <c r="G794" t="s">
        <v>704</v>
      </c>
      <c r="H794">
        <v>1295</v>
      </c>
    </row>
    <row r="795" spans="2:8" hidden="1" x14ac:dyDescent="0.25">
      <c r="B795" t="s">
        <v>697</v>
      </c>
      <c r="C795" t="s">
        <v>701</v>
      </c>
      <c r="D795" t="s">
        <v>698</v>
      </c>
      <c r="E795" t="s">
        <v>702</v>
      </c>
      <c r="F795" t="s">
        <v>1493</v>
      </c>
      <c r="G795" t="s">
        <v>704</v>
      </c>
      <c r="H795">
        <v>1297</v>
      </c>
    </row>
    <row r="796" spans="2:8" hidden="1" x14ac:dyDescent="0.25">
      <c r="B796" t="s">
        <v>697</v>
      </c>
      <c r="C796" t="s">
        <v>701</v>
      </c>
      <c r="D796" t="s">
        <v>698</v>
      </c>
      <c r="E796" t="s">
        <v>702</v>
      </c>
      <c r="F796" t="s">
        <v>1494</v>
      </c>
      <c r="G796" t="s">
        <v>704</v>
      </c>
      <c r="H796">
        <v>1299</v>
      </c>
    </row>
    <row r="797" spans="2:8" hidden="1" x14ac:dyDescent="0.25">
      <c r="B797" t="s">
        <v>697</v>
      </c>
      <c r="C797" t="s">
        <v>701</v>
      </c>
      <c r="D797" t="s">
        <v>698</v>
      </c>
      <c r="E797" t="s">
        <v>702</v>
      </c>
      <c r="F797" t="s">
        <v>1495</v>
      </c>
      <c r="G797" t="s">
        <v>704</v>
      </c>
      <c r="H797">
        <v>1301</v>
      </c>
    </row>
    <row r="798" spans="2:8" hidden="1" x14ac:dyDescent="0.25">
      <c r="B798" t="s">
        <v>697</v>
      </c>
      <c r="C798" t="s">
        <v>701</v>
      </c>
      <c r="D798" t="s">
        <v>698</v>
      </c>
      <c r="E798" t="s">
        <v>702</v>
      </c>
      <c r="F798" t="s">
        <v>1496</v>
      </c>
      <c r="G798" t="s">
        <v>704</v>
      </c>
      <c r="H798">
        <v>1303</v>
      </c>
    </row>
    <row r="799" spans="2:8" hidden="1" x14ac:dyDescent="0.25">
      <c r="B799" t="s">
        <v>697</v>
      </c>
      <c r="C799" t="s">
        <v>701</v>
      </c>
      <c r="D799" t="s">
        <v>698</v>
      </c>
      <c r="E799" t="s">
        <v>702</v>
      </c>
      <c r="F799" t="s">
        <v>1497</v>
      </c>
      <c r="G799" t="s">
        <v>704</v>
      </c>
      <c r="H799">
        <v>1305</v>
      </c>
    </row>
    <row r="800" spans="2:8" hidden="1" x14ac:dyDescent="0.25">
      <c r="B800" t="s">
        <v>697</v>
      </c>
      <c r="C800" t="s">
        <v>701</v>
      </c>
      <c r="D800" t="s">
        <v>698</v>
      </c>
      <c r="E800" t="s">
        <v>702</v>
      </c>
      <c r="F800" t="s">
        <v>1498</v>
      </c>
      <c r="G800" t="s">
        <v>704</v>
      </c>
      <c r="H800">
        <v>1307</v>
      </c>
    </row>
    <row r="801" spans="2:8" hidden="1" x14ac:dyDescent="0.25">
      <c r="B801" t="s">
        <v>697</v>
      </c>
      <c r="C801" t="s">
        <v>701</v>
      </c>
      <c r="D801" t="s">
        <v>698</v>
      </c>
      <c r="E801" t="s">
        <v>702</v>
      </c>
      <c r="F801" t="s">
        <v>1499</v>
      </c>
      <c r="G801" t="s">
        <v>704</v>
      </c>
      <c r="H801">
        <v>1309</v>
      </c>
    </row>
    <row r="802" spans="2:8" hidden="1" x14ac:dyDescent="0.25">
      <c r="B802" t="s">
        <v>697</v>
      </c>
      <c r="C802" t="s">
        <v>701</v>
      </c>
      <c r="D802" t="s">
        <v>698</v>
      </c>
      <c r="E802" t="s">
        <v>702</v>
      </c>
      <c r="F802" t="s">
        <v>1500</v>
      </c>
      <c r="G802" t="s">
        <v>704</v>
      </c>
      <c r="H802">
        <v>1311</v>
      </c>
    </row>
    <row r="803" spans="2:8" hidden="1" x14ac:dyDescent="0.25">
      <c r="B803" t="s">
        <v>697</v>
      </c>
      <c r="C803" t="s">
        <v>701</v>
      </c>
      <c r="D803" t="s">
        <v>698</v>
      </c>
      <c r="E803" t="s">
        <v>702</v>
      </c>
      <c r="F803" t="s">
        <v>1501</v>
      </c>
      <c r="G803" t="s">
        <v>704</v>
      </c>
      <c r="H803">
        <v>1313</v>
      </c>
    </row>
    <row r="804" spans="2:8" hidden="1" x14ac:dyDescent="0.25">
      <c r="B804" t="s">
        <v>697</v>
      </c>
      <c r="C804" t="s">
        <v>701</v>
      </c>
      <c r="D804" t="s">
        <v>698</v>
      </c>
      <c r="E804" t="s">
        <v>702</v>
      </c>
      <c r="F804" t="s">
        <v>1502</v>
      </c>
      <c r="G804" t="s">
        <v>704</v>
      </c>
      <c r="H804">
        <v>1315</v>
      </c>
    </row>
    <row r="805" spans="2:8" hidden="1" x14ac:dyDescent="0.25">
      <c r="B805" t="s">
        <v>697</v>
      </c>
      <c r="C805" t="s">
        <v>701</v>
      </c>
      <c r="D805" t="s">
        <v>698</v>
      </c>
      <c r="E805" t="s">
        <v>702</v>
      </c>
      <c r="F805" t="s">
        <v>1503</v>
      </c>
      <c r="G805" t="s">
        <v>704</v>
      </c>
      <c r="H805">
        <v>1317</v>
      </c>
    </row>
    <row r="806" spans="2:8" hidden="1" x14ac:dyDescent="0.25">
      <c r="B806" t="s">
        <v>697</v>
      </c>
      <c r="C806" t="s">
        <v>701</v>
      </c>
      <c r="D806" t="s">
        <v>698</v>
      </c>
      <c r="E806" t="s">
        <v>702</v>
      </c>
      <c r="F806" t="s">
        <v>1504</v>
      </c>
      <c r="G806" t="s">
        <v>704</v>
      </c>
      <c r="H806">
        <v>1319</v>
      </c>
    </row>
    <row r="807" spans="2:8" hidden="1" x14ac:dyDescent="0.25">
      <c r="B807" t="s">
        <v>697</v>
      </c>
      <c r="C807" t="s">
        <v>701</v>
      </c>
      <c r="D807" t="s">
        <v>698</v>
      </c>
      <c r="E807" t="s">
        <v>702</v>
      </c>
      <c r="F807" t="s">
        <v>1505</v>
      </c>
      <c r="G807" t="s">
        <v>704</v>
      </c>
      <c r="H807">
        <v>1321</v>
      </c>
    </row>
    <row r="808" spans="2:8" hidden="1" x14ac:dyDescent="0.25">
      <c r="B808" t="s">
        <v>697</v>
      </c>
      <c r="C808" t="s">
        <v>701</v>
      </c>
      <c r="D808" t="s">
        <v>698</v>
      </c>
      <c r="E808" t="s">
        <v>702</v>
      </c>
      <c r="F808" t="s">
        <v>1506</v>
      </c>
      <c r="G808" t="s">
        <v>704</v>
      </c>
      <c r="H808">
        <v>1323</v>
      </c>
    </row>
    <row r="809" spans="2:8" hidden="1" x14ac:dyDescent="0.25">
      <c r="B809" t="s">
        <v>697</v>
      </c>
      <c r="C809" t="s">
        <v>701</v>
      </c>
      <c r="D809" t="s">
        <v>698</v>
      </c>
      <c r="E809" t="s">
        <v>702</v>
      </c>
      <c r="F809" t="s">
        <v>1507</v>
      </c>
      <c r="G809" t="s">
        <v>704</v>
      </c>
      <c r="H809">
        <v>1325</v>
      </c>
    </row>
    <row r="810" spans="2:8" hidden="1" x14ac:dyDescent="0.25">
      <c r="B810" t="s">
        <v>697</v>
      </c>
      <c r="C810" t="s">
        <v>701</v>
      </c>
      <c r="D810" t="s">
        <v>698</v>
      </c>
      <c r="E810" t="s">
        <v>702</v>
      </c>
      <c r="F810" t="s">
        <v>1508</v>
      </c>
      <c r="G810" t="s">
        <v>704</v>
      </c>
      <c r="H810">
        <v>1327</v>
      </c>
    </row>
    <row r="811" spans="2:8" hidden="1" x14ac:dyDescent="0.25">
      <c r="B811" t="s">
        <v>697</v>
      </c>
      <c r="C811" t="s">
        <v>701</v>
      </c>
      <c r="D811" t="s">
        <v>698</v>
      </c>
      <c r="E811" t="s">
        <v>702</v>
      </c>
      <c r="F811" t="s">
        <v>1509</v>
      </c>
      <c r="G811" t="s">
        <v>704</v>
      </c>
      <c r="H811">
        <v>1329</v>
      </c>
    </row>
    <row r="812" spans="2:8" hidden="1" x14ac:dyDescent="0.25">
      <c r="B812" t="s">
        <v>697</v>
      </c>
      <c r="C812" t="s">
        <v>701</v>
      </c>
      <c r="D812" t="s">
        <v>698</v>
      </c>
      <c r="E812" t="s">
        <v>702</v>
      </c>
      <c r="F812" t="s">
        <v>1510</v>
      </c>
      <c r="G812" t="s">
        <v>704</v>
      </c>
      <c r="H812">
        <v>1331</v>
      </c>
    </row>
    <row r="813" spans="2:8" hidden="1" x14ac:dyDescent="0.25">
      <c r="B813" t="s">
        <v>697</v>
      </c>
      <c r="C813" t="s">
        <v>701</v>
      </c>
      <c r="D813" t="s">
        <v>698</v>
      </c>
      <c r="E813" t="s">
        <v>702</v>
      </c>
      <c r="F813" t="s">
        <v>1511</v>
      </c>
      <c r="G813" t="s">
        <v>704</v>
      </c>
      <c r="H813">
        <v>1333</v>
      </c>
    </row>
    <row r="814" spans="2:8" hidden="1" x14ac:dyDescent="0.25">
      <c r="B814" t="s">
        <v>697</v>
      </c>
      <c r="C814" t="s">
        <v>701</v>
      </c>
      <c r="D814" t="s">
        <v>698</v>
      </c>
      <c r="E814" t="s">
        <v>702</v>
      </c>
      <c r="F814" t="s">
        <v>1512</v>
      </c>
      <c r="G814" t="s">
        <v>704</v>
      </c>
      <c r="H814">
        <v>1335</v>
      </c>
    </row>
    <row r="815" spans="2:8" hidden="1" x14ac:dyDescent="0.25">
      <c r="B815" t="s">
        <v>697</v>
      </c>
      <c r="C815" t="s">
        <v>701</v>
      </c>
      <c r="D815" t="s">
        <v>698</v>
      </c>
      <c r="E815" t="s">
        <v>702</v>
      </c>
      <c r="F815" t="s">
        <v>1513</v>
      </c>
      <c r="G815" t="s">
        <v>704</v>
      </c>
      <c r="H815">
        <v>1337</v>
      </c>
    </row>
    <row r="816" spans="2:8" hidden="1" x14ac:dyDescent="0.25">
      <c r="B816" t="s">
        <v>697</v>
      </c>
      <c r="C816" t="s">
        <v>701</v>
      </c>
      <c r="D816" t="s">
        <v>698</v>
      </c>
      <c r="E816" t="s">
        <v>702</v>
      </c>
      <c r="F816" t="s">
        <v>1514</v>
      </c>
      <c r="G816" t="s">
        <v>704</v>
      </c>
      <c r="H816">
        <v>1339</v>
      </c>
    </row>
    <row r="817" spans="2:8" hidden="1" x14ac:dyDescent="0.25">
      <c r="B817" t="s">
        <v>697</v>
      </c>
      <c r="C817" t="s">
        <v>701</v>
      </c>
      <c r="D817" t="s">
        <v>698</v>
      </c>
      <c r="E817" t="s">
        <v>702</v>
      </c>
      <c r="F817" t="s">
        <v>1515</v>
      </c>
      <c r="G817" t="s">
        <v>704</v>
      </c>
      <c r="H817">
        <v>1341</v>
      </c>
    </row>
    <row r="818" spans="2:8" hidden="1" x14ac:dyDescent="0.25">
      <c r="B818" t="s">
        <v>697</v>
      </c>
      <c r="C818" t="s">
        <v>701</v>
      </c>
      <c r="D818" t="s">
        <v>698</v>
      </c>
      <c r="E818" t="s">
        <v>702</v>
      </c>
      <c r="F818" t="s">
        <v>1516</v>
      </c>
      <c r="G818" t="s">
        <v>704</v>
      </c>
      <c r="H818">
        <v>1343</v>
      </c>
    </row>
    <row r="819" spans="2:8" hidden="1" x14ac:dyDescent="0.25">
      <c r="B819" t="s">
        <v>697</v>
      </c>
      <c r="C819" t="s">
        <v>701</v>
      </c>
      <c r="D819" t="s">
        <v>698</v>
      </c>
      <c r="E819" t="s">
        <v>702</v>
      </c>
      <c r="F819" t="s">
        <v>1517</v>
      </c>
      <c r="G819" t="s">
        <v>704</v>
      </c>
      <c r="H819">
        <v>1345</v>
      </c>
    </row>
    <row r="820" spans="2:8" hidden="1" x14ac:dyDescent="0.25">
      <c r="B820" t="s">
        <v>697</v>
      </c>
      <c r="C820" t="s">
        <v>701</v>
      </c>
      <c r="D820" t="s">
        <v>698</v>
      </c>
      <c r="E820" t="s">
        <v>702</v>
      </c>
      <c r="F820" t="s">
        <v>1518</v>
      </c>
      <c r="G820" t="s">
        <v>704</v>
      </c>
      <c r="H820">
        <v>1347</v>
      </c>
    </row>
    <row r="821" spans="2:8" hidden="1" x14ac:dyDescent="0.25">
      <c r="B821" t="s">
        <v>697</v>
      </c>
      <c r="C821" t="s">
        <v>701</v>
      </c>
      <c r="D821" t="s">
        <v>698</v>
      </c>
      <c r="E821" t="s">
        <v>702</v>
      </c>
      <c r="F821" t="s">
        <v>1519</v>
      </c>
      <c r="G821" t="s">
        <v>704</v>
      </c>
      <c r="H821">
        <v>1349</v>
      </c>
    </row>
    <row r="822" spans="2:8" hidden="1" x14ac:dyDescent="0.25">
      <c r="B822" t="s">
        <v>697</v>
      </c>
      <c r="C822" t="s">
        <v>701</v>
      </c>
      <c r="D822" t="s">
        <v>698</v>
      </c>
      <c r="E822" t="s">
        <v>702</v>
      </c>
      <c r="F822" t="s">
        <v>1520</v>
      </c>
      <c r="G822" t="s">
        <v>704</v>
      </c>
      <c r="H822">
        <v>1351</v>
      </c>
    </row>
    <row r="823" spans="2:8" hidden="1" x14ac:dyDescent="0.25">
      <c r="B823" t="s">
        <v>697</v>
      </c>
      <c r="C823" t="s">
        <v>701</v>
      </c>
      <c r="D823" t="s">
        <v>698</v>
      </c>
      <c r="E823" t="s">
        <v>702</v>
      </c>
      <c r="F823" t="s">
        <v>1521</v>
      </c>
      <c r="G823" t="s">
        <v>704</v>
      </c>
      <c r="H823">
        <v>1353</v>
      </c>
    </row>
    <row r="824" spans="2:8" hidden="1" x14ac:dyDescent="0.25">
      <c r="B824" t="s">
        <v>697</v>
      </c>
      <c r="C824" t="s">
        <v>701</v>
      </c>
      <c r="D824" t="s">
        <v>698</v>
      </c>
      <c r="E824" t="s">
        <v>702</v>
      </c>
      <c r="F824" t="s">
        <v>1522</v>
      </c>
      <c r="G824" t="s">
        <v>704</v>
      </c>
      <c r="H824">
        <v>1355</v>
      </c>
    </row>
    <row r="825" spans="2:8" hidden="1" x14ac:dyDescent="0.25">
      <c r="B825" t="s">
        <v>697</v>
      </c>
      <c r="C825" t="s">
        <v>701</v>
      </c>
      <c r="D825" t="s">
        <v>698</v>
      </c>
      <c r="E825" t="s">
        <v>702</v>
      </c>
      <c r="F825" t="s">
        <v>1523</v>
      </c>
      <c r="G825" t="s">
        <v>704</v>
      </c>
      <c r="H825">
        <v>1357</v>
      </c>
    </row>
    <row r="826" spans="2:8" hidden="1" x14ac:dyDescent="0.25">
      <c r="B826" t="s">
        <v>697</v>
      </c>
      <c r="C826" t="s">
        <v>701</v>
      </c>
      <c r="D826" t="s">
        <v>698</v>
      </c>
      <c r="E826" t="s">
        <v>702</v>
      </c>
      <c r="F826" t="s">
        <v>1524</v>
      </c>
      <c r="G826" t="s">
        <v>704</v>
      </c>
      <c r="H826">
        <v>1359</v>
      </c>
    </row>
    <row r="827" spans="2:8" hidden="1" x14ac:dyDescent="0.25">
      <c r="B827" t="s">
        <v>697</v>
      </c>
      <c r="C827" t="s">
        <v>701</v>
      </c>
      <c r="D827" t="s">
        <v>698</v>
      </c>
      <c r="E827" t="s">
        <v>702</v>
      </c>
      <c r="F827" t="s">
        <v>1525</v>
      </c>
      <c r="G827" t="s">
        <v>704</v>
      </c>
      <c r="H827">
        <v>1361</v>
      </c>
    </row>
    <row r="828" spans="2:8" hidden="1" x14ac:dyDescent="0.25">
      <c r="B828" t="s">
        <v>697</v>
      </c>
      <c r="C828" t="s">
        <v>701</v>
      </c>
      <c r="D828" t="s">
        <v>698</v>
      </c>
      <c r="E828" t="s">
        <v>702</v>
      </c>
      <c r="F828" t="s">
        <v>1526</v>
      </c>
      <c r="G828" t="s">
        <v>704</v>
      </c>
      <c r="H828">
        <v>1363</v>
      </c>
    </row>
    <row r="829" spans="2:8" hidden="1" x14ac:dyDescent="0.25">
      <c r="B829" t="s">
        <v>697</v>
      </c>
      <c r="C829" t="s">
        <v>701</v>
      </c>
      <c r="D829" t="s">
        <v>698</v>
      </c>
      <c r="E829" t="s">
        <v>702</v>
      </c>
      <c r="F829" t="s">
        <v>1527</v>
      </c>
      <c r="G829" t="s">
        <v>704</v>
      </c>
      <c r="H829">
        <v>1365</v>
      </c>
    </row>
    <row r="830" spans="2:8" hidden="1" x14ac:dyDescent="0.25">
      <c r="B830" t="s">
        <v>697</v>
      </c>
      <c r="C830" t="s">
        <v>701</v>
      </c>
      <c r="D830" t="s">
        <v>698</v>
      </c>
      <c r="E830" t="s">
        <v>702</v>
      </c>
      <c r="F830" t="s">
        <v>1528</v>
      </c>
      <c r="G830" t="s">
        <v>704</v>
      </c>
      <c r="H830">
        <v>1367</v>
      </c>
    </row>
    <row r="831" spans="2:8" hidden="1" x14ac:dyDescent="0.25">
      <c r="B831" t="s">
        <v>697</v>
      </c>
      <c r="C831" t="s">
        <v>701</v>
      </c>
      <c r="D831" t="s">
        <v>698</v>
      </c>
      <c r="E831" t="s">
        <v>702</v>
      </c>
      <c r="F831" t="s">
        <v>1529</v>
      </c>
      <c r="G831" t="s">
        <v>704</v>
      </c>
      <c r="H831">
        <v>1369</v>
      </c>
    </row>
    <row r="832" spans="2:8" hidden="1" x14ac:dyDescent="0.25">
      <c r="B832" t="s">
        <v>697</v>
      </c>
      <c r="C832" t="s">
        <v>701</v>
      </c>
      <c r="D832" t="s">
        <v>698</v>
      </c>
      <c r="E832" t="s">
        <v>702</v>
      </c>
      <c r="F832" t="s">
        <v>1530</v>
      </c>
      <c r="G832" t="s">
        <v>704</v>
      </c>
      <c r="H832">
        <v>1371</v>
      </c>
    </row>
    <row r="833" spans="2:8" hidden="1" x14ac:dyDescent="0.25">
      <c r="B833" t="s">
        <v>697</v>
      </c>
      <c r="C833" t="s">
        <v>701</v>
      </c>
      <c r="D833" t="s">
        <v>698</v>
      </c>
      <c r="E833" t="s">
        <v>702</v>
      </c>
      <c r="F833" t="s">
        <v>1531</v>
      </c>
      <c r="G833" t="s">
        <v>704</v>
      </c>
      <c r="H833">
        <v>1373</v>
      </c>
    </row>
    <row r="834" spans="2:8" hidden="1" x14ac:dyDescent="0.25">
      <c r="B834" t="s">
        <v>697</v>
      </c>
      <c r="C834" t="s">
        <v>701</v>
      </c>
      <c r="D834" t="s">
        <v>698</v>
      </c>
      <c r="E834" t="s">
        <v>702</v>
      </c>
      <c r="F834" t="s">
        <v>1532</v>
      </c>
      <c r="G834" t="s">
        <v>704</v>
      </c>
      <c r="H834">
        <v>1375</v>
      </c>
    </row>
    <row r="835" spans="2:8" hidden="1" x14ac:dyDescent="0.25">
      <c r="B835" t="s">
        <v>697</v>
      </c>
      <c r="C835" t="s">
        <v>701</v>
      </c>
      <c r="D835" t="s">
        <v>698</v>
      </c>
      <c r="E835" t="s">
        <v>702</v>
      </c>
      <c r="F835" t="s">
        <v>1533</v>
      </c>
      <c r="G835" t="s">
        <v>704</v>
      </c>
      <c r="H835">
        <v>1377</v>
      </c>
    </row>
    <row r="836" spans="2:8" hidden="1" x14ac:dyDescent="0.25">
      <c r="B836" t="s">
        <v>697</v>
      </c>
      <c r="C836" t="s">
        <v>701</v>
      </c>
      <c r="D836" t="s">
        <v>698</v>
      </c>
      <c r="E836" t="s">
        <v>702</v>
      </c>
      <c r="F836" t="s">
        <v>1534</v>
      </c>
      <c r="G836" t="s">
        <v>704</v>
      </c>
      <c r="H836">
        <v>1379</v>
      </c>
    </row>
    <row r="837" spans="2:8" hidden="1" x14ac:dyDescent="0.25">
      <c r="B837" t="s">
        <v>697</v>
      </c>
      <c r="C837" t="s">
        <v>701</v>
      </c>
      <c r="D837" t="s">
        <v>698</v>
      </c>
      <c r="E837" t="s">
        <v>702</v>
      </c>
      <c r="F837" t="s">
        <v>1535</v>
      </c>
      <c r="G837" t="s">
        <v>704</v>
      </c>
      <c r="H837">
        <v>1381</v>
      </c>
    </row>
    <row r="838" spans="2:8" hidden="1" x14ac:dyDescent="0.25">
      <c r="B838" t="s">
        <v>697</v>
      </c>
      <c r="C838" t="s">
        <v>701</v>
      </c>
      <c r="D838" t="s">
        <v>698</v>
      </c>
      <c r="E838" t="s">
        <v>702</v>
      </c>
      <c r="F838" t="s">
        <v>1536</v>
      </c>
      <c r="G838" t="s">
        <v>704</v>
      </c>
      <c r="H838">
        <v>1383</v>
      </c>
    </row>
    <row r="839" spans="2:8" hidden="1" x14ac:dyDescent="0.25">
      <c r="B839" t="s">
        <v>697</v>
      </c>
      <c r="C839" t="s">
        <v>701</v>
      </c>
      <c r="D839" t="s">
        <v>698</v>
      </c>
      <c r="E839" t="s">
        <v>702</v>
      </c>
      <c r="F839" t="s">
        <v>1537</v>
      </c>
      <c r="G839" t="s">
        <v>704</v>
      </c>
      <c r="H839">
        <v>1385</v>
      </c>
    </row>
    <row r="840" spans="2:8" hidden="1" x14ac:dyDescent="0.25">
      <c r="B840" t="s">
        <v>697</v>
      </c>
      <c r="C840" t="s">
        <v>701</v>
      </c>
      <c r="D840" t="s">
        <v>698</v>
      </c>
      <c r="E840" t="s">
        <v>702</v>
      </c>
      <c r="F840" t="s">
        <v>1538</v>
      </c>
      <c r="G840" t="s">
        <v>704</v>
      </c>
      <c r="H840">
        <v>1387</v>
      </c>
    </row>
    <row r="841" spans="2:8" hidden="1" x14ac:dyDescent="0.25">
      <c r="B841" t="s">
        <v>697</v>
      </c>
      <c r="C841" t="s">
        <v>701</v>
      </c>
      <c r="D841" t="s">
        <v>698</v>
      </c>
      <c r="E841" t="s">
        <v>702</v>
      </c>
      <c r="F841" t="s">
        <v>1539</v>
      </c>
      <c r="G841" t="s">
        <v>704</v>
      </c>
      <c r="H841">
        <v>1389</v>
      </c>
    </row>
    <row r="842" spans="2:8" hidden="1" x14ac:dyDescent="0.25">
      <c r="B842" t="s">
        <v>697</v>
      </c>
      <c r="C842" t="s">
        <v>701</v>
      </c>
      <c r="D842" t="s">
        <v>698</v>
      </c>
      <c r="E842" t="s">
        <v>702</v>
      </c>
      <c r="F842" t="s">
        <v>1540</v>
      </c>
      <c r="G842" t="s">
        <v>704</v>
      </c>
      <c r="H842">
        <v>1391</v>
      </c>
    </row>
    <row r="843" spans="2:8" hidden="1" x14ac:dyDescent="0.25">
      <c r="B843" t="s">
        <v>697</v>
      </c>
      <c r="C843" t="s">
        <v>701</v>
      </c>
      <c r="D843" t="s">
        <v>698</v>
      </c>
      <c r="E843" t="s">
        <v>702</v>
      </c>
      <c r="F843" t="s">
        <v>1541</v>
      </c>
      <c r="G843" t="s">
        <v>704</v>
      </c>
      <c r="H843">
        <v>1393</v>
      </c>
    </row>
    <row r="844" spans="2:8" hidden="1" x14ac:dyDescent="0.25">
      <c r="B844" t="s">
        <v>697</v>
      </c>
      <c r="C844" t="s">
        <v>701</v>
      </c>
      <c r="D844" t="s">
        <v>698</v>
      </c>
      <c r="E844" t="s">
        <v>702</v>
      </c>
      <c r="F844" t="s">
        <v>1542</v>
      </c>
      <c r="G844" t="s">
        <v>704</v>
      </c>
      <c r="H844">
        <v>1395</v>
      </c>
    </row>
    <row r="845" spans="2:8" hidden="1" x14ac:dyDescent="0.25">
      <c r="B845" t="s">
        <v>697</v>
      </c>
      <c r="C845" t="s">
        <v>701</v>
      </c>
      <c r="D845" t="s">
        <v>698</v>
      </c>
      <c r="E845" t="s">
        <v>702</v>
      </c>
      <c r="F845" t="s">
        <v>1543</v>
      </c>
      <c r="G845" t="s">
        <v>704</v>
      </c>
      <c r="H845">
        <v>1397</v>
      </c>
    </row>
    <row r="846" spans="2:8" hidden="1" x14ac:dyDescent="0.25">
      <c r="B846" t="s">
        <v>697</v>
      </c>
      <c r="C846" t="s">
        <v>701</v>
      </c>
      <c r="D846" t="s">
        <v>698</v>
      </c>
      <c r="E846" t="s">
        <v>702</v>
      </c>
      <c r="F846" t="s">
        <v>1544</v>
      </c>
      <c r="G846" t="s">
        <v>704</v>
      </c>
      <c r="H846">
        <v>1399</v>
      </c>
    </row>
    <row r="847" spans="2:8" hidden="1" x14ac:dyDescent="0.25">
      <c r="B847" t="s">
        <v>697</v>
      </c>
      <c r="C847" t="s">
        <v>701</v>
      </c>
      <c r="D847" t="s">
        <v>698</v>
      </c>
      <c r="E847" t="s">
        <v>702</v>
      </c>
      <c r="F847" t="s">
        <v>1545</v>
      </c>
      <c r="G847" t="s">
        <v>704</v>
      </c>
      <c r="H847">
        <v>1401</v>
      </c>
    </row>
    <row r="848" spans="2:8" hidden="1" x14ac:dyDescent="0.25">
      <c r="B848" t="s">
        <v>697</v>
      </c>
      <c r="C848" t="s">
        <v>701</v>
      </c>
      <c r="D848" t="s">
        <v>698</v>
      </c>
      <c r="E848" t="s">
        <v>702</v>
      </c>
      <c r="F848" t="s">
        <v>1546</v>
      </c>
      <c r="G848" t="s">
        <v>704</v>
      </c>
      <c r="H848">
        <v>1403</v>
      </c>
    </row>
    <row r="849" spans="2:8" hidden="1" x14ac:dyDescent="0.25">
      <c r="B849" t="s">
        <v>697</v>
      </c>
      <c r="C849" t="s">
        <v>701</v>
      </c>
      <c r="D849" t="s">
        <v>698</v>
      </c>
      <c r="E849" t="s">
        <v>702</v>
      </c>
      <c r="F849" t="s">
        <v>1547</v>
      </c>
      <c r="G849" t="s">
        <v>704</v>
      </c>
      <c r="H849">
        <v>1405</v>
      </c>
    </row>
    <row r="850" spans="2:8" hidden="1" x14ac:dyDescent="0.25">
      <c r="B850" t="s">
        <v>697</v>
      </c>
      <c r="C850" t="s">
        <v>701</v>
      </c>
      <c r="D850" t="s">
        <v>698</v>
      </c>
      <c r="E850" t="s">
        <v>702</v>
      </c>
      <c r="F850" t="s">
        <v>1548</v>
      </c>
      <c r="G850" t="s">
        <v>704</v>
      </c>
      <c r="H850">
        <v>1407</v>
      </c>
    </row>
    <row r="851" spans="2:8" hidden="1" x14ac:dyDescent="0.25">
      <c r="B851" t="s">
        <v>697</v>
      </c>
      <c r="C851" t="s">
        <v>701</v>
      </c>
      <c r="D851" t="s">
        <v>698</v>
      </c>
      <c r="E851" t="s">
        <v>702</v>
      </c>
      <c r="F851" t="s">
        <v>1549</v>
      </c>
      <c r="G851" t="s">
        <v>704</v>
      </c>
      <c r="H851">
        <v>1409</v>
      </c>
    </row>
    <row r="852" spans="2:8" hidden="1" x14ac:dyDescent="0.25">
      <c r="B852" t="s">
        <v>697</v>
      </c>
      <c r="C852" t="s">
        <v>701</v>
      </c>
      <c r="D852" t="s">
        <v>698</v>
      </c>
      <c r="E852" t="s">
        <v>702</v>
      </c>
      <c r="F852" t="s">
        <v>1550</v>
      </c>
      <c r="G852" t="s">
        <v>704</v>
      </c>
      <c r="H852">
        <v>1410</v>
      </c>
    </row>
    <row r="853" spans="2:8" hidden="1" x14ac:dyDescent="0.25">
      <c r="B853" t="s">
        <v>697</v>
      </c>
      <c r="C853" t="s">
        <v>701</v>
      </c>
      <c r="D853" t="s">
        <v>698</v>
      </c>
      <c r="E853" t="s">
        <v>702</v>
      </c>
      <c r="F853" t="s">
        <v>1551</v>
      </c>
      <c r="G853" t="s">
        <v>704</v>
      </c>
      <c r="H853">
        <v>1411</v>
      </c>
    </row>
    <row r="854" spans="2:8" hidden="1" x14ac:dyDescent="0.25">
      <c r="B854" t="s">
        <v>697</v>
      </c>
      <c r="C854" t="s">
        <v>701</v>
      </c>
      <c r="D854" t="s">
        <v>698</v>
      </c>
      <c r="E854" t="s">
        <v>702</v>
      </c>
      <c r="F854" t="s">
        <v>1552</v>
      </c>
      <c r="G854" t="s">
        <v>704</v>
      </c>
      <c r="H854">
        <v>1413</v>
      </c>
    </row>
    <row r="855" spans="2:8" hidden="1" x14ac:dyDescent="0.25">
      <c r="B855" t="s">
        <v>697</v>
      </c>
      <c r="C855" t="s">
        <v>701</v>
      </c>
      <c r="D855" t="s">
        <v>698</v>
      </c>
      <c r="E855" t="s">
        <v>702</v>
      </c>
      <c r="F855" t="s">
        <v>1553</v>
      </c>
      <c r="G855" t="s">
        <v>704</v>
      </c>
      <c r="H855">
        <v>1415</v>
      </c>
    </row>
    <row r="856" spans="2:8" hidden="1" x14ac:dyDescent="0.25">
      <c r="B856" t="s">
        <v>697</v>
      </c>
      <c r="C856" t="s">
        <v>701</v>
      </c>
      <c r="D856" t="s">
        <v>698</v>
      </c>
      <c r="E856" t="s">
        <v>702</v>
      </c>
      <c r="F856" t="s">
        <v>1554</v>
      </c>
      <c r="G856" t="s">
        <v>704</v>
      </c>
      <c r="H856">
        <v>1417</v>
      </c>
    </row>
    <row r="857" spans="2:8" hidden="1" x14ac:dyDescent="0.25">
      <c r="B857" t="s">
        <v>697</v>
      </c>
      <c r="C857" t="s">
        <v>701</v>
      </c>
      <c r="D857" t="s">
        <v>698</v>
      </c>
      <c r="E857" t="s">
        <v>702</v>
      </c>
      <c r="F857" t="s">
        <v>1555</v>
      </c>
      <c r="G857" t="s">
        <v>704</v>
      </c>
      <c r="H857">
        <v>1419</v>
      </c>
    </row>
    <row r="858" spans="2:8" hidden="1" x14ac:dyDescent="0.25">
      <c r="B858" t="s">
        <v>697</v>
      </c>
      <c r="C858" t="s">
        <v>701</v>
      </c>
      <c r="D858" t="s">
        <v>698</v>
      </c>
      <c r="E858" t="s">
        <v>702</v>
      </c>
      <c r="F858" t="s">
        <v>1556</v>
      </c>
      <c r="G858" t="s">
        <v>704</v>
      </c>
      <c r="H858">
        <v>1420</v>
      </c>
    </row>
    <row r="859" spans="2:8" hidden="1" x14ac:dyDescent="0.25">
      <c r="B859" t="s">
        <v>697</v>
      </c>
      <c r="C859" t="s">
        <v>701</v>
      </c>
      <c r="D859" t="s">
        <v>698</v>
      </c>
      <c r="E859" t="s">
        <v>702</v>
      </c>
      <c r="F859" t="s">
        <v>1557</v>
      </c>
      <c r="G859" t="s">
        <v>704</v>
      </c>
      <c r="H859">
        <v>1422</v>
      </c>
    </row>
    <row r="860" spans="2:8" hidden="1" x14ac:dyDescent="0.25">
      <c r="B860" t="s">
        <v>697</v>
      </c>
      <c r="C860" t="s">
        <v>701</v>
      </c>
      <c r="D860" t="s">
        <v>698</v>
      </c>
      <c r="E860" t="s">
        <v>702</v>
      </c>
      <c r="F860" t="s">
        <v>1558</v>
      </c>
      <c r="G860" t="s">
        <v>704</v>
      </c>
      <c r="H860">
        <v>1424</v>
      </c>
    </row>
    <row r="861" spans="2:8" hidden="1" x14ac:dyDescent="0.25">
      <c r="B861" t="s">
        <v>697</v>
      </c>
      <c r="C861" t="s">
        <v>701</v>
      </c>
      <c r="D861" t="s">
        <v>698</v>
      </c>
      <c r="E861" t="s">
        <v>702</v>
      </c>
      <c r="F861" t="s">
        <v>1559</v>
      </c>
      <c r="G861" t="s">
        <v>704</v>
      </c>
      <c r="H861">
        <v>1426</v>
      </c>
    </row>
    <row r="862" spans="2:8" hidden="1" x14ac:dyDescent="0.25">
      <c r="B862" t="s">
        <v>697</v>
      </c>
      <c r="C862" t="s">
        <v>701</v>
      </c>
      <c r="D862" t="s">
        <v>698</v>
      </c>
      <c r="E862" t="s">
        <v>702</v>
      </c>
      <c r="F862" t="s">
        <v>1560</v>
      </c>
      <c r="G862" t="s">
        <v>704</v>
      </c>
      <c r="H862">
        <v>1428</v>
      </c>
    </row>
    <row r="863" spans="2:8" hidden="1" x14ac:dyDescent="0.25">
      <c r="B863" t="s">
        <v>697</v>
      </c>
      <c r="C863" t="s">
        <v>701</v>
      </c>
      <c r="D863" t="s">
        <v>698</v>
      </c>
      <c r="E863" t="s">
        <v>702</v>
      </c>
      <c r="F863" t="s">
        <v>1561</v>
      </c>
      <c r="G863" t="s">
        <v>704</v>
      </c>
      <c r="H863">
        <v>1430</v>
      </c>
    </row>
    <row r="864" spans="2:8" hidden="1" x14ac:dyDescent="0.25">
      <c r="B864" t="s">
        <v>697</v>
      </c>
      <c r="C864" t="s">
        <v>701</v>
      </c>
      <c r="D864" t="s">
        <v>698</v>
      </c>
      <c r="E864" t="s">
        <v>702</v>
      </c>
      <c r="F864" t="s">
        <v>1562</v>
      </c>
      <c r="G864" t="s">
        <v>704</v>
      </c>
      <c r="H864">
        <v>1432</v>
      </c>
    </row>
    <row r="865" spans="2:8" hidden="1" x14ac:dyDescent="0.25">
      <c r="B865" t="s">
        <v>697</v>
      </c>
      <c r="C865" t="s">
        <v>701</v>
      </c>
      <c r="D865" t="s">
        <v>698</v>
      </c>
      <c r="E865" t="s">
        <v>702</v>
      </c>
      <c r="F865" t="s">
        <v>1563</v>
      </c>
      <c r="G865" t="s">
        <v>704</v>
      </c>
      <c r="H865">
        <v>1434</v>
      </c>
    </row>
    <row r="866" spans="2:8" hidden="1" x14ac:dyDescent="0.25">
      <c r="B866" t="s">
        <v>697</v>
      </c>
      <c r="C866" t="s">
        <v>701</v>
      </c>
      <c r="D866" t="s">
        <v>698</v>
      </c>
      <c r="E866" t="s">
        <v>702</v>
      </c>
      <c r="F866" t="s">
        <v>1564</v>
      </c>
      <c r="G866" t="s">
        <v>704</v>
      </c>
      <c r="H866">
        <v>1436</v>
      </c>
    </row>
    <row r="867" spans="2:8" hidden="1" x14ac:dyDescent="0.25">
      <c r="B867" t="s">
        <v>697</v>
      </c>
      <c r="C867" t="s">
        <v>701</v>
      </c>
      <c r="D867" t="s">
        <v>698</v>
      </c>
      <c r="E867" t="s">
        <v>702</v>
      </c>
      <c r="F867" t="s">
        <v>1565</v>
      </c>
      <c r="G867" t="s">
        <v>704</v>
      </c>
      <c r="H867">
        <v>1438</v>
      </c>
    </row>
    <row r="868" spans="2:8" hidden="1" x14ac:dyDescent="0.25">
      <c r="B868" t="s">
        <v>697</v>
      </c>
      <c r="C868" t="s">
        <v>701</v>
      </c>
      <c r="D868" t="s">
        <v>698</v>
      </c>
      <c r="E868" t="s">
        <v>702</v>
      </c>
      <c r="F868" t="s">
        <v>1566</v>
      </c>
      <c r="G868" t="s">
        <v>704</v>
      </c>
      <c r="H868">
        <v>1440</v>
      </c>
    </row>
    <row r="869" spans="2:8" hidden="1" x14ac:dyDescent="0.25">
      <c r="B869" t="s">
        <v>697</v>
      </c>
      <c r="C869" t="s">
        <v>701</v>
      </c>
      <c r="D869" t="s">
        <v>698</v>
      </c>
      <c r="E869" t="s">
        <v>702</v>
      </c>
      <c r="F869" t="s">
        <v>1567</v>
      </c>
      <c r="G869" t="s">
        <v>704</v>
      </c>
      <c r="H869">
        <v>1442</v>
      </c>
    </row>
    <row r="870" spans="2:8" hidden="1" x14ac:dyDescent="0.25">
      <c r="B870" t="s">
        <v>697</v>
      </c>
      <c r="C870" t="s">
        <v>701</v>
      </c>
      <c r="D870" t="s">
        <v>698</v>
      </c>
      <c r="E870" t="s">
        <v>702</v>
      </c>
      <c r="F870" t="s">
        <v>1568</v>
      </c>
      <c r="G870" t="s">
        <v>704</v>
      </c>
      <c r="H870">
        <v>1444</v>
      </c>
    </row>
    <row r="871" spans="2:8" hidden="1" x14ac:dyDescent="0.25">
      <c r="B871" t="s">
        <v>697</v>
      </c>
      <c r="C871" t="s">
        <v>701</v>
      </c>
      <c r="D871" t="s">
        <v>698</v>
      </c>
      <c r="E871" t="s">
        <v>702</v>
      </c>
      <c r="F871" t="s">
        <v>1569</v>
      </c>
      <c r="G871" t="s">
        <v>704</v>
      </c>
      <c r="H871">
        <v>1446</v>
      </c>
    </row>
    <row r="872" spans="2:8" hidden="1" x14ac:dyDescent="0.25">
      <c r="B872" t="s">
        <v>697</v>
      </c>
      <c r="C872" t="s">
        <v>701</v>
      </c>
      <c r="D872" t="s">
        <v>698</v>
      </c>
      <c r="E872" t="s">
        <v>702</v>
      </c>
      <c r="F872" t="s">
        <v>1570</v>
      </c>
      <c r="G872" t="s">
        <v>704</v>
      </c>
      <c r="H872">
        <v>1448</v>
      </c>
    </row>
    <row r="873" spans="2:8" hidden="1" x14ac:dyDescent="0.25">
      <c r="B873" t="s">
        <v>697</v>
      </c>
      <c r="C873" t="s">
        <v>701</v>
      </c>
      <c r="D873" t="s">
        <v>698</v>
      </c>
      <c r="E873" t="s">
        <v>702</v>
      </c>
      <c r="F873" t="s">
        <v>1571</v>
      </c>
      <c r="G873" t="s">
        <v>704</v>
      </c>
      <c r="H873">
        <v>1452</v>
      </c>
    </row>
    <row r="874" spans="2:8" hidden="1" x14ac:dyDescent="0.25">
      <c r="B874" t="s">
        <v>697</v>
      </c>
      <c r="C874" t="s">
        <v>701</v>
      </c>
      <c r="D874" t="s">
        <v>698</v>
      </c>
      <c r="E874" t="s">
        <v>702</v>
      </c>
      <c r="F874" t="s">
        <v>1572</v>
      </c>
      <c r="G874" t="s">
        <v>704</v>
      </c>
      <c r="H874">
        <v>1454</v>
      </c>
    </row>
    <row r="875" spans="2:8" hidden="1" x14ac:dyDescent="0.25">
      <c r="B875" t="s">
        <v>697</v>
      </c>
      <c r="C875" t="s">
        <v>701</v>
      </c>
      <c r="D875" t="s">
        <v>698</v>
      </c>
      <c r="E875" t="s">
        <v>702</v>
      </c>
      <c r="F875" t="s">
        <v>1573</v>
      </c>
      <c r="G875" t="s">
        <v>704</v>
      </c>
      <c r="H875">
        <v>1456</v>
      </c>
    </row>
    <row r="876" spans="2:8" hidden="1" x14ac:dyDescent="0.25">
      <c r="B876" t="s">
        <v>697</v>
      </c>
      <c r="C876" t="s">
        <v>701</v>
      </c>
      <c r="D876" t="s">
        <v>698</v>
      </c>
      <c r="E876" t="s">
        <v>702</v>
      </c>
      <c r="F876" t="s">
        <v>1574</v>
      </c>
      <c r="G876" t="s">
        <v>704</v>
      </c>
      <c r="H876">
        <v>1458</v>
      </c>
    </row>
    <row r="877" spans="2:8" hidden="1" x14ac:dyDescent="0.25">
      <c r="B877" t="s">
        <v>697</v>
      </c>
      <c r="C877" t="s">
        <v>701</v>
      </c>
      <c r="D877" t="s">
        <v>698</v>
      </c>
      <c r="E877" t="s">
        <v>702</v>
      </c>
      <c r="F877" t="s">
        <v>1575</v>
      </c>
      <c r="G877" t="s">
        <v>704</v>
      </c>
      <c r="H877">
        <v>1462</v>
      </c>
    </row>
    <row r="878" spans="2:8" hidden="1" x14ac:dyDescent="0.25">
      <c r="B878" t="s">
        <v>697</v>
      </c>
      <c r="C878" t="s">
        <v>701</v>
      </c>
      <c r="D878" t="s">
        <v>698</v>
      </c>
      <c r="E878" t="s">
        <v>702</v>
      </c>
      <c r="F878" t="s">
        <v>1576</v>
      </c>
      <c r="G878" t="s">
        <v>704</v>
      </c>
      <c r="H878">
        <v>1464</v>
      </c>
    </row>
    <row r="879" spans="2:8" hidden="1" x14ac:dyDescent="0.25">
      <c r="B879" t="s">
        <v>697</v>
      </c>
      <c r="C879" t="s">
        <v>701</v>
      </c>
      <c r="D879" t="s">
        <v>698</v>
      </c>
      <c r="E879" t="s">
        <v>702</v>
      </c>
      <c r="F879" t="s">
        <v>1577</v>
      </c>
      <c r="G879" t="s">
        <v>704</v>
      </c>
      <c r="H879">
        <v>1465</v>
      </c>
    </row>
    <row r="880" spans="2:8" hidden="1" x14ac:dyDescent="0.25">
      <c r="B880" t="s">
        <v>697</v>
      </c>
      <c r="C880" t="s">
        <v>701</v>
      </c>
      <c r="D880" t="s">
        <v>698</v>
      </c>
      <c r="E880" t="s">
        <v>702</v>
      </c>
      <c r="F880" t="s">
        <v>1578</v>
      </c>
      <c r="G880" t="s">
        <v>704</v>
      </c>
      <c r="H880">
        <v>1466</v>
      </c>
    </row>
    <row r="881" spans="2:8" hidden="1" x14ac:dyDescent="0.25">
      <c r="B881" t="s">
        <v>697</v>
      </c>
      <c r="C881" t="s">
        <v>701</v>
      </c>
      <c r="D881" t="s">
        <v>698</v>
      </c>
      <c r="E881" t="s">
        <v>702</v>
      </c>
      <c r="F881" t="s">
        <v>1579</v>
      </c>
      <c r="G881" t="s">
        <v>704</v>
      </c>
      <c r="H881">
        <v>1467</v>
      </c>
    </row>
    <row r="882" spans="2:8" hidden="1" x14ac:dyDescent="0.25">
      <c r="B882" t="s">
        <v>697</v>
      </c>
      <c r="C882" t="s">
        <v>701</v>
      </c>
      <c r="D882" t="s">
        <v>698</v>
      </c>
      <c r="E882" t="s">
        <v>702</v>
      </c>
      <c r="F882" t="s">
        <v>1580</v>
      </c>
      <c r="G882" t="s">
        <v>704</v>
      </c>
      <c r="H882">
        <v>1468</v>
      </c>
    </row>
    <row r="883" spans="2:8" hidden="1" x14ac:dyDescent="0.25">
      <c r="B883" t="s">
        <v>697</v>
      </c>
      <c r="C883" t="s">
        <v>701</v>
      </c>
      <c r="D883" t="s">
        <v>698</v>
      </c>
      <c r="E883" t="s">
        <v>702</v>
      </c>
      <c r="F883" t="s">
        <v>1581</v>
      </c>
      <c r="G883" t="s">
        <v>704</v>
      </c>
      <c r="H883">
        <v>1469</v>
      </c>
    </row>
    <row r="884" spans="2:8" hidden="1" x14ac:dyDescent="0.25">
      <c r="B884" t="s">
        <v>697</v>
      </c>
      <c r="C884" t="s">
        <v>701</v>
      </c>
      <c r="D884" t="s">
        <v>698</v>
      </c>
      <c r="E884" t="s">
        <v>702</v>
      </c>
      <c r="F884" t="s">
        <v>1582</v>
      </c>
      <c r="G884" t="s">
        <v>704</v>
      </c>
      <c r="H884">
        <v>1470</v>
      </c>
    </row>
    <row r="885" spans="2:8" hidden="1" x14ac:dyDescent="0.25">
      <c r="B885" t="s">
        <v>697</v>
      </c>
      <c r="C885" t="s">
        <v>701</v>
      </c>
      <c r="D885" t="s">
        <v>698</v>
      </c>
      <c r="E885" t="s">
        <v>702</v>
      </c>
      <c r="F885" t="s">
        <v>1583</v>
      </c>
      <c r="G885" t="s">
        <v>704</v>
      </c>
      <c r="H885">
        <v>1472</v>
      </c>
    </row>
    <row r="886" spans="2:8" hidden="1" x14ac:dyDescent="0.25">
      <c r="B886" t="s">
        <v>697</v>
      </c>
      <c r="C886" t="s">
        <v>701</v>
      </c>
      <c r="D886" t="s">
        <v>698</v>
      </c>
      <c r="E886" t="s">
        <v>702</v>
      </c>
      <c r="F886" t="s">
        <v>1584</v>
      </c>
      <c r="G886" t="s">
        <v>704</v>
      </c>
      <c r="H886">
        <v>1474</v>
      </c>
    </row>
    <row r="887" spans="2:8" hidden="1" x14ac:dyDescent="0.25">
      <c r="B887" t="s">
        <v>697</v>
      </c>
      <c r="C887" t="s">
        <v>701</v>
      </c>
      <c r="D887" t="s">
        <v>698</v>
      </c>
      <c r="E887" t="s">
        <v>702</v>
      </c>
      <c r="F887" t="s">
        <v>1585</v>
      </c>
      <c r="G887" t="s">
        <v>704</v>
      </c>
      <c r="H887">
        <v>1476</v>
      </c>
    </row>
    <row r="888" spans="2:8" hidden="1" x14ac:dyDescent="0.25">
      <c r="B888" t="s">
        <v>697</v>
      </c>
      <c r="C888" t="s">
        <v>701</v>
      </c>
      <c r="D888" t="s">
        <v>698</v>
      </c>
      <c r="E888" t="s">
        <v>702</v>
      </c>
      <c r="F888" t="s">
        <v>1586</v>
      </c>
      <c r="G888" t="s">
        <v>704</v>
      </c>
      <c r="H888">
        <v>1478</v>
      </c>
    </row>
    <row r="889" spans="2:8" hidden="1" x14ac:dyDescent="0.25">
      <c r="B889" t="s">
        <v>697</v>
      </c>
      <c r="C889" t="s">
        <v>701</v>
      </c>
      <c r="D889" t="s">
        <v>698</v>
      </c>
      <c r="E889" t="s">
        <v>702</v>
      </c>
      <c r="F889" t="s">
        <v>1587</v>
      </c>
      <c r="G889" t="s">
        <v>704</v>
      </c>
      <c r="H889">
        <v>1480</v>
      </c>
    </row>
    <row r="890" spans="2:8" hidden="1" x14ac:dyDescent="0.25">
      <c r="B890" t="s">
        <v>697</v>
      </c>
      <c r="C890" t="s">
        <v>701</v>
      </c>
      <c r="D890" t="s">
        <v>698</v>
      </c>
      <c r="E890" t="s">
        <v>702</v>
      </c>
      <c r="F890" t="s">
        <v>1588</v>
      </c>
      <c r="G890" t="s">
        <v>704</v>
      </c>
      <c r="H890">
        <v>1481</v>
      </c>
    </row>
    <row r="891" spans="2:8" hidden="1" x14ac:dyDescent="0.25">
      <c r="B891" t="s">
        <v>697</v>
      </c>
      <c r="C891" t="s">
        <v>701</v>
      </c>
      <c r="D891" t="s">
        <v>698</v>
      </c>
      <c r="E891" t="s">
        <v>702</v>
      </c>
      <c r="F891" t="s">
        <v>1589</v>
      </c>
      <c r="G891" t="s">
        <v>704</v>
      </c>
      <c r="H891">
        <v>1482</v>
      </c>
    </row>
    <row r="892" spans="2:8" hidden="1" x14ac:dyDescent="0.25">
      <c r="B892" t="s">
        <v>697</v>
      </c>
      <c r="C892" t="s">
        <v>701</v>
      </c>
      <c r="D892" t="s">
        <v>698</v>
      </c>
      <c r="E892" t="s">
        <v>702</v>
      </c>
      <c r="F892" t="s">
        <v>1590</v>
      </c>
      <c r="G892" t="s">
        <v>704</v>
      </c>
      <c r="H892">
        <v>1483</v>
      </c>
    </row>
    <row r="893" spans="2:8" hidden="1" x14ac:dyDescent="0.25">
      <c r="B893" t="s">
        <v>697</v>
      </c>
      <c r="C893" t="s">
        <v>701</v>
      </c>
      <c r="D893" t="s">
        <v>698</v>
      </c>
      <c r="E893" t="s">
        <v>702</v>
      </c>
      <c r="F893" t="s">
        <v>1591</v>
      </c>
      <c r="G893" t="s">
        <v>704</v>
      </c>
      <c r="H893">
        <v>1484</v>
      </c>
    </row>
    <row r="894" spans="2:8" hidden="1" x14ac:dyDescent="0.25">
      <c r="B894" t="s">
        <v>697</v>
      </c>
      <c r="C894" t="s">
        <v>701</v>
      </c>
      <c r="D894" t="s">
        <v>698</v>
      </c>
      <c r="E894" t="s">
        <v>702</v>
      </c>
      <c r="F894" t="s">
        <v>1592</v>
      </c>
      <c r="G894" t="s">
        <v>704</v>
      </c>
      <c r="H894">
        <v>1485</v>
      </c>
    </row>
    <row r="895" spans="2:8" hidden="1" x14ac:dyDescent="0.25">
      <c r="B895" t="s">
        <v>697</v>
      </c>
      <c r="C895" t="s">
        <v>701</v>
      </c>
      <c r="D895" t="s">
        <v>698</v>
      </c>
      <c r="E895" t="s">
        <v>702</v>
      </c>
      <c r="F895" t="s">
        <v>1593</v>
      </c>
      <c r="G895" t="s">
        <v>704</v>
      </c>
      <c r="H895">
        <v>1486</v>
      </c>
    </row>
    <row r="896" spans="2:8" hidden="1" x14ac:dyDescent="0.25">
      <c r="B896" t="s">
        <v>697</v>
      </c>
      <c r="C896" t="s">
        <v>701</v>
      </c>
      <c r="D896" t="s">
        <v>698</v>
      </c>
      <c r="E896" t="s">
        <v>702</v>
      </c>
      <c r="F896" t="s">
        <v>1594</v>
      </c>
      <c r="G896" t="s">
        <v>704</v>
      </c>
      <c r="H896">
        <v>1487</v>
      </c>
    </row>
    <row r="897" spans="2:8" hidden="1" x14ac:dyDescent="0.25">
      <c r="B897" t="s">
        <v>697</v>
      </c>
      <c r="C897" t="s">
        <v>701</v>
      </c>
      <c r="D897" t="s">
        <v>698</v>
      </c>
      <c r="E897" t="s">
        <v>702</v>
      </c>
      <c r="F897" t="s">
        <v>1595</v>
      </c>
      <c r="G897" t="s">
        <v>704</v>
      </c>
      <c r="H897">
        <v>1488</v>
      </c>
    </row>
    <row r="898" spans="2:8" hidden="1" x14ac:dyDescent="0.25">
      <c r="B898" t="s">
        <v>697</v>
      </c>
      <c r="C898" t="s">
        <v>701</v>
      </c>
      <c r="D898" t="s">
        <v>698</v>
      </c>
      <c r="E898" t="s">
        <v>702</v>
      </c>
      <c r="F898" t="s">
        <v>1596</v>
      </c>
      <c r="G898" t="s">
        <v>704</v>
      </c>
      <c r="H898">
        <v>1489</v>
      </c>
    </row>
    <row r="899" spans="2:8" hidden="1" x14ac:dyDescent="0.25">
      <c r="B899" t="s">
        <v>697</v>
      </c>
      <c r="C899" t="s">
        <v>701</v>
      </c>
      <c r="D899" t="s">
        <v>698</v>
      </c>
      <c r="E899" t="s">
        <v>702</v>
      </c>
      <c r="F899" t="s">
        <v>1597</v>
      </c>
      <c r="G899" t="s">
        <v>704</v>
      </c>
      <c r="H899">
        <v>1490</v>
      </c>
    </row>
    <row r="900" spans="2:8" hidden="1" x14ac:dyDescent="0.25">
      <c r="B900" t="s">
        <v>697</v>
      </c>
      <c r="C900" t="s">
        <v>701</v>
      </c>
      <c r="D900" t="s">
        <v>698</v>
      </c>
      <c r="E900" t="s">
        <v>702</v>
      </c>
      <c r="F900" t="s">
        <v>1598</v>
      </c>
      <c r="G900" t="s">
        <v>704</v>
      </c>
      <c r="H900">
        <v>1491</v>
      </c>
    </row>
    <row r="901" spans="2:8" hidden="1" x14ac:dyDescent="0.25">
      <c r="B901" t="s">
        <v>697</v>
      </c>
      <c r="C901" t="s">
        <v>701</v>
      </c>
      <c r="D901" t="s">
        <v>698</v>
      </c>
      <c r="E901" t="s">
        <v>702</v>
      </c>
      <c r="F901" t="s">
        <v>1599</v>
      </c>
      <c r="G901" t="s">
        <v>704</v>
      </c>
      <c r="H901">
        <v>1492</v>
      </c>
    </row>
    <row r="902" spans="2:8" hidden="1" x14ac:dyDescent="0.25">
      <c r="B902" t="s">
        <v>697</v>
      </c>
      <c r="C902" t="s">
        <v>701</v>
      </c>
      <c r="D902" t="s">
        <v>698</v>
      </c>
      <c r="E902" t="s">
        <v>702</v>
      </c>
      <c r="F902" t="s">
        <v>1600</v>
      </c>
      <c r="G902" t="s">
        <v>704</v>
      </c>
      <c r="H902">
        <v>1493</v>
      </c>
    </row>
    <row r="903" spans="2:8" hidden="1" x14ac:dyDescent="0.25">
      <c r="B903" t="s">
        <v>697</v>
      </c>
      <c r="C903" t="s">
        <v>701</v>
      </c>
      <c r="D903" t="s">
        <v>698</v>
      </c>
      <c r="E903" t="s">
        <v>702</v>
      </c>
      <c r="F903" t="s">
        <v>1601</v>
      </c>
      <c r="G903" t="s">
        <v>704</v>
      </c>
      <c r="H903">
        <v>1494</v>
      </c>
    </row>
    <row r="904" spans="2:8" hidden="1" x14ac:dyDescent="0.25">
      <c r="B904" t="s">
        <v>697</v>
      </c>
      <c r="C904" t="s">
        <v>701</v>
      </c>
      <c r="D904" t="s">
        <v>698</v>
      </c>
      <c r="E904" t="s">
        <v>702</v>
      </c>
      <c r="F904" t="s">
        <v>1602</v>
      </c>
      <c r="G904" t="s">
        <v>704</v>
      </c>
      <c r="H904">
        <v>1495</v>
      </c>
    </row>
    <row r="905" spans="2:8" hidden="1" x14ac:dyDescent="0.25">
      <c r="B905" t="s">
        <v>697</v>
      </c>
      <c r="C905" t="s">
        <v>701</v>
      </c>
      <c r="D905" t="s">
        <v>698</v>
      </c>
      <c r="E905" t="s">
        <v>702</v>
      </c>
      <c r="F905" t="s">
        <v>1603</v>
      </c>
      <c r="G905" t="s">
        <v>704</v>
      </c>
      <c r="H905">
        <v>1496</v>
      </c>
    </row>
    <row r="906" spans="2:8" hidden="1" x14ac:dyDescent="0.25">
      <c r="B906" t="s">
        <v>697</v>
      </c>
      <c r="C906" t="s">
        <v>701</v>
      </c>
      <c r="D906" t="s">
        <v>698</v>
      </c>
      <c r="E906" t="s">
        <v>702</v>
      </c>
      <c r="F906" t="s">
        <v>1604</v>
      </c>
      <c r="G906" t="s">
        <v>704</v>
      </c>
      <c r="H906">
        <v>1497</v>
      </c>
    </row>
    <row r="907" spans="2:8" hidden="1" x14ac:dyDescent="0.25">
      <c r="B907" t="s">
        <v>697</v>
      </c>
      <c r="C907" t="s">
        <v>701</v>
      </c>
      <c r="D907" t="s">
        <v>698</v>
      </c>
      <c r="E907" t="s">
        <v>702</v>
      </c>
      <c r="F907" t="s">
        <v>1605</v>
      </c>
      <c r="G907" t="s">
        <v>704</v>
      </c>
      <c r="H907">
        <v>1498</v>
      </c>
    </row>
    <row r="908" spans="2:8" hidden="1" x14ac:dyDescent="0.25">
      <c r="B908" t="s">
        <v>697</v>
      </c>
      <c r="C908" t="s">
        <v>701</v>
      </c>
      <c r="D908" t="s">
        <v>698</v>
      </c>
      <c r="E908" t="s">
        <v>702</v>
      </c>
      <c r="F908" t="s">
        <v>1606</v>
      </c>
      <c r="G908" t="s">
        <v>704</v>
      </c>
      <c r="H908">
        <v>1499</v>
      </c>
    </row>
    <row r="909" spans="2:8" hidden="1" x14ac:dyDescent="0.25">
      <c r="B909" t="s">
        <v>697</v>
      </c>
      <c r="C909" t="s">
        <v>701</v>
      </c>
      <c r="D909" t="s">
        <v>698</v>
      </c>
      <c r="E909" t="s">
        <v>702</v>
      </c>
      <c r="F909" t="s">
        <v>1607</v>
      </c>
      <c r="G909" t="s">
        <v>704</v>
      </c>
      <c r="H909">
        <v>1500</v>
      </c>
    </row>
    <row r="910" spans="2:8" hidden="1" x14ac:dyDescent="0.25">
      <c r="B910" t="s">
        <v>697</v>
      </c>
      <c r="C910" t="s">
        <v>701</v>
      </c>
      <c r="D910" t="s">
        <v>698</v>
      </c>
      <c r="E910" t="s">
        <v>702</v>
      </c>
      <c r="F910" t="s">
        <v>1608</v>
      </c>
      <c r="G910" t="s">
        <v>704</v>
      </c>
      <c r="H910">
        <v>1501</v>
      </c>
    </row>
    <row r="911" spans="2:8" hidden="1" x14ac:dyDescent="0.25">
      <c r="B911" t="s">
        <v>697</v>
      </c>
      <c r="C911" t="s">
        <v>701</v>
      </c>
      <c r="D911" t="s">
        <v>698</v>
      </c>
      <c r="E911" t="s">
        <v>702</v>
      </c>
      <c r="F911" t="s">
        <v>1609</v>
      </c>
      <c r="G911" t="s">
        <v>704</v>
      </c>
      <c r="H911">
        <v>1502</v>
      </c>
    </row>
    <row r="912" spans="2:8" hidden="1" x14ac:dyDescent="0.25">
      <c r="B912" t="s">
        <v>697</v>
      </c>
      <c r="C912" t="s">
        <v>701</v>
      </c>
      <c r="D912" t="s">
        <v>698</v>
      </c>
      <c r="E912" t="s">
        <v>702</v>
      </c>
      <c r="F912" t="s">
        <v>1610</v>
      </c>
      <c r="G912" t="s">
        <v>704</v>
      </c>
      <c r="H912">
        <v>1503</v>
      </c>
    </row>
    <row r="913" spans="2:8" hidden="1" x14ac:dyDescent="0.25">
      <c r="B913" t="s">
        <v>697</v>
      </c>
      <c r="C913" t="s">
        <v>701</v>
      </c>
      <c r="D913" t="s">
        <v>698</v>
      </c>
      <c r="E913" t="s">
        <v>702</v>
      </c>
      <c r="F913" t="s">
        <v>1611</v>
      </c>
      <c r="G913" t="s">
        <v>704</v>
      </c>
      <c r="H913">
        <v>1504</v>
      </c>
    </row>
    <row r="914" spans="2:8" hidden="1" x14ac:dyDescent="0.25">
      <c r="B914" t="s">
        <v>697</v>
      </c>
      <c r="C914" t="s">
        <v>701</v>
      </c>
      <c r="D914" t="s">
        <v>698</v>
      </c>
      <c r="E914" t="s">
        <v>702</v>
      </c>
      <c r="F914" t="s">
        <v>1612</v>
      </c>
      <c r="G914" t="s">
        <v>704</v>
      </c>
      <c r="H914">
        <v>1505</v>
      </c>
    </row>
    <row r="915" spans="2:8" hidden="1" x14ac:dyDescent="0.25">
      <c r="B915" t="s">
        <v>697</v>
      </c>
      <c r="C915" t="s">
        <v>701</v>
      </c>
      <c r="D915" t="s">
        <v>698</v>
      </c>
      <c r="E915" t="s">
        <v>702</v>
      </c>
      <c r="F915" t="s">
        <v>1613</v>
      </c>
      <c r="G915" t="s">
        <v>704</v>
      </c>
      <c r="H915">
        <v>1506</v>
      </c>
    </row>
    <row r="916" spans="2:8" hidden="1" x14ac:dyDescent="0.25">
      <c r="B916" t="s">
        <v>697</v>
      </c>
      <c r="C916" t="s">
        <v>701</v>
      </c>
      <c r="D916" t="s">
        <v>698</v>
      </c>
      <c r="E916" t="s">
        <v>702</v>
      </c>
      <c r="F916" t="s">
        <v>1614</v>
      </c>
      <c r="G916" t="s">
        <v>704</v>
      </c>
      <c r="H916">
        <v>1507</v>
      </c>
    </row>
    <row r="917" spans="2:8" hidden="1" x14ac:dyDescent="0.25">
      <c r="B917" t="s">
        <v>697</v>
      </c>
      <c r="C917" t="s">
        <v>701</v>
      </c>
      <c r="D917" t="s">
        <v>698</v>
      </c>
      <c r="E917" t="s">
        <v>702</v>
      </c>
      <c r="F917" t="s">
        <v>1615</v>
      </c>
      <c r="G917" t="s">
        <v>704</v>
      </c>
      <c r="H917">
        <v>1508</v>
      </c>
    </row>
    <row r="918" spans="2:8" hidden="1" x14ac:dyDescent="0.25">
      <c r="B918" t="s">
        <v>697</v>
      </c>
      <c r="C918" t="s">
        <v>701</v>
      </c>
      <c r="D918" t="s">
        <v>698</v>
      </c>
      <c r="E918" t="s">
        <v>702</v>
      </c>
      <c r="F918" t="s">
        <v>1616</v>
      </c>
      <c r="G918" t="s">
        <v>704</v>
      </c>
      <c r="H918">
        <v>1509</v>
      </c>
    </row>
    <row r="919" spans="2:8" hidden="1" x14ac:dyDescent="0.25">
      <c r="B919" t="s">
        <v>697</v>
      </c>
      <c r="C919" t="s">
        <v>701</v>
      </c>
      <c r="D919" t="s">
        <v>698</v>
      </c>
      <c r="E919" t="s">
        <v>702</v>
      </c>
      <c r="F919" t="s">
        <v>1617</v>
      </c>
      <c r="G919" t="s">
        <v>704</v>
      </c>
      <c r="H919">
        <v>1510</v>
      </c>
    </row>
    <row r="920" spans="2:8" hidden="1" x14ac:dyDescent="0.25">
      <c r="B920" t="s">
        <v>697</v>
      </c>
      <c r="C920" t="s">
        <v>701</v>
      </c>
      <c r="D920" t="s">
        <v>698</v>
      </c>
      <c r="E920" t="s">
        <v>702</v>
      </c>
      <c r="F920" t="s">
        <v>1618</v>
      </c>
      <c r="G920" t="s">
        <v>704</v>
      </c>
      <c r="H920">
        <v>1511</v>
      </c>
    </row>
    <row r="921" spans="2:8" hidden="1" x14ac:dyDescent="0.25">
      <c r="B921" t="s">
        <v>697</v>
      </c>
      <c r="C921" t="s">
        <v>701</v>
      </c>
      <c r="D921" t="s">
        <v>698</v>
      </c>
      <c r="E921" t="s">
        <v>702</v>
      </c>
      <c r="F921" t="s">
        <v>1619</v>
      </c>
      <c r="G921" t="s">
        <v>704</v>
      </c>
      <c r="H921">
        <v>1513</v>
      </c>
    </row>
    <row r="922" spans="2:8" hidden="1" x14ac:dyDescent="0.25">
      <c r="B922" t="s">
        <v>697</v>
      </c>
      <c r="C922" t="s">
        <v>701</v>
      </c>
      <c r="D922" t="s">
        <v>698</v>
      </c>
      <c r="E922" t="s">
        <v>702</v>
      </c>
      <c r="F922" t="s">
        <v>1620</v>
      </c>
      <c r="G922" t="s">
        <v>704</v>
      </c>
      <c r="H922">
        <v>1515</v>
      </c>
    </row>
    <row r="923" spans="2:8" hidden="1" x14ac:dyDescent="0.25">
      <c r="B923" t="s">
        <v>697</v>
      </c>
      <c r="C923" t="s">
        <v>701</v>
      </c>
      <c r="D923" t="s">
        <v>698</v>
      </c>
      <c r="E923" t="s">
        <v>702</v>
      </c>
      <c r="F923" t="s">
        <v>1621</v>
      </c>
      <c r="G923" t="s">
        <v>704</v>
      </c>
      <c r="H923">
        <v>1517</v>
      </c>
    </row>
    <row r="924" spans="2:8" hidden="1" x14ac:dyDescent="0.25">
      <c r="B924" t="s">
        <v>697</v>
      </c>
      <c r="C924" t="s">
        <v>701</v>
      </c>
      <c r="D924" t="s">
        <v>698</v>
      </c>
      <c r="E924" t="s">
        <v>702</v>
      </c>
      <c r="F924" t="s">
        <v>1622</v>
      </c>
      <c r="G924" t="s">
        <v>704</v>
      </c>
      <c r="H924">
        <v>1519</v>
      </c>
    </row>
    <row r="925" spans="2:8" hidden="1" x14ac:dyDescent="0.25">
      <c r="B925" t="s">
        <v>697</v>
      </c>
      <c r="C925" t="s">
        <v>701</v>
      </c>
      <c r="D925" t="s">
        <v>698</v>
      </c>
      <c r="E925" t="s">
        <v>702</v>
      </c>
      <c r="F925" t="s">
        <v>1623</v>
      </c>
      <c r="G925" t="s">
        <v>704</v>
      </c>
      <c r="H925">
        <v>1521</v>
      </c>
    </row>
    <row r="926" spans="2:8" hidden="1" x14ac:dyDescent="0.25">
      <c r="B926" t="s">
        <v>697</v>
      </c>
      <c r="C926" t="s">
        <v>701</v>
      </c>
      <c r="D926" t="s">
        <v>698</v>
      </c>
      <c r="E926" t="s">
        <v>702</v>
      </c>
      <c r="F926" t="s">
        <v>1624</v>
      </c>
      <c r="G926" t="s">
        <v>704</v>
      </c>
      <c r="H926">
        <v>1523</v>
      </c>
    </row>
    <row r="927" spans="2:8" hidden="1" x14ac:dyDescent="0.25">
      <c r="B927" t="s">
        <v>697</v>
      </c>
      <c r="C927" t="s">
        <v>701</v>
      </c>
      <c r="D927" t="s">
        <v>698</v>
      </c>
      <c r="E927" t="s">
        <v>702</v>
      </c>
      <c r="F927" t="s">
        <v>1625</v>
      </c>
      <c r="G927" t="s">
        <v>704</v>
      </c>
      <c r="H927">
        <v>1525</v>
      </c>
    </row>
    <row r="928" spans="2:8" hidden="1" x14ac:dyDescent="0.25">
      <c r="B928" t="s">
        <v>697</v>
      </c>
      <c r="C928" t="s">
        <v>701</v>
      </c>
      <c r="D928" t="s">
        <v>698</v>
      </c>
      <c r="E928" t="s">
        <v>702</v>
      </c>
      <c r="F928" t="s">
        <v>1626</v>
      </c>
      <c r="G928" t="s">
        <v>704</v>
      </c>
      <c r="H928">
        <v>1526</v>
      </c>
    </row>
    <row r="929" spans="2:8" hidden="1" x14ac:dyDescent="0.25">
      <c r="B929" t="s">
        <v>697</v>
      </c>
      <c r="C929" t="s">
        <v>701</v>
      </c>
      <c r="D929" t="s">
        <v>698</v>
      </c>
      <c r="E929" t="s">
        <v>702</v>
      </c>
      <c r="F929" t="s">
        <v>1627</v>
      </c>
      <c r="G929" t="s">
        <v>704</v>
      </c>
      <c r="H929">
        <v>1527</v>
      </c>
    </row>
    <row r="930" spans="2:8" hidden="1" x14ac:dyDescent="0.25">
      <c r="B930" t="s">
        <v>697</v>
      </c>
      <c r="C930" t="s">
        <v>701</v>
      </c>
      <c r="D930" t="s">
        <v>698</v>
      </c>
      <c r="E930" t="s">
        <v>702</v>
      </c>
      <c r="F930" t="s">
        <v>1628</v>
      </c>
      <c r="G930" t="s">
        <v>704</v>
      </c>
      <c r="H930">
        <v>1528</v>
      </c>
    </row>
    <row r="931" spans="2:8" hidden="1" x14ac:dyDescent="0.25">
      <c r="B931" t="s">
        <v>697</v>
      </c>
      <c r="C931" t="s">
        <v>701</v>
      </c>
      <c r="D931" t="s">
        <v>698</v>
      </c>
      <c r="E931" t="s">
        <v>702</v>
      </c>
      <c r="F931" t="s">
        <v>1629</v>
      </c>
      <c r="G931" t="s">
        <v>704</v>
      </c>
      <c r="H931">
        <v>1529</v>
      </c>
    </row>
    <row r="932" spans="2:8" hidden="1" x14ac:dyDescent="0.25">
      <c r="B932" t="s">
        <v>697</v>
      </c>
      <c r="C932" t="s">
        <v>701</v>
      </c>
      <c r="D932" t="s">
        <v>698</v>
      </c>
      <c r="E932" t="s">
        <v>702</v>
      </c>
      <c r="F932" t="s">
        <v>1630</v>
      </c>
      <c r="G932" t="s">
        <v>704</v>
      </c>
      <c r="H932">
        <v>1530</v>
      </c>
    </row>
    <row r="933" spans="2:8" hidden="1" x14ac:dyDescent="0.25">
      <c r="B933" t="s">
        <v>697</v>
      </c>
      <c r="C933" t="s">
        <v>701</v>
      </c>
      <c r="D933" t="s">
        <v>698</v>
      </c>
      <c r="E933" t="s">
        <v>702</v>
      </c>
      <c r="F933" t="s">
        <v>1631</v>
      </c>
      <c r="G933" t="s">
        <v>704</v>
      </c>
      <c r="H933">
        <v>1531</v>
      </c>
    </row>
    <row r="934" spans="2:8" hidden="1" x14ac:dyDescent="0.25">
      <c r="B934" t="s">
        <v>697</v>
      </c>
      <c r="C934" t="s">
        <v>701</v>
      </c>
      <c r="D934" t="s">
        <v>698</v>
      </c>
      <c r="E934" t="s">
        <v>702</v>
      </c>
      <c r="F934" t="s">
        <v>1632</v>
      </c>
      <c r="G934" t="s">
        <v>704</v>
      </c>
      <c r="H934">
        <v>1532</v>
      </c>
    </row>
    <row r="935" spans="2:8" hidden="1" x14ac:dyDescent="0.25">
      <c r="B935" t="s">
        <v>697</v>
      </c>
      <c r="C935" t="s">
        <v>701</v>
      </c>
      <c r="D935" t="s">
        <v>698</v>
      </c>
      <c r="E935" t="s">
        <v>702</v>
      </c>
      <c r="F935" t="s">
        <v>1633</v>
      </c>
      <c r="G935" t="s">
        <v>704</v>
      </c>
      <c r="H935">
        <v>1533</v>
      </c>
    </row>
    <row r="936" spans="2:8" hidden="1" x14ac:dyDescent="0.25">
      <c r="B936" t="s">
        <v>697</v>
      </c>
      <c r="C936" t="s">
        <v>701</v>
      </c>
      <c r="D936" t="s">
        <v>698</v>
      </c>
      <c r="E936" t="s">
        <v>702</v>
      </c>
      <c r="F936" t="s">
        <v>1634</v>
      </c>
      <c r="G936" t="s">
        <v>704</v>
      </c>
      <c r="H936">
        <v>1534</v>
      </c>
    </row>
    <row r="937" spans="2:8" hidden="1" x14ac:dyDescent="0.25">
      <c r="B937" t="s">
        <v>697</v>
      </c>
      <c r="C937" t="s">
        <v>701</v>
      </c>
      <c r="D937" t="s">
        <v>698</v>
      </c>
      <c r="E937" t="s">
        <v>702</v>
      </c>
      <c r="F937" t="s">
        <v>1635</v>
      </c>
      <c r="G937" t="s">
        <v>704</v>
      </c>
      <c r="H937">
        <v>1535</v>
      </c>
    </row>
    <row r="938" spans="2:8" hidden="1" x14ac:dyDescent="0.25">
      <c r="B938" t="s">
        <v>697</v>
      </c>
      <c r="C938" t="s">
        <v>701</v>
      </c>
      <c r="D938" t="s">
        <v>698</v>
      </c>
      <c r="E938" t="s">
        <v>702</v>
      </c>
      <c r="F938" t="s">
        <v>1636</v>
      </c>
      <c r="G938" t="s">
        <v>704</v>
      </c>
      <c r="H938">
        <v>1536</v>
      </c>
    </row>
    <row r="939" spans="2:8" hidden="1" x14ac:dyDescent="0.25">
      <c r="B939" t="s">
        <v>697</v>
      </c>
      <c r="C939" t="s">
        <v>701</v>
      </c>
      <c r="D939" t="s">
        <v>698</v>
      </c>
      <c r="E939" t="s">
        <v>702</v>
      </c>
      <c r="F939" t="s">
        <v>1637</v>
      </c>
      <c r="G939" t="s">
        <v>704</v>
      </c>
      <c r="H939">
        <v>1537</v>
      </c>
    </row>
    <row r="940" spans="2:8" hidden="1" x14ac:dyDescent="0.25">
      <c r="B940" t="s">
        <v>697</v>
      </c>
      <c r="C940" t="s">
        <v>701</v>
      </c>
      <c r="D940" t="s">
        <v>698</v>
      </c>
      <c r="E940" t="s">
        <v>702</v>
      </c>
      <c r="F940" t="s">
        <v>1638</v>
      </c>
      <c r="G940" t="s">
        <v>704</v>
      </c>
      <c r="H940">
        <v>1538</v>
      </c>
    </row>
    <row r="941" spans="2:8" hidden="1" x14ac:dyDescent="0.25">
      <c r="B941" t="s">
        <v>697</v>
      </c>
      <c r="C941" t="s">
        <v>701</v>
      </c>
      <c r="D941" t="s">
        <v>698</v>
      </c>
      <c r="E941" t="s">
        <v>702</v>
      </c>
      <c r="F941" t="s">
        <v>1639</v>
      </c>
      <c r="G941" t="s">
        <v>704</v>
      </c>
      <c r="H941">
        <v>1539</v>
      </c>
    </row>
    <row r="942" spans="2:8" hidden="1" x14ac:dyDescent="0.25">
      <c r="B942" t="s">
        <v>697</v>
      </c>
      <c r="C942" t="s">
        <v>701</v>
      </c>
      <c r="D942" t="s">
        <v>698</v>
      </c>
      <c r="E942" t="s">
        <v>702</v>
      </c>
      <c r="F942" t="s">
        <v>1640</v>
      </c>
      <c r="G942" t="s">
        <v>704</v>
      </c>
      <c r="H942">
        <v>1540</v>
      </c>
    </row>
    <row r="943" spans="2:8" hidden="1" x14ac:dyDescent="0.25">
      <c r="B943" t="s">
        <v>697</v>
      </c>
      <c r="C943" t="s">
        <v>701</v>
      </c>
      <c r="D943" t="s">
        <v>698</v>
      </c>
      <c r="E943" t="s">
        <v>702</v>
      </c>
      <c r="F943" t="s">
        <v>1641</v>
      </c>
      <c r="G943" t="s">
        <v>704</v>
      </c>
      <c r="H943">
        <v>1542</v>
      </c>
    </row>
    <row r="944" spans="2:8" hidden="1" x14ac:dyDescent="0.25">
      <c r="B944" t="s">
        <v>697</v>
      </c>
      <c r="C944" t="s">
        <v>701</v>
      </c>
      <c r="D944" t="s">
        <v>698</v>
      </c>
      <c r="E944" t="s">
        <v>702</v>
      </c>
      <c r="F944" t="s">
        <v>1642</v>
      </c>
      <c r="G944" t="s">
        <v>704</v>
      </c>
      <c r="H944">
        <v>1543</v>
      </c>
    </row>
    <row r="945" spans="2:8" hidden="1" x14ac:dyDescent="0.25">
      <c r="B945" t="s">
        <v>697</v>
      </c>
      <c r="C945" t="s">
        <v>701</v>
      </c>
      <c r="D945" t="s">
        <v>698</v>
      </c>
      <c r="E945" t="s">
        <v>702</v>
      </c>
      <c r="F945" t="s">
        <v>1643</v>
      </c>
      <c r="G945" t="s">
        <v>704</v>
      </c>
      <c r="H945">
        <v>1544</v>
      </c>
    </row>
    <row r="946" spans="2:8" hidden="1" x14ac:dyDescent="0.25">
      <c r="B946" t="s">
        <v>697</v>
      </c>
      <c r="C946" t="s">
        <v>701</v>
      </c>
      <c r="D946" t="s">
        <v>698</v>
      </c>
      <c r="E946" t="s">
        <v>702</v>
      </c>
      <c r="F946" t="s">
        <v>1644</v>
      </c>
      <c r="G946" t="s">
        <v>704</v>
      </c>
      <c r="H946">
        <v>1545</v>
      </c>
    </row>
    <row r="947" spans="2:8" hidden="1" x14ac:dyDescent="0.25">
      <c r="B947" t="s">
        <v>697</v>
      </c>
      <c r="C947" t="s">
        <v>701</v>
      </c>
      <c r="D947" t="s">
        <v>698</v>
      </c>
      <c r="E947" t="s">
        <v>702</v>
      </c>
      <c r="F947" t="s">
        <v>1645</v>
      </c>
      <c r="G947" t="s">
        <v>704</v>
      </c>
      <c r="H947">
        <v>1546</v>
      </c>
    </row>
    <row r="948" spans="2:8" hidden="1" x14ac:dyDescent="0.25">
      <c r="B948" t="s">
        <v>697</v>
      </c>
      <c r="C948" t="s">
        <v>701</v>
      </c>
      <c r="D948" t="s">
        <v>698</v>
      </c>
      <c r="E948" t="s">
        <v>702</v>
      </c>
      <c r="F948" t="s">
        <v>1646</v>
      </c>
      <c r="G948" t="s">
        <v>704</v>
      </c>
      <c r="H948">
        <v>1547</v>
      </c>
    </row>
    <row r="949" spans="2:8" hidden="1" x14ac:dyDescent="0.25">
      <c r="B949" t="s">
        <v>697</v>
      </c>
      <c r="C949" t="s">
        <v>701</v>
      </c>
      <c r="D949" t="s">
        <v>698</v>
      </c>
      <c r="E949" t="s">
        <v>702</v>
      </c>
      <c r="F949" t="s">
        <v>1647</v>
      </c>
      <c r="G949" t="s">
        <v>704</v>
      </c>
      <c r="H949">
        <v>1548</v>
      </c>
    </row>
    <row r="950" spans="2:8" hidden="1" x14ac:dyDescent="0.25">
      <c r="B950" t="s">
        <v>697</v>
      </c>
      <c r="C950" t="s">
        <v>701</v>
      </c>
      <c r="D950" t="s">
        <v>698</v>
      </c>
      <c r="E950" t="s">
        <v>702</v>
      </c>
      <c r="F950" t="s">
        <v>1648</v>
      </c>
      <c r="G950" t="s">
        <v>704</v>
      </c>
      <c r="H950">
        <v>1549</v>
      </c>
    </row>
    <row r="951" spans="2:8" hidden="1" x14ac:dyDescent="0.25">
      <c r="B951" t="s">
        <v>697</v>
      </c>
      <c r="C951" t="s">
        <v>701</v>
      </c>
      <c r="D951" t="s">
        <v>698</v>
      </c>
      <c r="E951" t="s">
        <v>702</v>
      </c>
      <c r="F951" t="s">
        <v>1649</v>
      </c>
      <c r="G951" t="s">
        <v>704</v>
      </c>
      <c r="H951">
        <v>1550</v>
      </c>
    </row>
    <row r="952" spans="2:8" hidden="1" x14ac:dyDescent="0.25">
      <c r="B952" t="s">
        <v>697</v>
      </c>
      <c r="C952" t="s">
        <v>701</v>
      </c>
      <c r="D952" t="s">
        <v>698</v>
      </c>
      <c r="E952" t="s">
        <v>702</v>
      </c>
      <c r="F952" t="s">
        <v>1650</v>
      </c>
      <c r="G952" t="s">
        <v>704</v>
      </c>
      <c r="H952">
        <v>1552</v>
      </c>
    </row>
    <row r="953" spans="2:8" hidden="1" x14ac:dyDescent="0.25">
      <c r="B953" t="s">
        <v>697</v>
      </c>
      <c r="C953" t="s">
        <v>701</v>
      </c>
      <c r="D953" t="s">
        <v>698</v>
      </c>
      <c r="E953" t="s">
        <v>702</v>
      </c>
      <c r="F953" t="s">
        <v>1651</v>
      </c>
      <c r="G953" t="s">
        <v>704</v>
      </c>
      <c r="H953">
        <v>1554</v>
      </c>
    </row>
    <row r="954" spans="2:8" hidden="1" x14ac:dyDescent="0.25">
      <c r="B954" t="s">
        <v>697</v>
      </c>
      <c r="C954" t="s">
        <v>701</v>
      </c>
      <c r="D954" t="s">
        <v>698</v>
      </c>
      <c r="E954" t="s">
        <v>702</v>
      </c>
      <c r="F954" t="s">
        <v>1652</v>
      </c>
      <c r="G954" t="s">
        <v>704</v>
      </c>
      <c r="H954">
        <v>1555</v>
      </c>
    </row>
    <row r="955" spans="2:8" hidden="1" x14ac:dyDescent="0.25">
      <c r="B955" t="s">
        <v>697</v>
      </c>
      <c r="C955" t="s">
        <v>701</v>
      </c>
      <c r="D955" t="s">
        <v>698</v>
      </c>
      <c r="E955" t="s">
        <v>702</v>
      </c>
      <c r="F955" t="s">
        <v>1653</v>
      </c>
      <c r="G955" t="s">
        <v>704</v>
      </c>
      <c r="H955">
        <v>1556</v>
      </c>
    </row>
    <row r="956" spans="2:8" hidden="1" x14ac:dyDescent="0.25">
      <c r="B956" t="s">
        <v>697</v>
      </c>
      <c r="C956" t="s">
        <v>701</v>
      </c>
      <c r="D956" t="s">
        <v>698</v>
      </c>
      <c r="E956" t="s">
        <v>702</v>
      </c>
      <c r="F956" t="s">
        <v>1654</v>
      </c>
      <c r="G956" t="s">
        <v>704</v>
      </c>
      <c r="H956">
        <v>1557</v>
      </c>
    </row>
    <row r="957" spans="2:8" hidden="1" x14ac:dyDescent="0.25">
      <c r="B957" t="s">
        <v>697</v>
      </c>
      <c r="C957" t="s">
        <v>701</v>
      </c>
      <c r="D957" t="s">
        <v>698</v>
      </c>
      <c r="E957" t="s">
        <v>702</v>
      </c>
      <c r="F957" t="s">
        <v>1655</v>
      </c>
      <c r="G957" t="s">
        <v>704</v>
      </c>
      <c r="H957">
        <v>1558</v>
      </c>
    </row>
    <row r="958" spans="2:8" hidden="1" x14ac:dyDescent="0.25">
      <c r="B958" t="s">
        <v>697</v>
      </c>
      <c r="C958" t="s">
        <v>701</v>
      </c>
      <c r="D958" t="s">
        <v>698</v>
      </c>
      <c r="E958" t="s">
        <v>702</v>
      </c>
      <c r="F958" t="s">
        <v>1656</v>
      </c>
      <c r="G958" t="s">
        <v>704</v>
      </c>
      <c r="H958">
        <v>1559</v>
      </c>
    </row>
    <row r="959" spans="2:8" hidden="1" x14ac:dyDescent="0.25">
      <c r="B959" t="s">
        <v>697</v>
      </c>
      <c r="C959" t="s">
        <v>701</v>
      </c>
      <c r="D959" t="s">
        <v>698</v>
      </c>
      <c r="E959" t="s">
        <v>702</v>
      </c>
      <c r="F959" t="s">
        <v>1657</v>
      </c>
      <c r="G959" t="s">
        <v>704</v>
      </c>
      <c r="H959">
        <v>1560</v>
      </c>
    </row>
    <row r="960" spans="2:8" hidden="1" x14ac:dyDescent="0.25">
      <c r="B960" t="s">
        <v>697</v>
      </c>
      <c r="C960" t="s">
        <v>701</v>
      </c>
      <c r="D960" t="s">
        <v>698</v>
      </c>
      <c r="E960" t="s">
        <v>702</v>
      </c>
      <c r="F960" t="s">
        <v>1658</v>
      </c>
      <c r="G960" t="s">
        <v>704</v>
      </c>
      <c r="H960">
        <v>1561</v>
      </c>
    </row>
    <row r="961" spans="2:8" hidden="1" x14ac:dyDescent="0.25">
      <c r="B961" t="s">
        <v>697</v>
      </c>
      <c r="C961" t="s">
        <v>701</v>
      </c>
      <c r="D961" t="s">
        <v>698</v>
      </c>
      <c r="E961" t="s">
        <v>702</v>
      </c>
      <c r="F961" t="s">
        <v>1659</v>
      </c>
      <c r="G961" t="s">
        <v>704</v>
      </c>
      <c r="H961">
        <v>1562</v>
      </c>
    </row>
    <row r="962" spans="2:8" hidden="1" x14ac:dyDescent="0.25">
      <c r="B962" t="s">
        <v>697</v>
      </c>
      <c r="C962" t="s">
        <v>701</v>
      </c>
      <c r="D962" t="s">
        <v>698</v>
      </c>
      <c r="E962" t="s">
        <v>702</v>
      </c>
      <c r="F962" t="s">
        <v>1660</v>
      </c>
      <c r="G962" t="s">
        <v>704</v>
      </c>
      <c r="H962">
        <v>1563</v>
      </c>
    </row>
    <row r="963" spans="2:8" hidden="1" x14ac:dyDescent="0.25">
      <c r="B963" t="s">
        <v>697</v>
      </c>
      <c r="C963" t="s">
        <v>701</v>
      </c>
      <c r="D963" t="s">
        <v>698</v>
      </c>
      <c r="E963" t="s">
        <v>702</v>
      </c>
      <c r="F963" t="s">
        <v>1661</v>
      </c>
      <c r="G963" t="s">
        <v>704</v>
      </c>
      <c r="H963">
        <v>1564</v>
      </c>
    </row>
    <row r="964" spans="2:8" hidden="1" x14ac:dyDescent="0.25">
      <c r="B964" t="s">
        <v>697</v>
      </c>
      <c r="C964" t="s">
        <v>701</v>
      </c>
      <c r="D964" t="s">
        <v>698</v>
      </c>
      <c r="E964" t="s">
        <v>702</v>
      </c>
      <c r="F964" t="s">
        <v>1662</v>
      </c>
      <c r="G964" t="s">
        <v>704</v>
      </c>
      <c r="H964">
        <v>1565</v>
      </c>
    </row>
    <row r="965" spans="2:8" hidden="1" x14ac:dyDescent="0.25">
      <c r="B965" t="s">
        <v>697</v>
      </c>
      <c r="C965" t="s">
        <v>701</v>
      </c>
      <c r="D965" t="s">
        <v>698</v>
      </c>
      <c r="E965" t="s">
        <v>702</v>
      </c>
      <c r="F965" t="s">
        <v>1663</v>
      </c>
      <c r="G965" t="s">
        <v>704</v>
      </c>
      <c r="H965">
        <v>1566</v>
      </c>
    </row>
    <row r="966" spans="2:8" hidden="1" x14ac:dyDescent="0.25">
      <c r="B966" t="s">
        <v>697</v>
      </c>
      <c r="C966" t="s">
        <v>701</v>
      </c>
      <c r="D966" t="s">
        <v>698</v>
      </c>
      <c r="E966" t="s">
        <v>702</v>
      </c>
      <c r="F966" t="s">
        <v>1664</v>
      </c>
      <c r="G966" t="s">
        <v>704</v>
      </c>
      <c r="H966">
        <v>1567</v>
      </c>
    </row>
    <row r="967" spans="2:8" hidden="1" x14ac:dyDescent="0.25">
      <c r="B967" t="s">
        <v>697</v>
      </c>
      <c r="C967" t="s">
        <v>701</v>
      </c>
      <c r="D967" t="s">
        <v>698</v>
      </c>
      <c r="E967" t="s">
        <v>702</v>
      </c>
      <c r="F967" t="s">
        <v>1665</v>
      </c>
      <c r="G967" t="s">
        <v>704</v>
      </c>
      <c r="H967">
        <v>1568</v>
      </c>
    </row>
    <row r="968" spans="2:8" hidden="1" x14ac:dyDescent="0.25">
      <c r="B968" t="s">
        <v>697</v>
      </c>
      <c r="C968" t="s">
        <v>701</v>
      </c>
      <c r="D968" t="s">
        <v>698</v>
      </c>
      <c r="E968" t="s">
        <v>702</v>
      </c>
      <c r="F968" t="s">
        <v>1666</v>
      </c>
      <c r="G968" t="s">
        <v>704</v>
      </c>
      <c r="H968">
        <v>1569</v>
      </c>
    </row>
    <row r="969" spans="2:8" hidden="1" x14ac:dyDescent="0.25">
      <c r="B969" t="s">
        <v>697</v>
      </c>
      <c r="C969" t="s">
        <v>701</v>
      </c>
      <c r="D969" t="s">
        <v>698</v>
      </c>
      <c r="E969" t="s">
        <v>702</v>
      </c>
      <c r="F969" t="s">
        <v>1667</v>
      </c>
      <c r="G969" t="s">
        <v>704</v>
      </c>
      <c r="H969">
        <v>1570</v>
      </c>
    </row>
    <row r="970" spans="2:8" hidden="1" x14ac:dyDescent="0.25">
      <c r="B970" t="s">
        <v>697</v>
      </c>
      <c r="C970" t="s">
        <v>701</v>
      </c>
      <c r="D970" t="s">
        <v>698</v>
      </c>
      <c r="E970" t="s">
        <v>702</v>
      </c>
      <c r="F970" t="s">
        <v>1668</v>
      </c>
      <c r="G970" t="s">
        <v>704</v>
      </c>
      <c r="H970">
        <v>1571</v>
      </c>
    </row>
    <row r="971" spans="2:8" hidden="1" x14ac:dyDescent="0.25">
      <c r="B971" t="s">
        <v>697</v>
      </c>
      <c r="C971" t="s">
        <v>701</v>
      </c>
      <c r="D971" t="s">
        <v>698</v>
      </c>
      <c r="E971" t="s">
        <v>702</v>
      </c>
      <c r="F971" t="s">
        <v>1669</v>
      </c>
      <c r="G971" t="s">
        <v>704</v>
      </c>
      <c r="H971">
        <v>1572</v>
      </c>
    </row>
    <row r="972" spans="2:8" hidden="1" x14ac:dyDescent="0.25">
      <c r="B972" t="s">
        <v>697</v>
      </c>
      <c r="C972" t="s">
        <v>701</v>
      </c>
      <c r="D972" t="s">
        <v>698</v>
      </c>
      <c r="E972" t="s">
        <v>702</v>
      </c>
      <c r="F972" t="s">
        <v>1670</v>
      </c>
      <c r="G972" t="s">
        <v>704</v>
      </c>
      <c r="H972">
        <v>1573</v>
      </c>
    </row>
    <row r="973" spans="2:8" hidden="1" x14ac:dyDescent="0.25">
      <c r="B973" t="s">
        <v>697</v>
      </c>
      <c r="C973" t="s">
        <v>701</v>
      </c>
      <c r="D973" t="s">
        <v>698</v>
      </c>
      <c r="E973" t="s">
        <v>702</v>
      </c>
      <c r="F973" t="s">
        <v>1671</v>
      </c>
      <c r="G973" t="s">
        <v>704</v>
      </c>
      <c r="H973">
        <v>1575</v>
      </c>
    </row>
    <row r="974" spans="2:8" hidden="1" x14ac:dyDescent="0.25">
      <c r="B974" t="s">
        <v>697</v>
      </c>
      <c r="C974" t="s">
        <v>701</v>
      </c>
      <c r="D974" t="s">
        <v>698</v>
      </c>
      <c r="E974" t="s">
        <v>702</v>
      </c>
      <c r="F974" t="s">
        <v>1672</v>
      </c>
      <c r="G974" t="s">
        <v>704</v>
      </c>
      <c r="H974">
        <v>1577</v>
      </c>
    </row>
    <row r="975" spans="2:8" hidden="1" x14ac:dyDescent="0.25">
      <c r="B975" t="s">
        <v>697</v>
      </c>
      <c r="C975" t="s">
        <v>701</v>
      </c>
      <c r="D975" t="s">
        <v>698</v>
      </c>
      <c r="E975" t="s">
        <v>702</v>
      </c>
      <c r="F975" t="s">
        <v>1673</v>
      </c>
      <c r="G975" t="s">
        <v>704</v>
      </c>
      <c r="H975">
        <v>1579</v>
      </c>
    </row>
    <row r="976" spans="2:8" hidden="1" x14ac:dyDescent="0.25">
      <c r="B976" t="s">
        <v>697</v>
      </c>
      <c r="C976" t="s">
        <v>701</v>
      </c>
      <c r="D976" t="s">
        <v>698</v>
      </c>
      <c r="E976" t="s">
        <v>702</v>
      </c>
      <c r="F976" t="s">
        <v>1674</v>
      </c>
      <c r="G976" t="s">
        <v>704</v>
      </c>
      <c r="H976">
        <v>1580</v>
      </c>
    </row>
    <row r="977" spans="2:8" hidden="1" x14ac:dyDescent="0.25">
      <c r="B977" t="s">
        <v>697</v>
      </c>
      <c r="C977" t="s">
        <v>701</v>
      </c>
      <c r="D977" t="s">
        <v>698</v>
      </c>
      <c r="E977" t="s">
        <v>702</v>
      </c>
      <c r="F977" t="s">
        <v>1675</v>
      </c>
      <c r="G977" t="s">
        <v>704</v>
      </c>
      <c r="H977">
        <v>1581</v>
      </c>
    </row>
    <row r="978" spans="2:8" hidden="1" x14ac:dyDescent="0.25">
      <c r="B978" t="s">
        <v>697</v>
      </c>
      <c r="C978" t="s">
        <v>701</v>
      </c>
      <c r="D978" t="s">
        <v>698</v>
      </c>
      <c r="E978" t="s">
        <v>702</v>
      </c>
      <c r="F978" t="s">
        <v>1676</v>
      </c>
      <c r="G978" t="s">
        <v>704</v>
      </c>
      <c r="H978">
        <v>1582</v>
      </c>
    </row>
    <row r="979" spans="2:8" hidden="1" x14ac:dyDescent="0.25">
      <c r="B979" t="s">
        <v>697</v>
      </c>
      <c r="C979" t="s">
        <v>701</v>
      </c>
      <c r="D979" t="s">
        <v>698</v>
      </c>
      <c r="E979" t="s">
        <v>702</v>
      </c>
      <c r="F979" t="s">
        <v>1677</v>
      </c>
      <c r="G979" t="s">
        <v>704</v>
      </c>
      <c r="H979">
        <v>1583</v>
      </c>
    </row>
    <row r="980" spans="2:8" hidden="1" x14ac:dyDescent="0.25">
      <c r="B980" t="s">
        <v>697</v>
      </c>
      <c r="C980" t="s">
        <v>701</v>
      </c>
      <c r="D980" t="s">
        <v>698</v>
      </c>
      <c r="E980" t="s">
        <v>702</v>
      </c>
      <c r="F980" t="s">
        <v>1678</v>
      </c>
      <c r="G980" t="s">
        <v>704</v>
      </c>
      <c r="H980">
        <v>1584</v>
      </c>
    </row>
    <row r="981" spans="2:8" hidden="1" x14ac:dyDescent="0.25">
      <c r="B981" t="s">
        <v>697</v>
      </c>
      <c r="C981" t="s">
        <v>701</v>
      </c>
      <c r="D981" t="s">
        <v>698</v>
      </c>
      <c r="E981" t="s">
        <v>702</v>
      </c>
      <c r="F981" t="s">
        <v>1679</v>
      </c>
      <c r="G981" t="s">
        <v>704</v>
      </c>
      <c r="H981">
        <v>1585</v>
      </c>
    </row>
    <row r="982" spans="2:8" hidden="1" x14ac:dyDescent="0.25">
      <c r="B982" t="s">
        <v>697</v>
      </c>
      <c r="C982" t="s">
        <v>701</v>
      </c>
      <c r="D982" t="s">
        <v>698</v>
      </c>
      <c r="E982" t="s">
        <v>702</v>
      </c>
      <c r="F982" t="s">
        <v>1680</v>
      </c>
      <c r="G982" t="s">
        <v>704</v>
      </c>
      <c r="H982">
        <v>1586</v>
      </c>
    </row>
    <row r="983" spans="2:8" hidden="1" x14ac:dyDescent="0.25">
      <c r="B983" t="s">
        <v>697</v>
      </c>
      <c r="C983" t="s">
        <v>701</v>
      </c>
      <c r="D983" t="s">
        <v>698</v>
      </c>
      <c r="E983" t="s">
        <v>702</v>
      </c>
      <c r="F983" t="s">
        <v>1681</v>
      </c>
      <c r="G983" t="s">
        <v>704</v>
      </c>
      <c r="H983">
        <v>1588</v>
      </c>
    </row>
    <row r="984" spans="2:8" hidden="1" x14ac:dyDescent="0.25">
      <c r="B984" t="s">
        <v>697</v>
      </c>
      <c r="C984" t="s">
        <v>701</v>
      </c>
      <c r="D984" t="s">
        <v>698</v>
      </c>
      <c r="E984" t="s">
        <v>702</v>
      </c>
      <c r="F984" t="s">
        <v>1682</v>
      </c>
      <c r="G984" t="s">
        <v>704</v>
      </c>
      <c r="H984">
        <v>1590</v>
      </c>
    </row>
    <row r="985" spans="2:8" hidden="1" x14ac:dyDescent="0.25">
      <c r="B985" t="s">
        <v>697</v>
      </c>
      <c r="C985" t="s">
        <v>701</v>
      </c>
      <c r="D985" t="s">
        <v>698</v>
      </c>
      <c r="E985" t="s">
        <v>702</v>
      </c>
      <c r="F985" t="s">
        <v>1683</v>
      </c>
      <c r="G985" t="s">
        <v>704</v>
      </c>
      <c r="H985">
        <v>1591</v>
      </c>
    </row>
    <row r="986" spans="2:8" hidden="1" x14ac:dyDescent="0.25">
      <c r="B986" t="s">
        <v>697</v>
      </c>
      <c r="C986" t="s">
        <v>701</v>
      </c>
      <c r="D986" t="s">
        <v>698</v>
      </c>
      <c r="E986" t="s">
        <v>702</v>
      </c>
      <c r="F986" t="s">
        <v>1684</v>
      </c>
      <c r="G986" t="s">
        <v>704</v>
      </c>
      <c r="H986">
        <v>1592</v>
      </c>
    </row>
    <row r="987" spans="2:8" hidden="1" x14ac:dyDescent="0.25">
      <c r="B987" t="s">
        <v>697</v>
      </c>
      <c r="C987" t="s">
        <v>701</v>
      </c>
      <c r="D987" t="s">
        <v>698</v>
      </c>
      <c r="E987" t="s">
        <v>702</v>
      </c>
      <c r="F987" t="s">
        <v>1685</v>
      </c>
      <c r="G987" t="s">
        <v>704</v>
      </c>
      <c r="H987">
        <v>1594</v>
      </c>
    </row>
    <row r="988" spans="2:8" hidden="1" x14ac:dyDescent="0.25">
      <c r="B988" t="s">
        <v>697</v>
      </c>
      <c r="C988" t="s">
        <v>701</v>
      </c>
      <c r="D988" t="s">
        <v>698</v>
      </c>
      <c r="E988" t="s">
        <v>702</v>
      </c>
      <c r="F988" t="s">
        <v>1686</v>
      </c>
      <c r="G988" t="s">
        <v>704</v>
      </c>
      <c r="H988">
        <v>1595</v>
      </c>
    </row>
    <row r="989" spans="2:8" hidden="1" x14ac:dyDescent="0.25">
      <c r="B989" t="s">
        <v>697</v>
      </c>
      <c r="C989" t="s">
        <v>701</v>
      </c>
      <c r="D989" t="s">
        <v>698</v>
      </c>
      <c r="E989" t="s">
        <v>702</v>
      </c>
      <c r="F989" t="s">
        <v>1687</v>
      </c>
      <c r="G989" t="s">
        <v>704</v>
      </c>
      <c r="H989">
        <v>1597</v>
      </c>
    </row>
    <row r="990" spans="2:8" hidden="1" x14ac:dyDescent="0.25">
      <c r="B990" t="s">
        <v>697</v>
      </c>
      <c r="C990" t="s">
        <v>701</v>
      </c>
      <c r="D990" t="s">
        <v>698</v>
      </c>
      <c r="E990" t="s">
        <v>702</v>
      </c>
      <c r="F990" t="s">
        <v>1688</v>
      </c>
      <c r="G990" t="s">
        <v>704</v>
      </c>
      <c r="H990">
        <v>1599</v>
      </c>
    </row>
    <row r="991" spans="2:8" hidden="1" x14ac:dyDescent="0.25">
      <c r="B991" t="s">
        <v>697</v>
      </c>
      <c r="C991" t="s">
        <v>701</v>
      </c>
      <c r="D991" t="s">
        <v>698</v>
      </c>
      <c r="E991" t="s">
        <v>702</v>
      </c>
      <c r="F991" t="s">
        <v>1689</v>
      </c>
      <c r="G991" t="s">
        <v>704</v>
      </c>
      <c r="H991">
        <v>1601</v>
      </c>
    </row>
    <row r="992" spans="2:8" hidden="1" x14ac:dyDescent="0.25">
      <c r="B992" t="s">
        <v>697</v>
      </c>
      <c r="C992" t="s">
        <v>701</v>
      </c>
      <c r="D992" t="s">
        <v>698</v>
      </c>
      <c r="E992" t="s">
        <v>702</v>
      </c>
      <c r="F992" t="s">
        <v>1690</v>
      </c>
      <c r="G992" t="s">
        <v>704</v>
      </c>
      <c r="H992">
        <v>1603</v>
      </c>
    </row>
    <row r="993" spans="2:8" hidden="1" x14ac:dyDescent="0.25">
      <c r="B993" t="s">
        <v>697</v>
      </c>
      <c r="C993" t="s">
        <v>701</v>
      </c>
      <c r="D993" t="s">
        <v>698</v>
      </c>
      <c r="E993" t="s">
        <v>702</v>
      </c>
      <c r="F993" t="s">
        <v>1691</v>
      </c>
      <c r="G993" t="s">
        <v>704</v>
      </c>
      <c r="H993">
        <v>1605</v>
      </c>
    </row>
    <row r="994" spans="2:8" hidden="1" x14ac:dyDescent="0.25">
      <c r="B994" t="s">
        <v>697</v>
      </c>
      <c r="C994" t="s">
        <v>701</v>
      </c>
      <c r="D994" t="s">
        <v>698</v>
      </c>
      <c r="E994" t="s">
        <v>702</v>
      </c>
      <c r="F994" t="s">
        <v>1692</v>
      </c>
      <c r="G994" t="s">
        <v>704</v>
      </c>
      <c r="H994">
        <v>1607</v>
      </c>
    </row>
    <row r="995" spans="2:8" hidden="1" x14ac:dyDescent="0.25">
      <c r="B995" t="s">
        <v>697</v>
      </c>
      <c r="C995" t="s">
        <v>701</v>
      </c>
      <c r="D995" t="s">
        <v>698</v>
      </c>
      <c r="E995" t="s">
        <v>702</v>
      </c>
      <c r="F995" t="s">
        <v>1693</v>
      </c>
      <c r="G995" t="s">
        <v>704</v>
      </c>
      <c r="H995">
        <v>1609</v>
      </c>
    </row>
    <row r="996" spans="2:8" hidden="1" x14ac:dyDescent="0.25">
      <c r="B996" t="s">
        <v>697</v>
      </c>
      <c r="C996" t="s">
        <v>701</v>
      </c>
      <c r="D996" t="s">
        <v>698</v>
      </c>
      <c r="E996" t="s">
        <v>702</v>
      </c>
      <c r="F996" t="s">
        <v>1694</v>
      </c>
      <c r="G996" t="s">
        <v>704</v>
      </c>
      <c r="H996">
        <v>1611</v>
      </c>
    </row>
    <row r="997" spans="2:8" hidden="1" x14ac:dyDescent="0.25">
      <c r="B997" t="s">
        <v>697</v>
      </c>
      <c r="C997" t="s">
        <v>701</v>
      </c>
      <c r="D997" t="s">
        <v>698</v>
      </c>
      <c r="E997" t="s">
        <v>702</v>
      </c>
      <c r="F997" t="s">
        <v>1695</v>
      </c>
      <c r="G997" t="s">
        <v>704</v>
      </c>
      <c r="H997">
        <v>1613</v>
      </c>
    </row>
    <row r="998" spans="2:8" hidden="1" x14ac:dyDescent="0.25">
      <c r="B998" t="s">
        <v>697</v>
      </c>
      <c r="C998" t="s">
        <v>701</v>
      </c>
      <c r="D998" t="s">
        <v>698</v>
      </c>
      <c r="E998" t="s">
        <v>702</v>
      </c>
      <c r="F998" t="s">
        <v>1696</v>
      </c>
      <c r="G998" t="s">
        <v>704</v>
      </c>
      <c r="H998">
        <v>1615</v>
      </c>
    </row>
    <row r="999" spans="2:8" hidden="1" x14ac:dyDescent="0.25">
      <c r="B999" t="s">
        <v>697</v>
      </c>
      <c r="C999" t="s">
        <v>701</v>
      </c>
      <c r="D999" t="s">
        <v>698</v>
      </c>
      <c r="E999" t="s">
        <v>702</v>
      </c>
      <c r="F999" t="s">
        <v>1697</v>
      </c>
      <c r="G999" t="s">
        <v>704</v>
      </c>
      <c r="H999">
        <v>1617</v>
      </c>
    </row>
    <row r="1000" spans="2:8" hidden="1" x14ac:dyDescent="0.25">
      <c r="B1000" t="s">
        <v>697</v>
      </c>
      <c r="C1000" t="s">
        <v>701</v>
      </c>
      <c r="D1000" t="s">
        <v>698</v>
      </c>
      <c r="E1000" t="s">
        <v>702</v>
      </c>
      <c r="F1000" t="s">
        <v>1698</v>
      </c>
      <c r="G1000" t="s">
        <v>704</v>
      </c>
      <c r="H1000">
        <v>1619</v>
      </c>
    </row>
    <row r="1001" spans="2:8" hidden="1" x14ac:dyDescent="0.25">
      <c r="B1001" t="s">
        <v>697</v>
      </c>
      <c r="C1001" t="s">
        <v>701</v>
      </c>
      <c r="D1001" t="s">
        <v>698</v>
      </c>
      <c r="E1001" t="s">
        <v>702</v>
      </c>
      <c r="F1001" t="s">
        <v>1699</v>
      </c>
      <c r="G1001" t="s">
        <v>704</v>
      </c>
      <c r="H1001">
        <v>1621</v>
      </c>
    </row>
    <row r="1002" spans="2:8" hidden="1" x14ac:dyDescent="0.25">
      <c r="B1002" t="s">
        <v>697</v>
      </c>
      <c r="C1002" t="s">
        <v>701</v>
      </c>
      <c r="D1002" t="s">
        <v>698</v>
      </c>
      <c r="E1002" t="s">
        <v>702</v>
      </c>
      <c r="F1002" t="s">
        <v>1700</v>
      </c>
      <c r="G1002" t="s">
        <v>704</v>
      </c>
      <c r="H1002">
        <v>1623</v>
      </c>
    </row>
    <row r="1003" spans="2:8" hidden="1" x14ac:dyDescent="0.25">
      <c r="B1003" t="s">
        <v>697</v>
      </c>
      <c r="C1003" t="s">
        <v>701</v>
      </c>
      <c r="D1003" t="s">
        <v>698</v>
      </c>
      <c r="E1003" t="s">
        <v>702</v>
      </c>
      <c r="F1003" t="s">
        <v>1701</v>
      </c>
      <c r="G1003" t="s">
        <v>704</v>
      </c>
      <c r="H1003">
        <v>1625</v>
      </c>
    </row>
    <row r="1004" spans="2:8" hidden="1" x14ac:dyDescent="0.25">
      <c r="B1004" t="s">
        <v>697</v>
      </c>
      <c r="C1004" t="s">
        <v>701</v>
      </c>
      <c r="D1004" t="s">
        <v>698</v>
      </c>
      <c r="E1004" t="s">
        <v>702</v>
      </c>
      <c r="F1004" t="s">
        <v>1702</v>
      </c>
      <c r="G1004" t="s">
        <v>704</v>
      </c>
      <c r="H1004">
        <v>1627</v>
      </c>
    </row>
    <row r="1005" spans="2:8" hidden="1" x14ac:dyDescent="0.25">
      <c r="B1005" t="s">
        <v>697</v>
      </c>
      <c r="C1005" t="s">
        <v>701</v>
      </c>
      <c r="D1005" t="s">
        <v>698</v>
      </c>
      <c r="E1005" t="s">
        <v>702</v>
      </c>
      <c r="F1005" t="s">
        <v>1703</v>
      </c>
      <c r="G1005" t="s">
        <v>704</v>
      </c>
      <c r="H1005">
        <v>1629</v>
      </c>
    </row>
    <row r="1006" spans="2:8" hidden="1" x14ac:dyDescent="0.25">
      <c r="B1006" t="s">
        <v>697</v>
      </c>
      <c r="C1006" t="s">
        <v>701</v>
      </c>
      <c r="D1006" t="s">
        <v>698</v>
      </c>
      <c r="E1006" t="s">
        <v>702</v>
      </c>
      <c r="F1006" t="s">
        <v>1704</v>
      </c>
      <c r="G1006" t="s">
        <v>704</v>
      </c>
      <c r="H1006">
        <v>1631</v>
      </c>
    </row>
    <row r="1007" spans="2:8" hidden="1" x14ac:dyDescent="0.25">
      <c r="B1007" t="s">
        <v>697</v>
      </c>
      <c r="C1007" t="s">
        <v>701</v>
      </c>
      <c r="D1007" t="s">
        <v>698</v>
      </c>
      <c r="E1007" t="s">
        <v>702</v>
      </c>
      <c r="F1007" t="s">
        <v>1705</v>
      </c>
      <c r="G1007" t="s">
        <v>704</v>
      </c>
      <c r="H1007">
        <v>1633</v>
      </c>
    </row>
    <row r="1008" spans="2:8" hidden="1" x14ac:dyDescent="0.25">
      <c r="B1008" t="s">
        <v>697</v>
      </c>
      <c r="C1008" t="s">
        <v>701</v>
      </c>
      <c r="D1008" t="s">
        <v>698</v>
      </c>
      <c r="E1008" t="s">
        <v>702</v>
      </c>
      <c r="F1008" t="s">
        <v>1706</v>
      </c>
      <c r="G1008" t="s">
        <v>704</v>
      </c>
      <c r="H1008">
        <v>1635</v>
      </c>
    </row>
    <row r="1009" spans="2:8" hidden="1" x14ac:dyDescent="0.25">
      <c r="B1009" t="s">
        <v>697</v>
      </c>
      <c r="C1009" t="s">
        <v>701</v>
      </c>
      <c r="D1009" t="s">
        <v>698</v>
      </c>
      <c r="E1009" t="s">
        <v>702</v>
      </c>
      <c r="F1009" t="s">
        <v>1707</v>
      </c>
      <c r="G1009" t="s">
        <v>704</v>
      </c>
      <c r="H1009">
        <v>1637</v>
      </c>
    </row>
    <row r="1010" spans="2:8" hidden="1" x14ac:dyDescent="0.25">
      <c r="B1010" t="s">
        <v>697</v>
      </c>
      <c r="C1010" t="s">
        <v>701</v>
      </c>
      <c r="D1010" t="s">
        <v>698</v>
      </c>
      <c r="E1010" t="s">
        <v>702</v>
      </c>
      <c r="F1010" t="s">
        <v>1708</v>
      </c>
      <c r="G1010" t="s">
        <v>704</v>
      </c>
      <c r="H1010">
        <v>1639</v>
      </c>
    </row>
    <row r="1011" spans="2:8" hidden="1" x14ac:dyDescent="0.25">
      <c r="B1011" t="s">
        <v>697</v>
      </c>
      <c r="C1011" t="s">
        <v>701</v>
      </c>
      <c r="D1011" t="s">
        <v>698</v>
      </c>
      <c r="E1011" t="s">
        <v>702</v>
      </c>
      <c r="F1011" t="s">
        <v>1709</v>
      </c>
      <c r="G1011" t="s">
        <v>704</v>
      </c>
      <c r="H1011">
        <v>1641</v>
      </c>
    </row>
    <row r="1012" spans="2:8" hidden="1" x14ac:dyDescent="0.25">
      <c r="B1012" t="s">
        <v>697</v>
      </c>
      <c r="C1012" t="s">
        <v>701</v>
      </c>
      <c r="D1012" t="s">
        <v>698</v>
      </c>
      <c r="E1012" t="s">
        <v>702</v>
      </c>
      <c r="F1012" t="s">
        <v>1710</v>
      </c>
      <c r="G1012" t="s">
        <v>704</v>
      </c>
      <c r="H1012">
        <v>1643</v>
      </c>
    </row>
    <row r="1013" spans="2:8" hidden="1" x14ac:dyDescent="0.25">
      <c r="B1013" t="s">
        <v>697</v>
      </c>
      <c r="C1013" t="s">
        <v>701</v>
      </c>
      <c r="D1013" t="s">
        <v>698</v>
      </c>
      <c r="E1013" t="s">
        <v>702</v>
      </c>
      <c r="F1013" t="s">
        <v>1711</v>
      </c>
      <c r="G1013" t="s">
        <v>704</v>
      </c>
      <c r="H1013">
        <v>1645</v>
      </c>
    </row>
    <row r="1014" spans="2:8" hidden="1" x14ac:dyDescent="0.25">
      <c r="B1014" t="s">
        <v>697</v>
      </c>
      <c r="C1014" t="s">
        <v>701</v>
      </c>
      <c r="D1014" t="s">
        <v>698</v>
      </c>
      <c r="E1014" t="s">
        <v>702</v>
      </c>
      <c r="F1014" t="s">
        <v>1712</v>
      </c>
      <c r="G1014" t="s">
        <v>704</v>
      </c>
      <c r="H1014">
        <v>1654</v>
      </c>
    </row>
    <row r="1015" spans="2:8" hidden="1" x14ac:dyDescent="0.25">
      <c r="B1015" t="s">
        <v>697</v>
      </c>
      <c r="C1015" t="s">
        <v>701</v>
      </c>
      <c r="D1015" t="s">
        <v>698</v>
      </c>
      <c r="E1015" t="s">
        <v>702</v>
      </c>
      <c r="F1015" t="s">
        <v>1713</v>
      </c>
      <c r="G1015" t="s">
        <v>704</v>
      </c>
      <c r="H1015">
        <v>1656</v>
      </c>
    </row>
    <row r="1016" spans="2:8" hidden="1" x14ac:dyDescent="0.25">
      <c r="B1016" t="s">
        <v>697</v>
      </c>
      <c r="C1016" t="s">
        <v>701</v>
      </c>
      <c r="D1016" t="s">
        <v>698</v>
      </c>
      <c r="E1016" t="s">
        <v>702</v>
      </c>
      <c r="F1016" t="s">
        <v>1714</v>
      </c>
      <c r="G1016" t="s">
        <v>704</v>
      </c>
      <c r="H1016">
        <v>1658</v>
      </c>
    </row>
    <row r="1017" spans="2:8" hidden="1" x14ac:dyDescent="0.25">
      <c r="B1017" t="s">
        <v>697</v>
      </c>
      <c r="C1017" t="s">
        <v>701</v>
      </c>
      <c r="D1017" t="s">
        <v>698</v>
      </c>
      <c r="E1017" t="s">
        <v>702</v>
      </c>
      <c r="F1017" t="s">
        <v>1715</v>
      </c>
      <c r="G1017" t="s">
        <v>704</v>
      </c>
      <c r="H1017">
        <v>1660</v>
      </c>
    </row>
    <row r="1018" spans="2:8" hidden="1" x14ac:dyDescent="0.25">
      <c r="B1018" t="s">
        <v>697</v>
      </c>
      <c r="C1018" t="s">
        <v>701</v>
      </c>
      <c r="D1018" t="s">
        <v>698</v>
      </c>
      <c r="E1018" t="s">
        <v>702</v>
      </c>
      <c r="F1018" t="s">
        <v>1716</v>
      </c>
      <c r="G1018" t="s">
        <v>704</v>
      </c>
      <c r="H1018">
        <v>1662</v>
      </c>
    </row>
    <row r="1019" spans="2:8" hidden="1" x14ac:dyDescent="0.25">
      <c r="B1019" t="s">
        <v>697</v>
      </c>
      <c r="C1019" t="s">
        <v>701</v>
      </c>
      <c r="D1019" t="s">
        <v>698</v>
      </c>
      <c r="E1019" t="s">
        <v>702</v>
      </c>
      <c r="F1019" t="s">
        <v>1717</v>
      </c>
      <c r="G1019" t="s">
        <v>704</v>
      </c>
      <c r="H1019">
        <v>1664</v>
      </c>
    </row>
    <row r="1020" spans="2:8" hidden="1" x14ac:dyDescent="0.25">
      <c r="B1020" t="s">
        <v>697</v>
      </c>
      <c r="C1020" t="s">
        <v>701</v>
      </c>
      <c r="D1020" t="s">
        <v>698</v>
      </c>
      <c r="E1020" t="s">
        <v>702</v>
      </c>
      <c r="F1020" t="s">
        <v>1718</v>
      </c>
      <c r="G1020" t="s">
        <v>704</v>
      </c>
      <c r="H1020">
        <v>1673</v>
      </c>
    </row>
    <row r="1021" spans="2:8" hidden="1" x14ac:dyDescent="0.25">
      <c r="B1021" t="s">
        <v>697</v>
      </c>
      <c r="C1021" t="s">
        <v>701</v>
      </c>
      <c r="D1021" t="s">
        <v>698</v>
      </c>
      <c r="E1021" t="s">
        <v>702</v>
      </c>
      <c r="F1021" t="s">
        <v>1719</v>
      </c>
      <c r="G1021" t="s">
        <v>704</v>
      </c>
      <c r="H1021">
        <v>1675</v>
      </c>
    </row>
    <row r="1022" spans="2:8" hidden="1" x14ac:dyDescent="0.25">
      <c r="B1022" t="s">
        <v>697</v>
      </c>
      <c r="C1022" t="s">
        <v>701</v>
      </c>
      <c r="D1022" t="s">
        <v>698</v>
      </c>
      <c r="E1022" t="s">
        <v>702</v>
      </c>
      <c r="F1022" t="s">
        <v>1720</v>
      </c>
      <c r="G1022" t="s">
        <v>704</v>
      </c>
      <c r="H1022">
        <v>1677</v>
      </c>
    </row>
    <row r="1023" spans="2:8" hidden="1" x14ac:dyDescent="0.25">
      <c r="B1023" t="s">
        <v>697</v>
      </c>
      <c r="C1023" t="s">
        <v>701</v>
      </c>
      <c r="D1023" t="s">
        <v>698</v>
      </c>
      <c r="E1023" t="s">
        <v>702</v>
      </c>
      <c r="F1023" t="s">
        <v>1721</v>
      </c>
      <c r="G1023" t="s">
        <v>704</v>
      </c>
      <c r="H1023">
        <v>1679</v>
      </c>
    </row>
    <row r="1024" spans="2:8" hidden="1" x14ac:dyDescent="0.25">
      <c r="B1024" t="s">
        <v>697</v>
      </c>
      <c r="C1024" t="s">
        <v>701</v>
      </c>
      <c r="D1024" t="s">
        <v>698</v>
      </c>
      <c r="E1024" t="s">
        <v>702</v>
      </c>
      <c r="F1024" t="s">
        <v>1722</v>
      </c>
      <c r="G1024" t="s">
        <v>704</v>
      </c>
      <c r="H1024">
        <v>1681</v>
      </c>
    </row>
    <row r="1025" spans="2:8" hidden="1" x14ac:dyDescent="0.25">
      <c r="B1025" t="s">
        <v>697</v>
      </c>
      <c r="C1025" t="s">
        <v>701</v>
      </c>
      <c r="D1025" t="s">
        <v>698</v>
      </c>
      <c r="E1025" t="s">
        <v>702</v>
      </c>
      <c r="F1025" t="s">
        <v>1723</v>
      </c>
      <c r="G1025" t="s">
        <v>704</v>
      </c>
      <c r="H1025">
        <v>1683</v>
      </c>
    </row>
    <row r="1026" spans="2:8" hidden="1" x14ac:dyDescent="0.25">
      <c r="B1026" t="s">
        <v>697</v>
      </c>
      <c r="C1026" t="s">
        <v>701</v>
      </c>
      <c r="D1026" t="s">
        <v>698</v>
      </c>
      <c r="E1026" t="s">
        <v>702</v>
      </c>
      <c r="F1026" t="s">
        <v>1724</v>
      </c>
      <c r="G1026" t="s">
        <v>704</v>
      </c>
      <c r="H1026">
        <v>1686</v>
      </c>
    </row>
    <row r="1027" spans="2:8" hidden="1" x14ac:dyDescent="0.25">
      <c r="B1027" t="s">
        <v>697</v>
      </c>
      <c r="C1027" t="s">
        <v>701</v>
      </c>
      <c r="D1027" t="s">
        <v>698</v>
      </c>
      <c r="E1027" t="s">
        <v>702</v>
      </c>
      <c r="F1027" t="s">
        <v>1725</v>
      </c>
      <c r="G1027" t="s">
        <v>704</v>
      </c>
      <c r="H1027">
        <v>1692</v>
      </c>
    </row>
    <row r="1028" spans="2:8" hidden="1" x14ac:dyDescent="0.25">
      <c r="B1028" t="s">
        <v>697</v>
      </c>
      <c r="C1028" t="s">
        <v>701</v>
      </c>
      <c r="D1028" t="s">
        <v>698</v>
      </c>
      <c r="E1028" t="s">
        <v>702</v>
      </c>
      <c r="F1028" t="s">
        <v>1726</v>
      </c>
      <c r="G1028" t="s">
        <v>704</v>
      </c>
      <c r="H1028">
        <v>1694</v>
      </c>
    </row>
    <row r="1029" spans="2:8" hidden="1" x14ac:dyDescent="0.25">
      <c r="B1029" t="s">
        <v>697</v>
      </c>
      <c r="C1029" t="s">
        <v>701</v>
      </c>
      <c r="D1029" t="s">
        <v>698</v>
      </c>
      <c r="E1029" t="s">
        <v>702</v>
      </c>
      <c r="F1029" t="s">
        <v>1727</v>
      </c>
      <c r="G1029" t="s">
        <v>704</v>
      </c>
      <c r="H1029">
        <v>1696</v>
      </c>
    </row>
    <row r="1030" spans="2:8" hidden="1" x14ac:dyDescent="0.25">
      <c r="B1030" t="s">
        <v>697</v>
      </c>
      <c r="C1030" t="s">
        <v>701</v>
      </c>
      <c r="D1030" t="s">
        <v>698</v>
      </c>
      <c r="E1030" t="s">
        <v>702</v>
      </c>
      <c r="F1030" t="s">
        <v>1728</v>
      </c>
      <c r="G1030" t="s">
        <v>704</v>
      </c>
      <c r="H1030">
        <v>1698</v>
      </c>
    </row>
    <row r="1031" spans="2:8" hidden="1" x14ac:dyDescent="0.25">
      <c r="B1031" t="s">
        <v>697</v>
      </c>
      <c r="C1031" t="s">
        <v>701</v>
      </c>
      <c r="D1031" t="s">
        <v>698</v>
      </c>
      <c r="E1031" t="s">
        <v>702</v>
      </c>
      <c r="F1031" t="s">
        <v>1729</v>
      </c>
      <c r="G1031" t="s">
        <v>704</v>
      </c>
      <c r="H1031">
        <v>1700</v>
      </c>
    </row>
    <row r="1032" spans="2:8" hidden="1" x14ac:dyDescent="0.25">
      <c r="B1032" t="s">
        <v>697</v>
      </c>
      <c r="C1032" t="s">
        <v>701</v>
      </c>
      <c r="D1032" t="s">
        <v>698</v>
      </c>
      <c r="E1032" t="s">
        <v>702</v>
      </c>
      <c r="F1032" t="s">
        <v>1730</v>
      </c>
      <c r="G1032" t="s">
        <v>704</v>
      </c>
      <c r="H1032">
        <v>1702</v>
      </c>
    </row>
    <row r="1033" spans="2:8" hidden="1" x14ac:dyDescent="0.25">
      <c r="B1033" t="s">
        <v>697</v>
      </c>
      <c r="C1033" t="s">
        <v>701</v>
      </c>
      <c r="D1033" t="s">
        <v>698</v>
      </c>
      <c r="E1033" t="s">
        <v>702</v>
      </c>
      <c r="F1033" t="s">
        <v>1731</v>
      </c>
      <c r="G1033" t="s">
        <v>704</v>
      </c>
      <c r="H1033">
        <v>1704</v>
      </c>
    </row>
    <row r="1034" spans="2:8" hidden="1" x14ac:dyDescent="0.25">
      <c r="B1034" t="s">
        <v>697</v>
      </c>
      <c r="C1034" t="s">
        <v>701</v>
      </c>
      <c r="D1034" t="s">
        <v>698</v>
      </c>
      <c r="E1034" t="s">
        <v>702</v>
      </c>
      <c r="F1034" t="s">
        <v>1732</v>
      </c>
      <c r="G1034" t="s">
        <v>704</v>
      </c>
      <c r="H1034">
        <v>1706</v>
      </c>
    </row>
    <row r="1035" spans="2:8" hidden="1" x14ac:dyDescent="0.25">
      <c r="B1035" t="s">
        <v>697</v>
      </c>
      <c r="C1035" t="s">
        <v>701</v>
      </c>
      <c r="D1035" t="s">
        <v>698</v>
      </c>
      <c r="E1035" t="s">
        <v>702</v>
      </c>
      <c r="F1035" t="s">
        <v>1733</v>
      </c>
      <c r="G1035" t="s">
        <v>704</v>
      </c>
      <c r="H1035">
        <v>1708</v>
      </c>
    </row>
    <row r="1036" spans="2:8" hidden="1" x14ac:dyDescent="0.25">
      <c r="B1036" t="s">
        <v>697</v>
      </c>
      <c r="C1036" t="s">
        <v>701</v>
      </c>
      <c r="D1036" t="s">
        <v>698</v>
      </c>
      <c r="E1036" t="s">
        <v>702</v>
      </c>
      <c r="F1036" t="s">
        <v>1734</v>
      </c>
      <c r="G1036" t="s">
        <v>704</v>
      </c>
      <c r="H1036">
        <v>1710</v>
      </c>
    </row>
    <row r="1037" spans="2:8" hidden="1" x14ac:dyDescent="0.25">
      <c r="B1037" t="s">
        <v>697</v>
      </c>
      <c r="C1037" t="s">
        <v>701</v>
      </c>
      <c r="D1037" t="s">
        <v>698</v>
      </c>
      <c r="E1037" t="s">
        <v>702</v>
      </c>
      <c r="F1037" t="s">
        <v>1735</v>
      </c>
      <c r="G1037" t="s">
        <v>704</v>
      </c>
      <c r="H1037">
        <v>1712</v>
      </c>
    </row>
    <row r="1038" spans="2:8" hidden="1" x14ac:dyDescent="0.25">
      <c r="B1038" t="s">
        <v>697</v>
      </c>
      <c r="C1038" t="s">
        <v>701</v>
      </c>
      <c r="D1038" t="s">
        <v>698</v>
      </c>
      <c r="E1038" t="s">
        <v>702</v>
      </c>
      <c r="F1038" t="s">
        <v>1736</v>
      </c>
      <c r="G1038" t="s">
        <v>704</v>
      </c>
      <c r="H1038">
        <v>1714</v>
      </c>
    </row>
    <row r="1039" spans="2:8" hidden="1" x14ac:dyDescent="0.25">
      <c r="B1039" t="s">
        <v>697</v>
      </c>
      <c r="C1039" t="s">
        <v>701</v>
      </c>
      <c r="D1039" t="s">
        <v>698</v>
      </c>
      <c r="E1039" t="s">
        <v>702</v>
      </c>
      <c r="F1039" t="s">
        <v>1737</v>
      </c>
      <c r="G1039" t="s">
        <v>704</v>
      </c>
      <c r="H1039">
        <v>1716</v>
      </c>
    </row>
    <row r="1040" spans="2:8" hidden="1" x14ac:dyDescent="0.25">
      <c r="B1040" t="s">
        <v>697</v>
      </c>
      <c r="C1040" t="s">
        <v>701</v>
      </c>
      <c r="D1040" t="s">
        <v>698</v>
      </c>
      <c r="E1040" t="s">
        <v>702</v>
      </c>
      <c r="F1040" t="s">
        <v>1738</v>
      </c>
      <c r="G1040" t="s">
        <v>704</v>
      </c>
      <c r="H1040">
        <v>1718</v>
      </c>
    </row>
    <row r="1041" spans="2:8" hidden="1" x14ac:dyDescent="0.25">
      <c r="B1041" t="s">
        <v>697</v>
      </c>
      <c r="C1041" t="s">
        <v>701</v>
      </c>
      <c r="D1041" t="s">
        <v>698</v>
      </c>
      <c r="E1041" t="s">
        <v>702</v>
      </c>
      <c r="F1041" t="s">
        <v>1739</v>
      </c>
      <c r="G1041" t="s">
        <v>704</v>
      </c>
      <c r="H1041">
        <v>1720</v>
      </c>
    </row>
    <row r="1042" spans="2:8" hidden="1" x14ac:dyDescent="0.25">
      <c r="B1042" t="s">
        <v>697</v>
      </c>
      <c r="C1042" t="s">
        <v>701</v>
      </c>
      <c r="D1042" t="s">
        <v>698</v>
      </c>
      <c r="E1042" t="s">
        <v>702</v>
      </c>
      <c r="F1042" t="s">
        <v>1740</v>
      </c>
      <c r="G1042" t="s">
        <v>704</v>
      </c>
      <c r="H1042">
        <v>1722</v>
      </c>
    </row>
    <row r="1043" spans="2:8" hidden="1" x14ac:dyDescent="0.25">
      <c r="B1043" t="s">
        <v>697</v>
      </c>
      <c r="C1043" t="s">
        <v>701</v>
      </c>
      <c r="D1043" t="s">
        <v>698</v>
      </c>
      <c r="E1043" t="s">
        <v>702</v>
      </c>
      <c r="F1043" t="s">
        <v>1741</v>
      </c>
      <c r="G1043" t="s">
        <v>704</v>
      </c>
      <c r="H1043">
        <v>1724</v>
      </c>
    </row>
    <row r="1044" spans="2:8" hidden="1" x14ac:dyDescent="0.25">
      <c r="B1044" t="s">
        <v>697</v>
      </c>
      <c r="C1044" t="s">
        <v>701</v>
      </c>
      <c r="D1044" t="s">
        <v>698</v>
      </c>
      <c r="E1044" t="s">
        <v>702</v>
      </c>
      <c r="F1044" t="s">
        <v>1742</v>
      </c>
      <c r="G1044" t="s">
        <v>704</v>
      </c>
      <c r="H1044">
        <v>1725</v>
      </c>
    </row>
    <row r="1045" spans="2:8" hidden="1" x14ac:dyDescent="0.25">
      <c r="B1045" t="s">
        <v>697</v>
      </c>
      <c r="C1045" t="s">
        <v>701</v>
      </c>
      <c r="D1045" t="s">
        <v>698</v>
      </c>
      <c r="E1045" t="s">
        <v>702</v>
      </c>
      <c r="F1045" t="s">
        <v>1743</v>
      </c>
      <c r="G1045" t="s">
        <v>704</v>
      </c>
      <c r="H1045">
        <v>1727</v>
      </c>
    </row>
    <row r="1046" spans="2:8" hidden="1" x14ac:dyDescent="0.25">
      <c r="B1046" t="s">
        <v>697</v>
      </c>
      <c r="C1046" t="s">
        <v>701</v>
      </c>
      <c r="D1046" t="s">
        <v>698</v>
      </c>
      <c r="E1046" t="s">
        <v>702</v>
      </c>
      <c r="F1046" t="s">
        <v>1744</v>
      </c>
      <c r="G1046" t="s">
        <v>704</v>
      </c>
      <c r="H1046">
        <v>1729</v>
      </c>
    </row>
    <row r="1047" spans="2:8" hidden="1" x14ac:dyDescent="0.25">
      <c r="B1047" t="s">
        <v>697</v>
      </c>
      <c r="C1047" t="s">
        <v>701</v>
      </c>
      <c r="D1047" t="s">
        <v>698</v>
      </c>
      <c r="E1047" t="s">
        <v>702</v>
      </c>
      <c r="F1047" t="s">
        <v>1745</v>
      </c>
      <c r="G1047" t="s">
        <v>704</v>
      </c>
      <c r="H1047">
        <v>1731</v>
      </c>
    </row>
    <row r="1048" spans="2:8" hidden="1" x14ac:dyDescent="0.25">
      <c r="B1048" t="s">
        <v>697</v>
      </c>
      <c r="C1048" t="s">
        <v>701</v>
      </c>
      <c r="D1048" t="s">
        <v>698</v>
      </c>
      <c r="E1048" t="s">
        <v>702</v>
      </c>
      <c r="F1048" t="s">
        <v>1746</v>
      </c>
      <c r="G1048" t="s">
        <v>704</v>
      </c>
      <c r="H1048">
        <v>1733</v>
      </c>
    </row>
    <row r="1049" spans="2:8" hidden="1" x14ac:dyDescent="0.25">
      <c r="B1049" t="s">
        <v>697</v>
      </c>
      <c r="C1049" t="s">
        <v>701</v>
      </c>
      <c r="D1049" t="s">
        <v>698</v>
      </c>
      <c r="E1049" t="s">
        <v>702</v>
      </c>
      <c r="F1049" t="s">
        <v>1747</v>
      </c>
      <c r="G1049" t="s">
        <v>704</v>
      </c>
      <c r="H1049">
        <v>1734</v>
      </c>
    </row>
    <row r="1050" spans="2:8" hidden="1" x14ac:dyDescent="0.25">
      <c r="B1050" t="s">
        <v>697</v>
      </c>
      <c r="C1050" t="s">
        <v>701</v>
      </c>
      <c r="D1050" t="s">
        <v>698</v>
      </c>
      <c r="E1050" t="s">
        <v>702</v>
      </c>
      <c r="F1050" t="s">
        <v>1748</v>
      </c>
      <c r="G1050" t="s">
        <v>704</v>
      </c>
      <c r="H1050">
        <v>1735</v>
      </c>
    </row>
    <row r="1051" spans="2:8" hidden="1" x14ac:dyDescent="0.25">
      <c r="B1051" t="s">
        <v>697</v>
      </c>
      <c r="C1051" t="s">
        <v>701</v>
      </c>
      <c r="D1051" t="s">
        <v>698</v>
      </c>
      <c r="E1051" t="s">
        <v>702</v>
      </c>
      <c r="F1051" t="s">
        <v>1749</v>
      </c>
      <c r="G1051" t="s">
        <v>704</v>
      </c>
      <c r="H1051">
        <v>1737</v>
      </c>
    </row>
    <row r="1052" spans="2:8" hidden="1" x14ac:dyDescent="0.25">
      <c r="B1052" t="s">
        <v>697</v>
      </c>
      <c r="C1052" t="s">
        <v>701</v>
      </c>
      <c r="D1052" t="s">
        <v>698</v>
      </c>
      <c r="E1052" t="s">
        <v>702</v>
      </c>
      <c r="F1052" t="s">
        <v>1750</v>
      </c>
      <c r="G1052" t="s">
        <v>704</v>
      </c>
      <c r="H1052">
        <v>1739</v>
      </c>
    </row>
    <row r="1053" spans="2:8" hidden="1" x14ac:dyDescent="0.25">
      <c r="B1053" t="s">
        <v>697</v>
      </c>
      <c r="C1053" t="s">
        <v>701</v>
      </c>
      <c r="D1053" t="s">
        <v>698</v>
      </c>
      <c r="E1053" t="s">
        <v>702</v>
      </c>
      <c r="F1053" t="s">
        <v>1751</v>
      </c>
      <c r="G1053" t="s">
        <v>704</v>
      </c>
      <c r="H1053">
        <v>1741</v>
      </c>
    </row>
    <row r="1054" spans="2:8" hidden="1" x14ac:dyDescent="0.25">
      <c r="B1054" t="s">
        <v>697</v>
      </c>
      <c r="C1054" t="s">
        <v>701</v>
      </c>
      <c r="D1054" t="s">
        <v>698</v>
      </c>
      <c r="E1054" t="s">
        <v>702</v>
      </c>
      <c r="F1054" t="s">
        <v>1752</v>
      </c>
      <c r="G1054" t="s">
        <v>704</v>
      </c>
      <c r="H1054">
        <v>1743</v>
      </c>
    </row>
    <row r="1055" spans="2:8" hidden="1" x14ac:dyDescent="0.25">
      <c r="B1055" t="s">
        <v>697</v>
      </c>
      <c r="C1055" t="s">
        <v>701</v>
      </c>
      <c r="D1055" t="s">
        <v>698</v>
      </c>
      <c r="E1055" t="s">
        <v>702</v>
      </c>
      <c r="F1055" t="s">
        <v>1753</v>
      </c>
      <c r="G1055" t="s">
        <v>704</v>
      </c>
      <c r="H1055">
        <v>1745</v>
      </c>
    </row>
    <row r="1056" spans="2:8" hidden="1" x14ac:dyDescent="0.25">
      <c r="B1056" t="s">
        <v>697</v>
      </c>
      <c r="C1056" t="s">
        <v>701</v>
      </c>
      <c r="D1056" t="s">
        <v>698</v>
      </c>
      <c r="E1056" t="s">
        <v>702</v>
      </c>
      <c r="F1056" t="s">
        <v>1754</v>
      </c>
      <c r="G1056" t="s">
        <v>704</v>
      </c>
      <c r="H1056">
        <v>1747</v>
      </c>
    </row>
    <row r="1057" spans="2:8" hidden="1" x14ac:dyDescent="0.25">
      <c r="B1057" t="s">
        <v>697</v>
      </c>
      <c r="C1057" t="s">
        <v>701</v>
      </c>
      <c r="D1057" t="s">
        <v>698</v>
      </c>
      <c r="E1057" t="s">
        <v>702</v>
      </c>
      <c r="F1057" t="s">
        <v>1755</v>
      </c>
      <c r="G1057" t="s">
        <v>704</v>
      </c>
      <c r="H1057">
        <v>1749</v>
      </c>
    </row>
    <row r="1058" spans="2:8" hidden="1" x14ac:dyDescent="0.25">
      <c r="B1058" t="s">
        <v>697</v>
      </c>
      <c r="C1058" t="s">
        <v>701</v>
      </c>
      <c r="D1058" t="s">
        <v>698</v>
      </c>
      <c r="E1058" t="s">
        <v>702</v>
      </c>
      <c r="F1058" t="s">
        <v>1756</v>
      </c>
      <c r="G1058" t="s">
        <v>704</v>
      </c>
      <c r="H1058">
        <v>1751</v>
      </c>
    </row>
    <row r="1059" spans="2:8" hidden="1" x14ac:dyDescent="0.25">
      <c r="B1059" t="s">
        <v>697</v>
      </c>
      <c r="C1059" t="s">
        <v>701</v>
      </c>
      <c r="D1059" t="s">
        <v>698</v>
      </c>
      <c r="E1059" t="s">
        <v>702</v>
      </c>
      <c r="F1059" t="s">
        <v>1757</v>
      </c>
      <c r="G1059" t="s">
        <v>704</v>
      </c>
      <c r="H1059">
        <v>1753</v>
      </c>
    </row>
    <row r="1060" spans="2:8" hidden="1" x14ac:dyDescent="0.25">
      <c r="B1060" t="s">
        <v>697</v>
      </c>
      <c r="C1060" t="s">
        <v>701</v>
      </c>
      <c r="D1060" t="s">
        <v>698</v>
      </c>
      <c r="E1060" t="s">
        <v>702</v>
      </c>
      <c r="F1060" t="s">
        <v>1758</v>
      </c>
      <c r="G1060" t="s">
        <v>704</v>
      </c>
      <c r="H1060">
        <v>1755</v>
      </c>
    </row>
    <row r="1061" spans="2:8" hidden="1" x14ac:dyDescent="0.25">
      <c r="B1061" t="s">
        <v>697</v>
      </c>
      <c r="C1061" t="s">
        <v>701</v>
      </c>
      <c r="D1061" t="s">
        <v>698</v>
      </c>
      <c r="E1061" t="s">
        <v>702</v>
      </c>
      <c r="F1061" t="s">
        <v>1759</v>
      </c>
      <c r="G1061" t="s">
        <v>704</v>
      </c>
      <c r="H1061">
        <v>1757</v>
      </c>
    </row>
    <row r="1062" spans="2:8" hidden="1" x14ac:dyDescent="0.25">
      <c r="B1062" t="s">
        <v>697</v>
      </c>
      <c r="C1062" t="s">
        <v>701</v>
      </c>
      <c r="D1062" t="s">
        <v>698</v>
      </c>
      <c r="E1062" t="s">
        <v>702</v>
      </c>
      <c r="F1062" t="s">
        <v>1760</v>
      </c>
      <c r="G1062" t="s">
        <v>704</v>
      </c>
      <c r="H1062">
        <v>1759</v>
      </c>
    </row>
    <row r="1063" spans="2:8" hidden="1" x14ac:dyDescent="0.25">
      <c r="B1063" t="s">
        <v>697</v>
      </c>
      <c r="C1063" t="s">
        <v>701</v>
      </c>
      <c r="D1063" t="s">
        <v>698</v>
      </c>
      <c r="E1063" t="s">
        <v>702</v>
      </c>
      <c r="F1063" t="s">
        <v>1761</v>
      </c>
      <c r="G1063" t="s">
        <v>704</v>
      </c>
      <c r="H1063">
        <v>1761</v>
      </c>
    </row>
    <row r="1064" spans="2:8" hidden="1" x14ac:dyDescent="0.25">
      <c r="B1064" t="s">
        <v>697</v>
      </c>
      <c r="C1064" t="s">
        <v>701</v>
      </c>
      <c r="D1064" t="s">
        <v>698</v>
      </c>
      <c r="E1064" t="s">
        <v>702</v>
      </c>
      <c r="F1064" t="s">
        <v>1762</v>
      </c>
      <c r="G1064" t="s">
        <v>704</v>
      </c>
      <c r="H1064">
        <v>1763</v>
      </c>
    </row>
    <row r="1065" spans="2:8" hidden="1" x14ac:dyDescent="0.25">
      <c r="B1065" t="s">
        <v>697</v>
      </c>
      <c r="C1065" t="s">
        <v>701</v>
      </c>
      <c r="D1065" t="s">
        <v>698</v>
      </c>
      <c r="E1065" t="s">
        <v>702</v>
      </c>
      <c r="F1065" t="s">
        <v>1763</v>
      </c>
      <c r="G1065" t="s">
        <v>704</v>
      </c>
      <c r="H1065">
        <v>1765</v>
      </c>
    </row>
    <row r="1066" spans="2:8" hidden="1" x14ac:dyDescent="0.25">
      <c r="B1066" t="s">
        <v>697</v>
      </c>
      <c r="C1066" t="s">
        <v>701</v>
      </c>
      <c r="D1066" t="s">
        <v>698</v>
      </c>
      <c r="E1066" t="s">
        <v>702</v>
      </c>
      <c r="F1066" t="s">
        <v>1764</v>
      </c>
      <c r="G1066" t="s">
        <v>704</v>
      </c>
      <c r="H1066">
        <v>1767</v>
      </c>
    </row>
    <row r="1067" spans="2:8" hidden="1" x14ac:dyDescent="0.25">
      <c r="B1067" t="s">
        <v>697</v>
      </c>
      <c r="C1067" t="s">
        <v>701</v>
      </c>
      <c r="D1067" t="s">
        <v>698</v>
      </c>
      <c r="E1067" t="s">
        <v>702</v>
      </c>
      <c r="F1067" t="s">
        <v>1765</v>
      </c>
      <c r="G1067" t="s">
        <v>704</v>
      </c>
      <c r="H1067">
        <v>1769</v>
      </c>
    </row>
    <row r="1068" spans="2:8" hidden="1" x14ac:dyDescent="0.25">
      <c r="B1068" t="s">
        <v>697</v>
      </c>
      <c r="C1068" t="s">
        <v>701</v>
      </c>
      <c r="D1068" t="s">
        <v>698</v>
      </c>
      <c r="E1068" t="s">
        <v>702</v>
      </c>
      <c r="F1068" t="s">
        <v>1766</v>
      </c>
      <c r="G1068" t="s">
        <v>704</v>
      </c>
      <c r="H1068">
        <v>1771</v>
      </c>
    </row>
    <row r="1069" spans="2:8" hidden="1" x14ac:dyDescent="0.25">
      <c r="B1069" t="s">
        <v>697</v>
      </c>
      <c r="C1069" t="s">
        <v>701</v>
      </c>
      <c r="D1069" t="s">
        <v>698</v>
      </c>
      <c r="E1069" t="s">
        <v>702</v>
      </c>
      <c r="F1069" t="s">
        <v>1767</v>
      </c>
      <c r="G1069" t="s">
        <v>704</v>
      </c>
      <c r="H1069">
        <v>1773</v>
      </c>
    </row>
    <row r="1070" spans="2:8" hidden="1" x14ac:dyDescent="0.25">
      <c r="B1070" t="s">
        <v>697</v>
      </c>
      <c r="C1070" t="s">
        <v>701</v>
      </c>
      <c r="D1070" t="s">
        <v>698</v>
      </c>
      <c r="E1070" t="s">
        <v>702</v>
      </c>
      <c r="F1070" t="s">
        <v>1768</v>
      </c>
      <c r="G1070" t="s">
        <v>704</v>
      </c>
      <c r="H1070">
        <v>1775</v>
      </c>
    </row>
    <row r="1071" spans="2:8" hidden="1" x14ac:dyDescent="0.25">
      <c r="B1071" t="s">
        <v>697</v>
      </c>
      <c r="C1071" t="s">
        <v>701</v>
      </c>
      <c r="D1071" t="s">
        <v>698</v>
      </c>
      <c r="E1071" t="s">
        <v>702</v>
      </c>
      <c r="F1071" t="s">
        <v>1769</v>
      </c>
      <c r="G1071" t="s">
        <v>704</v>
      </c>
      <c r="H1071">
        <v>1777</v>
      </c>
    </row>
    <row r="1072" spans="2:8" hidden="1" x14ac:dyDescent="0.25">
      <c r="B1072" t="s">
        <v>697</v>
      </c>
      <c r="C1072" t="s">
        <v>701</v>
      </c>
      <c r="D1072" t="s">
        <v>698</v>
      </c>
      <c r="E1072" t="s">
        <v>702</v>
      </c>
      <c r="F1072" t="s">
        <v>1770</v>
      </c>
      <c r="G1072" t="s">
        <v>704</v>
      </c>
      <c r="H1072">
        <v>1779</v>
      </c>
    </row>
    <row r="1073" spans="2:8" hidden="1" x14ac:dyDescent="0.25">
      <c r="B1073" t="s">
        <v>697</v>
      </c>
      <c r="C1073" t="s">
        <v>701</v>
      </c>
      <c r="D1073" t="s">
        <v>698</v>
      </c>
      <c r="E1073" t="s">
        <v>702</v>
      </c>
      <c r="F1073" t="s">
        <v>1771</v>
      </c>
      <c r="G1073" t="s">
        <v>704</v>
      </c>
      <c r="H1073">
        <v>1781</v>
      </c>
    </row>
    <row r="1074" spans="2:8" hidden="1" x14ac:dyDescent="0.25">
      <c r="B1074" t="s">
        <v>697</v>
      </c>
      <c r="C1074" t="s">
        <v>701</v>
      </c>
      <c r="D1074" t="s">
        <v>698</v>
      </c>
      <c r="E1074" t="s">
        <v>702</v>
      </c>
      <c r="F1074" t="s">
        <v>1772</v>
      </c>
      <c r="G1074" t="s">
        <v>704</v>
      </c>
      <c r="H1074">
        <v>1783</v>
      </c>
    </row>
    <row r="1075" spans="2:8" hidden="1" x14ac:dyDescent="0.25">
      <c r="B1075" t="s">
        <v>697</v>
      </c>
      <c r="C1075" t="s">
        <v>701</v>
      </c>
      <c r="D1075" t="s">
        <v>698</v>
      </c>
      <c r="E1075" t="s">
        <v>702</v>
      </c>
      <c r="F1075" t="s">
        <v>1773</v>
      </c>
      <c r="G1075" t="s">
        <v>704</v>
      </c>
      <c r="H1075">
        <v>1785</v>
      </c>
    </row>
    <row r="1076" spans="2:8" hidden="1" x14ac:dyDescent="0.25">
      <c r="B1076" t="s">
        <v>697</v>
      </c>
      <c r="C1076" t="s">
        <v>701</v>
      </c>
      <c r="D1076" t="s">
        <v>698</v>
      </c>
      <c r="E1076" t="s">
        <v>702</v>
      </c>
      <c r="F1076" t="s">
        <v>1774</v>
      </c>
      <c r="G1076" t="s">
        <v>704</v>
      </c>
      <c r="H1076">
        <v>1787</v>
      </c>
    </row>
    <row r="1077" spans="2:8" hidden="1" x14ac:dyDescent="0.25">
      <c r="B1077" t="s">
        <v>697</v>
      </c>
      <c r="C1077" t="s">
        <v>701</v>
      </c>
      <c r="D1077" t="s">
        <v>698</v>
      </c>
      <c r="E1077" t="s">
        <v>702</v>
      </c>
      <c r="F1077" t="s">
        <v>1775</v>
      </c>
      <c r="G1077" t="s">
        <v>704</v>
      </c>
      <c r="H1077">
        <v>1789</v>
      </c>
    </row>
    <row r="1078" spans="2:8" hidden="1" x14ac:dyDescent="0.25">
      <c r="B1078" t="s">
        <v>697</v>
      </c>
      <c r="C1078" t="s">
        <v>701</v>
      </c>
      <c r="D1078" t="s">
        <v>698</v>
      </c>
      <c r="E1078" t="s">
        <v>702</v>
      </c>
      <c r="F1078" t="s">
        <v>1776</v>
      </c>
      <c r="G1078" t="s">
        <v>704</v>
      </c>
      <c r="H1078">
        <v>1791</v>
      </c>
    </row>
    <row r="1079" spans="2:8" hidden="1" x14ac:dyDescent="0.25">
      <c r="B1079" t="s">
        <v>697</v>
      </c>
      <c r="C1079" t="s">
        <v>701</v>
      </c>
      <c r="D1079" t="s">
        <v>698</v>
      </c>
      <c r="E1079" t="s">
        <v>702</v>
      </c>
      <c r="F1079" t="s">
        <v>1777</v>
      </c>
      <c r="G1079" t="s">
        <v>704</v>
      </c>
      <c r="H1079">
        <v>1793</v>
      </c>
    </row>
    <row r="1080" spans="2:8" hidden="1" x14ac:dyDescent="0.25">
      <c r="B1080" t="s">
        <v>697</v>
      </c>
      <c r="C1080" t="s">
        <v>701</v>
      </c>
      <c r="D1080" t="s">
        <v>698</v>
      </c>
      <c r="E1080" t="s">
        <v>702</v>
      </c>
      <c r="F1080" t="s">
        <v>1778</v>
      </c>
      <c r="G1080" t="s">
        <v>704</v>
      </c>
      <c r="H1080">
        <v>1794</v>
      </c>
    </row>
    <row r="1081" spans="2:8" hidden="1" x14ac:dyDescent="0.25">
      <c r="B1081" t="s">
        <v>697</v>
      </c>
      <c r="C1081" t="s">
        <v>701</v>
      </c>
      <c r="D1081" t="s">
        <v>698</v>
      </c>
      <c r="E1081" t="s">
        <v>702</v>
      </c>
      <c r="F1081" t="s">
        <v>1779</v>
      </c>
      <c r="G1081" t="s">
        <v>704</v>
      </c>
      <c r="H1081">
        <v>1796</v>
      </c>
    </row>
    <row r="1082" spans="2:8" hidden="1" x14ac:dyDescent="0.25">
      <c r="B1082" t="s">
        <v>697</v>
      </c>
      <c r="C1082" t="s">
        <v>701</v>
      </c>
      <c r="D1082" t="s">
        <v>698</v>
      </c>
      <c r="E1082" t="s">
        <v>702</v>
      </c>
      <c r="F1082" t="s">
        <v>1780</v>
      </c>
      <c r="G1082" t="s">
        <v>704</v>
      </c>
      <c r="H1082">
        <v>1797</v>
      </c>
    </row>
    <row r="1083" spans="2:8" hidden="1" x14ac:dyDescent="0.25">
      <c r="B1083" t="s">
        <v>697</v>
      </c>
      <c r="C1083" t="s">
        <v>701</v>
      </c>
      <c r="D1083" t="s">
        <v>698</v>
      </c>
      <c r="E1083" t="s">
        <v>702</v>
      </c>
      <c r="F1083" t="s">
        <v>1781</v>
      </c>
      <c r="G1083" t="s">
        <v>704</v>
      </c>
      <c r="H1083">
        <v>1798</v>
      </c>
    </row>
    <row r="1084" spans="2:8" hidden="1" x14ac:dyDescent="0.25">
      <c r="B1084" t="s">
        <v>697</v>
      </c>
      <c r="C1084" t="s">
        <v>701</v>
      </c>
      <c r="D1084" t="s">
        <v>698</v>
      </c>
      <c r="E1084" t="s">
        <v>702</v>
      </c>
      <c r="F1084" t="s">
        <v>1782</v>
      </c>
      <c r="G1084" t="s">
        <v>704</v>
      </c>
      <c r="H1084">
        <v>1799</v>
      </c>
    </row>
    <row r="1085" spans="2:8" hidden="1" x14ac:dyDescent="0.25">
      <c r="B1085" t="s">
        <v>697</v>
      </c>
      <c r="C1085" t="s">
        <v>701</v>
      </c>
      <c r="D1085" t="s">
        <v>698</v>
      </c>
      <c r="E1085" t="s">
        <v>702</v>
      </c>
      <c r="F1085" t="s">
        <v>1783</v>
      </c>
      <c r="G1085" t="s">
        <v>704</v>
      </c>
      <c r="H1085">
        <v>1800</v>
      </c>
    </row>
    <row r="1086" spans="2:8" hidden="1" x14ac:dyDescent="0.25">
      <c r="B1086" t="s">
        <v>697</v>
      </c>
      <c r="C1086" t="s">
        <v>701</v>
      </c>
      <c r="D1086" t="s">
        <v>698</v>
      </c>
      <c r="E1086" t="s">
        <v>702</v>
      </c>
      <c r="F1086" t="s">
        <v>1784</v>
      </c>
      <c r="G1086" t="s">
        <v>704</v>
      </c>
      <c r="H1086">
        <v>1801</v>
      </c>
    </row>
    <row r="1087" spans="2:8" hidden="1" x14ac:dyDescent="0.25">
      <c r="B1087" t="s">
        <v>697</v>
      </c>
      <c r="C1087" t="s">
        <v>701</v>
      </c>
      <c r="D1087" t="s">
        <v>698</v>
      </c>
      <c r="E1087" t="s">
        <v>702</v>
      </c>
      <c r="F1087" t="s">
        <v>1785</v>
      </c>
      <c r="G1087" t="s">
        <v>704</v>
      </c>
      <c r="H1087">
        <v>1802</v>
      </c>
    </row>
    <row r="1088" spans="2:8" hidden="1" x14ac:dyDescent="0.25">
      <c r="B1088" t="s">
        <v>697</v>
      </c>
      <c r="C1088" t="s">
        <v>701</v>
      </c>
      <c r="D1088" t="s">
        <v>698</v>
      </c>
      <c r="E1088" t="s">
        <v>702</v>
      </c>
      <c r="F1088" t="s">
        <v>1786</v>
      </c>
      <c r="G1088" t="s">
        <v>704</v>
      </c>
      <c r="H1088">
        <v>1803</v>
      </c>
    </row>
    <row r="1089" spans="2:8" hidden="1" x14ac:dyDescent="0.25">
      <c r="B1089" t="s">
        <v>697</v>
      </c>
      <c r="C1089" t="s">
        <v>701</v>
      </c>
      <c r="D1089" t="s">
        <v>698</v>
      </c>
      <c r="E1089" t="s">
        <v>702</v>
      </c>
      <c r="F1089" t="s">
        <v>1787</v>
      </c>
      <c r="G1089" t="s">
        <v>704</v>
      </c>
      <c r="H1089">
        <v>1804</v>
      </c>
    </row>
    <row r="1090" spans="2:8" hidden="1" x14ac:dyDescent="0.25">
      <c r="B1090" t="s">
        <v>697</v>
      </c>
      <c r="C1090" t="s">
        <v>701</v>
      </c>
      <c r="D1090" t="s">
        <v>698</v>
      </c>
      <c r="E1090" t="s">
        <v>702</v>
      </c>
      <c r="F1090" t="s">
        <v>1788</v>
      </c>
      <c r="G1090" t="s">
        <v>704</v>
      </c>
      <c r="H1090">
        <v>1805</v>
      </c>
    </row>
    <row r="1091" spans="2:8" hidden="1" x14ac:dyDescent="0.25">
      <c r="B1091" t="s">
        <v>697</v>
      </c>
      <c r="C1091" t="s">
        <v>701</v>
      </c>
      <c r="D1091" t="s">
        <v>698</v>
      </c>
      <c r="E1091" t="s">
        <v>702</v>
      </c>
      <c r="F1091" t="s">
        <v>1789</v>
      </c>
      <c r="G1091" t="s">
        <v>704</v>
      </c>
      <c r="H1091">
        <v>1806</v>
      </c>
    </row>
    <row r="1092" spans="2:8" hidden="1" x14ac:dyDescent="0.25">
      <c r="B1092" t="s">
        <v>697</v>
      </c>
      <c r="C1092" t="s">
        <v>701</v>
      </c>
      <c r="D1092" t="s">
        <v>698</v>
      </c>
      <c r="E1092" t="s">
        <v>702</v>
      </c>
      <c r="F1092" t="s">
        <v>1790</v>
      </c>
      <c r="G1092" t="s">
        <v>704</v>
      </c>
      <c r="H1092">
        <v>1807</v>
      </c>
    </row>
    <row r="1093" spans="2:8" hidden="1" x14ac:dyDescent="0.25">
      <c r="B1093" t="s">
        <v>697</v>
      </c>
      <c r="C1093" t="s">
        <v>701</v>
      </c>
      <c r="D1093" t="s">
        <v>698</v>
      </c>
      <c r="E1093" t="s">
        <v>702</v>
      </c>
      <c r="F1093" t="s">
        <v>1791</v>
      </c>
      <c r="G1093" t="s">
        <v>704</v>
      </c>
      <c r="H1093">
        <v>1808</v>
      </c>
    </row>
    <row r="1094" spans="2:8" hidden="1" x14ac:dyDescent="0.25">
      <c r="B1094" t="s">
        <v>697</v>
      </c>
      <c r="C1094" t="s">
        <v>701</v>
      </c>
      <c r="D1094" t="s">
        <v>698</v>
      </c>
      <c r="E1094" t="s">
        <v>702</v>
      </c>
      <c r="F1094" t="s">
        <v>1792</v>
      </c>
      <c r="G1094" t="s">
        <v>704</v>
      </c>
      <c r="H1094">
        <v>1809</v>
      </c>
    </row>
    <row r="1095" spans="2:8" hidden="1" x14ac:dyDescent="0.25">
      <c r="B1095" t="s">
        <v>697</v>
      </c>
      <c r="C1095" t="s">
        <v>701</v>
      </c>
      <c r="D1095" t="s">
        <v>698</v>
      </c>
      <c r="E1095" t="s">
        <v>702</v>
      </c>
      <c r="F1095" t="s">
        <v>1793</v>
      </c>
      <c r="G1095" t="s">
        <v>704</v>
      </c>
      <c r="H1095">
        <v>1810</v>
      </c>
    </row>
    <row r="1096" spans="2:8" hidden="1" x14ac:dyDescent="0.25">
      <c r="B1096" t="s">
        <v>697</v>
      </c>
      <c r="C1096" t="s">
        <v>701</v>
      </c>
      <c r="D1096" t="s">
        <v>698</v>
      </c>
      <c r="E1096" t="s">
        <v>702</v>
      </c>
      <c r="F1096" t="s">
        <v>1794</v>
      </c>
      <c r="G1096" t="s">
        <v>704</v>
      </c>
      <c r="H1096">
        <v>1811</v>
      </c>
    </row>
    <row r="1097" spans="2:8" hidden="1" x14ac:dyDescent="0.25">
      <c r="B1097" t="s">
        <v>697</v>
      </c>
      <c r="C1097" t="s">
        <v>701</v>
      </c>
      <c r="D1097" t="s">
        <v>698</v>
      </c>
      <c r="E1097" t="s">
        <v>702</v>
      </c>
      <c r="F1097" t="s">
        <v>1795</v>
      </c>
      <c r="G1097" t="s">
        <v>704</v>
      </c>
      <c r="H1097">
        <v>1812</v>
      </c>
    </row>
    <row r="1098" spans="2:8" hidden="1" x14ac:dyDescent="0.25">
      <c r="B1098" t="s">
        <v>697</v>
      </c>
      <c r="C1098" t="s">
        <v>701</v>
      </c>
      <c r="D1098" t="s">
        <v>698</v>
      </c>
      <c r="E1098" t="s">
        <v>702</v>
      </c>
      <c r="F1098" t="s">
        <v>1796</v>
      </c>
      <c r="G1098" t="s">
        <v>704</v>
      </c>
      <c r="H1098">
        <v>1813</v>
      </c>
    </row>
    <row r="1099" spans="2:8" hidden="1" x14ac:dyDescent="0.25">
      <c r="B1099" t="s">
        <v>697</v>
      </c>
      <c r="C1099" t="s">
        <v>701</v>
      </c>
      <c r="D1099" t="s">
        <v>698</v>
      </c>
      <c r="E1099" t="s">
        <v>702</v>
      </c>
      <c r="F1099" t="s">
        <v>1797</v>
      </c>
      <c r="G1099" t="s">
        <v>704</v>
      </c>
      <c r="H1099">
        <v>1814</v>
      </c>
    </row>
    <row r="1100" spans="2:8" hidden="1" x14ac:dyDescent="0.25">
      <c r="B1100" t="s">
        <v>697</v>
      </c>
      <c r="C1100" t="s">
        <v>701</v>
      </c>
      <c r="D1100" t="s">
        <v>698</v>
      </c>
      <c r="E1100" t="s">
        <v>702</v>
      </c>
      <c r="F1100" t="s">
        <v>1798</v>
      </c>
      <c r="G1100" t="s">
        <v>704</v>
      </c>
      <c r="H1100">
        <v>1815</v>
      </c>
    </row>
    <row r="1101" spans="2:8" hidden="1" x14ac:dyDescent="0.25">
      <c r="B1101" t="s">
        <v>697</v>
      </c>
      <c r="C1101" t="s">
        <v>701</v>
      </c>
      <c r="D1101" t="s">
        <v>698</v>
      </c>
      <c r="E1101" t="s">
        <v>702</v>
      </c>
      <c r="F1101" t="s">
        <v>1799</v>
      </c>
      <c r="G1101" t="s">
        <v>704</v>
      </c>
      <c r="H1101">
        <v>1816</v>
      </c>
    </row>
    <row r="1102" spans="2:8" hidden="1" x14ac:dyDescent="0.25">
      <c r="B1102" t="s">
        <v>697</v>
      </c>
      <c r="C1102" t="s">
        <v>701</v>
      </c>
      <c r="D1102" t="s">
        <v>698</v>
      </c>
      <c r="E1102" t="s">
        <v>702</v>
      </c>
      <c r="F1102" t="s">
        <v>1800</v>
      </c>
      <c r="G1102" t="s">
        <v>704</v>
      </c>
      <c r="H1102">
        <v>1817</v>
      </c>
    </row>
    <row r="1103" spans="2:8" hidden="1" x14ac:dyDescent="0.25">
      <c r="B1103" t="s">
        <v>697</v>
      </c>
      <c r="C1103" t="s">
        <v>701</v>
      </c>
      <c r="D1103" t="s">
        <v>698</v>
      </c>
      <c r="E1103" t="s">
        <v>702</v>
      </c>
      <c r="F1103" t="s">
        <v>1801</v>
      </c>
      <c r="G1103" t="s">
        <v>704</v>
      </c>
      <c r="H1103">
        <v>1818</v>
      </c>
    </row>
    <row r="1104" spans="2:8" hidden="1" x14ac:dyDescent="0.25">
      <c r="B1104" t="s">
        <v>697</v>
      </c>
      <c r="C1104" t="s">
        <v>701</v>
      </c>
      <c r="D1104" t="s">
        <v>698</v>
      </c>
      <c r="E1104" t="s">
        <v>702</v>
      </c>
      <c r="F1104" t="s">
        <v>1802</v>
      </c>
      <c r="G1104" t="s">
        <v>704</v>
      </c>
      <c r="H1104">
        <v>1819</v>
      </c>
    </row>
    <row r="1105" spans="2:8" hidden="1" x14ac:dyDescent="0.25">
      <c r="B1105" t="s">
        <v>697</v>
      </c>
      <c r="C1105" t="s">
        <v>701</v>
      </c>
      <c r="D1105" t="s">
        <v>698</v>
      </c>
      <c r="E1105" t="s">
        <v>702</v>
      </c>
      <c r="F1105" t="s">
        <v>1803</v>
      </c>
      <c r="G1105" t="s">
        <v>704</v>
      </c>
      <c r="H1105">
        <v>1820</v>
      </c>
    </row>
    <row r="1106" spans="2:8" hidden="1" x14ac:dyDescent="0.25">
      <c r="B1106" t="s">
        <v>697</v>
      </c>
      <c r="C1106" t="s">
        <v>701</v>
      </c>
      <c r="D1106" t="s">
        <v>698</v>
      </c>
      <c r="E1106" t="s">
        <v>702</v>
      </c>
      <c r="F1106" t="s">
        <v>1804</v>
      </c>
      <c r="G1106" t="s">
        <v>704</v>
      </c>
      <c r="H1106">
        <v>1821</v>
      </c>
    </row>
    <row r="1107" spans="2:8" hidden="1" x14ac:dyDescent="0.25">
      <c r="B1107" t="s">
        <v>697</v>
      </c>
      <c r="C1107" t="s">
        <v>701</v>
      </c>
      <c r="D1107" t="s">
        <v>698</v>
      </c>
      <c r="E1107" t="s">
        <v>702</v>
      </c>
      <c r="F1107" t="s">
        <v>1805</v>
      </c>
      <c r="G1107" t="s">
        <v>704</v>
      </c>
      <c r="H1107">
        <v>1822</v>
      </c>
    </row>
    <row r="1108" spans="2:8" hidden="1" x14ac:dyDescent="0.25">
      <c r="B1108" t="s">
        <v>697</v>
      </c>
      <c r="C1108" t="s">
        <v>701</v>
      </c>
      <c r="D1108" t="s">
        <v>698</v>
      </c>
      <c r="E1108" t="s">
        <v>702</v>
      </c>
      <c r="F1108" t="s">
        <v>1806</v>
      </c>
      <c r="G1108" t="s">
        <v>704</v>
      </c>
      <c r="H1108">
        <v>1823</v>
      </c>
    </row>
    <row r="1109" spans="2:8" hidden="1" x14ac:dyDescent="0.25">
      <c r="B1109" t="s">
        <v>697</v>
      </c>
      <c r="C1109" t="s">
        <v>701</v>
      </c>
      <c r="D1109" t="s">
        <v>698</v>
      </c>
      <c r="E1109" t="s">
        <v>702</v>
      </c>
      <c r="F1109" t="s">
        <v>1807</v>
      </c>
      <c r="G1109" t="s">
        <v>704</v>
      </c>
      <c r="H1109">
        <v>1825</v>
      </c>
    </row>
    <row r="1110" spans="2:8" hidden="1" x14ac:dyDescent="0.25">
      <c r="B1110" t="s">
        <v>697</v>
      </c>
      <c r="C1110" t="s">
        <v>701</v>
      </c>
      <c r="D1110" t="s">
        <v>698</v>
      </c>
      <c r="E1110" t="s">
        <v>702</v>
      </c>
      <c r="F1110" t="s">
        <v>1808</v>
      </c>
      <c r="G1110" t="s">
        <v>704</v>
      </c>
      <c r="H1110">
        <v>1827</v>
      </c>
    </row>
    <row r="1111" spans="2:8" hidden="1" x14ac:dyDescent="0.25">
      <c r="B1111" t="s">
        <v>697</v>
      </c>
      <c r="C1111" t="s">
        <v>701</v>
      </c>
      <c r="D1111" t="s">
        <v>698</v>
      </c>
      <c r="E1111" t="s">
        <v>702</v>
      </c>
      <c r="F1111" t="s">
        <v>1809</v>
      </c>
      <c r="G1111" t="s">
        <v>704</v>
      </c>
      <c r="H1111">
        <v>1829</v>
      </c>
    </row>
    <row r="1112" spans="2:8" hidden="1" x14ac:dyDescent="0.25">
      <c r="B1112" t="s">
        <v>697</v>
      </c>
      <c r="C1112" t="s">
        <v>701</v>
      </c>
      <c r="D1112" t="s">
        <v>698</v>
      </c>
      <c r="E1112" t="s">
        <v>702</v>
      </c>
      <c r="F1112" t="s">
        <v>1810</v>
      </c>
      <c r="G1112" t="s">
        <v>704</v>
      </c>
      <c r="H1112">
        <v>1831</v>
      </c>
    </row>
    <row r="1113" spans="2:8" hidden="1" x14ac:dyDescent="0.25">
      <c r="B1113" t="s">
        <v>697</v>
      </c>
      <c r="C1113" t="s">
        <v>701</v>
      </c>
      <c r="D1113" t="s">
        <v>698</v>
      </c>
      <c r="E1113" t="s">
        <v>702</v>
      </c>
      <c r="F1113" t="s">
        <v>1811</v>
      </c>
      <c r="G1113" t="s">
        <v>704</v>
      </c>
      <c r="H1113">
        <v>1833</v>
      </c>
    </row>
    <row r="1114" spans="2:8" hidden="1" x14ac:dyDescent="0.25">
      <c r="B1114" t="s">
        <v>697</v>
      </c>
      <c r="C1114" t="s">
        <v>701</v>
      </c>
      <c r="D1114" t="s">
        <v>698</v>
      </c>
      <c r="E1114" t="s">
        <v>702</v>
      </c>
      <c r="F1114" t="s">
        <v>1812</v>
      </c>
      <c r="G1114" t="s">
        <v>704</v>
      </c>
      <c r="H1114">
        <v>1835</v>
      </c>
    </row>
    <row r="1115" spans="2:8" hidden="1" x14ac:dyDescent="0.25">
      <c r="B1115" t="s">
        <v>697</v>
      </c>
      <c r="C1115" t="s">
        <v>701</v>
      </c>
      <c r="D1115" t="s">
        <v>698</v>
      </c>
      <c r="E1115" t="s">
        <v>702</v>
      </c>
      <c r="F1115" t="s">
        <v>1813</v>
      </c>
      <c r="G1115" t="s">
        <v>704</v>
      </c>
      <c r="H1115">
        <v>1837</v>
      </c>
    </row>
    <row r="1116" spans="2:8" hidden="1" x14ac:dyDescent="0.25">
      <c r="B1116" t="s">
        <v>697</v>
      </c>
      <c r="C1116" t="s">
        <v>701</v>
      </c>
      <c r="D1116" t="s">
        <v>698</v>
      </c>
      <c r="E1116" t="s">
        <v>702</v>
      </c>
      <c r="F1116" t="s">
        <v>1814</v>
      </c>
      <c r="G1116" t="s">
        <v>704</v>
      </c>
      <c r="H1116">
        <v>1839</v>
      </c>
    </row>
    <row r="1117" spans="2:8" hidden="1" x14ac:dyDescent="0.25">
      <c r="B1117" t="s">
        <v>697</v>
      </c>
      <c r="C1117" t="s">
        <v>701</v>
      </c>
      <c r="D1117" t="s">
        <v>698</v>
      </c>
      <c r="E1117" t="s">
        <v>702</v>
      </c>
      <c r="F1117" t="s">
        <v>1815</v>
      </c>
      <c r="G1117" t="s">
        <v>704</v>
      </c>
      <c r="H1117">
        <v>1840</v>
      </c>
    </row>
    <row r="1118" spans="2:8" hidden="1" x14ac:dyDescent="0.25">
      <c r="B1118" t="s">
        <v>697</v>
      </c>
      <c r="C1118" t="s">
        <v>701</v>
      </c>
      <c r="D1118" t="s">
        <v>698</v>
      </c>
      <c r="E1118" t="s">
        <v>702</v>
      </c>
      <c r="F1118" t="s">
        <v>1816</v>
      </c>
      <c r="G1118" t="s">
        <v>704</v>
      </c>
      <c r="H1118">
        <v>1841</v>
      </c>
    </row>
    <row r="1119" spans="2:8" hidden="1" x14ac:dyDescent="0.25">
      <c r="B1119" t="s">
        <v>697</v>
      </c>
      <c r="C1119" t="s">
        <v>701</v>
      </c>
      <c r="D1119" t="s">
        <v>698</v>
      </c>
      <c r="E1119" t="s">
        <v>702</v>
      </c>
      <c r="F1119" t="s">
        <v>1817</v>
      </c>
      <c r="G1119" t="s">
        <v>704</v>
      </c>
      <c r="H1119">
        <v>1842</v>
      </c>
    </row>
    <row r="1120" spans="2:8" hidden="1" x14ac:dyDescent="0.25">
      <c r="B1120" t="s">
        <v>697</v>
      </c>
      <c r="C1120" t="s">
        <v>701</v>
      </c>
      <c r="D1120" t="s">
        <v>698</v>
      </c>
      <c r="E1120" t="s">
        <v>702</v>
      </c>
      <c r="F1120" t="s">
        <v>1818</v>
      </c>
      <c r="G1120" t="s">
        <v>704</v>
      </c>
      <c r="H1120">
        <v>1843</v>
      </c>
    </row>
    <row r="1121" spans="2:8" hidden="1" x14ac:dyDescent="0.25">
      <c r="B1121" t="s">
        <v>697</v>
      </c>
      <c r="C1121" t="s">
        <v>701</v>
      </c>
      <c r="D1121" t="s">
        <v>698</v>
      </c>
      <c r="E1121" t="s">
        <v>702</v>
      </c>
      <c r="F1121" t="s">
        <v>1819</v>
      </c>
      <c r="G1121" t="s">
        <v>704</v>
      </c>
      <c r="H1121">
        <v>1844</v>
      </c>
    </row>
    <row r="1122" spans="2:8" hidden="1" x14ac:dyDescent="0.25">
      <c r="B1122" t="s">
        <v>697</v>
      </c>
      <c r="C1122" t="s">
        <v>701</v>
      </c>
      <c r="D1122" t="s">
        <v>698</v>
      </c>
      <c r="E1122" t="s">
        <v>702</v>
      </c>
      <c r="F1122" t="s">
        <v>1820</v>
      </c>
      <c r="G1122" t="s">
        <v>704</v>
      </c>
      <c r="H1122">
        <v>1845</v>
      </c>
    </row>
    <row r="1123" spans="2:8" hidden="1" x14ac:dyDescent="0.25">
      <c r="B1123" t="s">
        <v>697</v>
      </c>
      <c r="C1123" t="s">
        <v>701</v>
      </c>
      <c r="D1123" t="s">
        <v>698</v>
      </c>
      <c r="E1123" t="s">
        <v>702</v>
      </c>
      <c r="F1123" t="s">
        <v>1821</v>
      </c>
      <c r="G1123" t="s">
        <v>704</v>
      </c>
      <c r="H1123">
        <v>1846</v>
      </c>
    </row>
    <row r="1124" spans="2:8" hidden="1" x14ac:dyDescent="0.25">
      <c r="B1124" t="s">
        <v>697</v>
      </c>
      <c r="C1124" t="s">
        <v>701</v>
      </c>
      <c r="D1124" t="s">
        <v>698</v>
      </c>
      <c r="E1124" t="s">
        <v>702</v>
      </c>
      <c r="F1124" t="s">
        <v>1822</v>
      </c>
      <c r="G1124" t="s">
        <v>704</v>
      </c>
      <c r="H1124">
        <v>1847</v>
      </c>
    </row>
    <row r="1125" spans="2:8" hidden="1" x14ac:dyDescent="0.25">
      <c r="B1125" t="s">
        <v>697</v>
      </c>
      <c r="C1125" t="s">
        <v>701</v>
      </c>
      <c r="D1125" t="s">
        <v>698</v>
      </c>
      <c r="E1125" t="s">
        <v>702</v>
      </c>
      <c r="F1125" t="s">
        <v>1823</v>
      </c>
      <c r="G1125" t="s">
        <v>704</v>
      </c>
      <c r="H1125">
        <v>1848</v>
      </c>
    </row>
    <row r="1126" spans="2:8" hidden="1" x14ac:dyDescent="0.25">
      <c r="B1126" t="s">
        <v>697</v>
      </c>
      <c r="C1126" t="s">
        <v>701</v>
      </c>
      <c r="D1126" t="s">
        <v>698</v>
      </c>
      <c r="E1126" t="s">
        <v>702</v>
      </c>
      <c r="F1126" t="s">
        <v>1824</v>
      </c>
      <c r="G1126" t="s">
        <v>704</v>
      </c>
      <c r="H1126">
        <v>1849</v>
      </c>
    </row>
    <row r="1127" spans="2:8" hidden="1" x14ac:dyDescent="0.25">
      <c r="B1127" t="s">
        <v>697</v>
      </c>
      <c r="C1127" t="s">
        <v>701</v>
      </c>
      <c r="D1127" t="s">
        <v>698</v>
      </c>
      <c r="E1127" t="s">
        <v>702</v>
      </c>
      <c r="F1127" t="s">
        <v>1825</v>
      </c>
      <c r="G1127" t="s">
        <v>704</v>
      </c>
      <c r="H1127">
        <v>1850</v>
      </c>
    </row>
    <row r="1128" spans="2:8" hidden="1" x14ac:dyDescent="0.25">
      <c r="B1128" t="s">
        <v>697</v>
      </c>
      <c r="C1128" t="s">
        <v>701</v>
      </c>
      <c r="D1128" t="s">
        <v>698</v>
      </c>
      <c r="E1128" t="s">
        <v>702</v>
      </c>
      <c r="F1128" t="s">
        <v>1826</v>
      </c>
      <c r="G1128" t="s">
        <v>704</v>
      </c>
      <c r="H1128">
        <v>1851</v>
      </c>
    </row>
    <row r="1129" spans="2:8" hidden="1" x14ac:dyDescent="0.25">
      <c r="B1129" t="s">
        <v>697</v>
      </c>
      <c r="C1129" t="s">
        <v>701</v>
      </c>
      <c r="D1129" t="s">
        <v>698</v>
      </c>
      <c r="E1129" t="s">
        <v>702</v>
      </c>
      <c r="F1129" t="s">
        <v>1827</v>
      </c>
      <c r="G1129" t="s">
        <v>704</v>
      </c>
      <c r="H1129">
        <v>1852</v>
      </c>
    </row>
    <row r="1130" spans="2:8" hidden="1" x14ac:dyDescent="0.25">
      <c r="B1130" t="s">
        <v>697</v>
      </c>
      <c r="C1130" t="s">
        <v>701</v>
      </c>
      <c r="D1130" t="s">
        <v>698</v>
      </c>
      <c r="E1130" t="s">
        <v>702</v>
      </c>
      <c r="F1130" t="s">
        <v>1828</v>
      </c>
      <c r="G1130" t="s">
        <v>704</v>
      </c>
      <c r="H1130">
        <v>1853</v>
      </c>
    </row>
    <row r="1131" spans="2:8" hidden="1" x14ac:dyDescent="0.25">
      <c r="B1131" t="s">
        <v>697</v>
      </c>
      <c r="C1131" t="s">
        <v>701</v>
      </c>
      <c r="D1131" t="s">
        <v>698</v>
      </c>
      <c r="E1131" t="s">
        <v>702</v>
      </c>
      <c r="F1131" t="s">
        <v>1829</v>
      </c>
      <c r="G1131" t="s">
        <v>704</v>
      </c>
      <c r="H1131">
        <v>1854</v>
      </c>
    </row>
    <row r="1132" spans="2:8" hidden="1" x14ac:dyDescent="0.25">
      <c r="B1132" t="s">
        <v>697</v>
      </c>
      <c r="C1132" t="s">
        <v>701</v>
      </c>
      <c r="D1132" t="s">
        <v>698</v>
      </c>
      <c r="E1132" t="s">
        <v>702</v>
      </c>
      <c r="F1132" t="s">
        <v>1830</v>
      </c>
      <c r="G1132" t="s">
        <v>704</v>
      </c>
      <c r="H1132">
        <v>1855</v>
      </c>
    </row>
    <row r="1133" spans="2:8" hidden="1" x14ac:dyDescent="0.25">
      <c r="B1133" t="s">
        <v>697</v>
      </c>
      <c r="C1133" t="s">
        <v>701</v>
      </c>
      <c r="D1133" t="s">
        <v>698</v>
      </c>
      <c r="E1133" t="s">
        <v>702</v>
      </c>
      <c r="F1133" t="s">
        <v>1831</v>
      </c>
      <c r="G1133" t="s">
        <v>704</v>
      </c>
      <c r="H1133">
        <v>1856</v>
      </c>
    </row>
    <row r="1134" spans="2:8" hidden="1" x14ac:dyDescent="0.25">
      <c r="B1134" t="s">
        <v>697</v>
      </c>
      <c r="C1134" t="s">
        <v>701</v>
      </c>
      <c r="D1134" t="s">
        <v>698</v>
      </c>
      <c r="E1134" t="s">
        <v>702</v>
      </c>
      <c r="F1134" t="s">
        <v>1832</v>
      </c>
      <c r="G1134" t="s">
        <v>704</v>
      </c>
      <c r="H1134">
        <v>1857</v>
      </c>
    </row>
    <row r="1135" spans="2:8" hidden="1" x14ac:dyDescent="0.25">
      <c r="B1135" t="s">
        <v>697</v>
      </c>
      <c r="C1135" t="s">
        <v>701</v>
      </c>
      <c r="D1135" t="s">
        <v>698</v>
      </c>
      <c r="E1135" t="s">
        <v>702</v>
      </c>
      <c r="F1135" t="s">
        <v>1833</v>
      </c>
      <c r="G1135" t="s">
        <v>704</v>
      </c>
      <c r="H1135">
        <v>1858</v>
      </c>
    </row>
    <row r="1136" spans="2:8" hidden="1" x14ac:dyDescent="0.25">
      <c r="B1136" t="s">
        <v>697</v>
      </c>
      <c r="C1136" t="s">
        <v>701</v>
      </c>
      <c r="D1136" t="s">
        <v>698</v>
      </c>
      <c r="E1136" t="s">
        <v>702</v>
      </c>
      <c r="F1136" t="s">
        <v>1834</v>
      </c>
      <c r="G1136" t="s">
        <v>704</v>
      </c>
      <c r="H1136">
        <v>1859</v>
      </c>
    </row>
    <row r="1137" spans="2:8" hidden="1" x14ac:dyDescent="0.25">
      <c r="B1137" t="s">
        <v>697</v>
      </c>
      <c r="C1137" t="s">
        <v>701</v>
      </c>
      <c r="D1137" t="s">
        <v>698</v>
      </c>
      <c r="E1137" t="s">
        <v>702</v>
      </c>
      <c r="F1137" t="s">
        <v>1835</v>
      </c>
      <c r="G1137" t="s">
        <v>704</v>
      </c>
      <c r="H1137">
        <v>1861</v>
      </c>
    </row>
    <row r="1138" spans="2:8" hidden="1" x14ac:dyDescent="0.25">
      <c r="B1138" t="s">
        <v>697</v>
      </c>
      <c r="C1138" t="s">
        <v>701</v>
      </c>
      <c r="D1138" t="s">
        <v>698</v>
      </c>
      <c r="E1138" t="s">
        <v>702</v>
      </c>
      <c r="F1138" t="s">
        <v>1836</v>
      </c>
      <c r="G1138" t="s">
        <v>704</v>
      </c>
      <c r="H1138">
        <v>1863</v>
      </c>
    </row>
    <row r="1139" spans="2:8" hidden="1" x14ac:dyDescent="0.25">
      <c r="B1139" t="s">
        <v>697</v>
      </c>
      <c r="C1139" t="s">
        <v>701</v>
      </c>
      <c r="D1139" t="s">
        <v>698</v>
      </c>
      <c r="E1139" t="s">
        <v>702</v>
      </c>
      <c r="F1139" t="s">
        <v>1837</v>
      </c>
      <c r="G1139" t="s">
        <v>704</v>
      </c>
      <c r="H1139">
        <v>1865</v>
      </c>
    </row>
    <row r="1140" spans="2:8" hidden="1" x14ac:dyDescent="0.25">
      <c r="B1140" t="s">
        <v>697</v>
      </c>
      <c r="C1140" t="s">
        <v>701</v>
      </c>
      <c r="D1140" t="s">
        <v>698</v>
      </c>
      <c r="E1140" t="s">
        <v>702</v>
      </c>
      <c r="F1140" t="s">
        <v>1838</v>
      </c>
      <c r="G1140" t="s">
        <v>704</v>
      </c>
      <c r="H1140">
        <v>1867</v>
      </c>
    </row>
    <row r="1141" spans="2:8" hidden="1" x14ac:dyDescent="0.25">
      <c r="B1141" t="s">
        <v>697</v>
      </c>
      <c r="C1141" t="s">
        <v>701</v>
      </c>
      <c r="D1141" t="s">
        <v>698</v>
      </c>
      <c r="E1141" t="s">
        <v>702</v>
      </c>
      <c r="F1141" t="s">
        <v>1839</v>
      </c>
      <c r="G1141" t="s">
        <v>704</v>
      </c>
      <c r="H1141">
        <v>1869</v>
      </c>
    </row>
    <row r="1142" spans="2:8" hidden="1" x14ac:dyDescent="0.25">
      <c r="B1142" t="s">
        <v>697</v>
      </c>
      <c r="C1142" t="s">
        <v>701</v>
      </c>
      <c r="D1142" t="s">
        <v>698</v>
      </c>
      <c r="E1142" t="s">
        <v>702</v>
      </c>
      <c r="F1142" t="s">
        <v>1840</v>
      </c>
      <c r="G1142" t="s">
        <v>704</v>
      </c>
      <c r="H1142">
        <v>1871</v>
      </c>
    </row>
    <row r="1143" spans="2:8" hidden="1" x14ac:dyDescent="0.25">
      <c r="B1143" t="s">
        <v>697</v>
      </c>
      <c r="C1143" t="s">
        <v>701</v>
      </c>
      <c r="D1143" t="s">
        <v>698</v>
      </c>
      <c r="E1143" t="s">
        <v>702</v>
      </c>
      <c r="F1143" t="s">
        <v>1841</v>
      </c>
      <c r="G1143" t="s">
        <v>704</v>
      </c>
      <c r="H1143">
        <v>1873</v>
      </c>
    </row>
    <row r="1144" spans="2:8" hidden="1" x14ac:dyDescent="0.25">
      <c r="B1144" t="s">
        <v>697</v>
      </c>
      <c r="C1144" t="s">
        <v>701</v>
      </c>
      <c r="D1144" t="s">
        <v>698</v>
      </c>
      <c r="E1144" t="s">
        <v>702</v>
      </c>
      <c r="F1144" t="s">
        <v>1842</v>
      </c>
      <c r="G1144" t="s">
        <v>704</v>
      </c>
      <c r="H1144">
        <v>1875</v>
      </c>
    </row>
    <row r="1145" spans="2:8" hidden="1" x14ac:dyDescent="0.25">
      <c r="B1145" t="s">
        <v>697</v>
      </c>
      <c r="C1145" t="s">
        <v>701</v>
      </c>
      <c r="D1145" t="s">
        <v>698</v>
      </c>
      <c r="E1145" t="s">
        <v>702</v>
      </c>
      <c r="F1145" t="s">
        <v>1843</v>
      </c>
      <c r="G1145" t="s">
        <v>704</v>
      </c>
      <c r="H1145">
        <v>1877</v>
      </c>
    </row>
    <row r="1146" spans="2:8" hidden="1" x14ac:dyDescent="0.25">
      <c r="B1146" t="s">
        <v>697</v>
      </c>
      <c r="C1146" t="s">
        <v>701</v>
      </c>
      <c r="D1146" t="s">
        <v>698</v>
      </c>
      <c r="E1146" t="s">
        <v>702</v>
      </c>
      <c r="F1146" t="s">
        <v>1844</v>
      </c>
      <c r="G1146" t="s">
        <v>704</v>
      </c>
      <c r="H1146">
        <v>1879</v>
      </c>
    </row>
    <row r="1147" spans="2:8" hidden="1" x14ac:dyDescent="0.25">
      <c r="B1147" t="s">
        <v>697</v>
      </c>
      <c r="C1147" t="s">
        <v>701</v>
      </c>
      <c r="D1147" t="s">
        <v>698</v>
      </c>
      <c r="E1147" t="s">
        <v>702</v>
      </c>
      <c r="F1147" t="s">
        <v>1845</v>
      </c>
      <c r="G1147" t="s">
        <v>704</v>
      </c>
      <c r="H1147">
        <v>1881</v>
      </c>
    </row>
    <row r="1148" spans="2:8" hidden="1" x14ac:dyDescent="0.25">
      <c r="B1148" t="s">
        <v>697</v>
      </c>
      <c r="C1148" t="s">
        <v>701</v>
      </c>
      <c r="D1148" t="s">
        <v>698</v>
      </c>
      <c r="E1148" t="s">
        <v>702</v>
      </c>
      <c r="F1148" t="s">
        <v>1846</v>
      </c>
      <c r="G1148" t="s">
        <v>704</v>
      </c>
      <c r="H1148">
        <v>1883</v>
      </c>
    </row>
    <row r="1149" spans="2:8" hidden="1" x14ac:dyDescent="0.25">
      <c r="B1149" t="s">
        <v>697</v>
      </c>
      <c r="C1149" t="s">
        <v>701</v>
      </c>
      <c r="D1149" t="s">
        <v>698</v>
      </c>
      <c r="E1149" t="s">
        <v>702</v>
      </c>
      <c r="F1149" t="s">
        <v>1847</v>
      </c>
      <c r="G1149" t="s">
        <v>704</v>
      </c>
      <c r="H1149">
        <v>1885</v>
      </c>
    </row>
    <row r="1150" spans="2:8" hidden="1" x14ac:dyDescent="0.25">
      <c r="B1150" t="s">
        <v>697</v>
      </c>
      <c r="C1150" t="s">
        <v>701</v>
      </c>
      <c r="D1150" t="s">
        <v>698</v>
      </c>
      <c r="E1150" t="s">
        <v>702</v>
      </c>
      <c r="F1150" t="s">
        <v>1848</v>
      </c>
      <c r="G1150" t="s">
        <v>704</v>
      </c>
      <c r="H1150">
        <v>1887</v>
      </c>
    </row>
    <row r="1151" spans="2:8" hidden="1" x14ac:dyDescent="0.25">
      <c r="B1151" t="s">
        <v>697</v>
      </c>
      <c r="C1151" t="s">
        <v>701</v>
      </c>
      <c r="D1151" t="s">
        <v>698</v>
      </c>
      <c r="E1151" t="s">
        <v>702</v>
      </c>
      <c r="F1151" t="s">
        <v>1849</v>
      </c>
      <c r="G1151" t="s">
        <v>704</v>
      </c>
      <c r="H1151">
        <v>1889</v>
      </c>
    </row>
    <row r="1152" spans="2:8" hidden="1" x14ac:dyDescent="0.25">
      <c r="B1152" t="s">
        <v>697</v>
      </c>
      <c r="C1152" t="s">
        <v>701</v>
      </c>
      <c r="D1152" t="s">
        <v>698</v>
      </c>
      <c r="E1152" t="s">
        <v>702</v>
      </c>
      <c r="F1152" t="s">
        <v>1850</v>
      </c>
      <c r="G1152" t="s">
        <v>704</v>
      </c>
      <c r="H1152">
        <v>1891</v>
      </c>
    </row>
    <row r="1153" spans="2:8" hidden="1" x14ac:dyDescent="0.25">
      <c r="B1153" t="s">
        <v>697</v>
      </c>
      <c r="C1153" t="s">
        <v>701</v>
      </c>
      <c r="D1153" t="s">
        <v>698</v>
      </c>
      <c r="E1153" t="s">
        <v>702</v>
      </c>
      <c r="F1153" t="s">
        <v>1851</v>
      </c>
      <c r="G1153" t="s">
        <v>704</v>
      </c>
      <c r="H1153">
        <v>1893</v>
      </c>
    </row>
    <row r="1154" spans="2:8" hidden="1" x14ac:dyDescent="0.25">
      <c r="B1154" t="s">
        <v>697</v>
      </c>
      <c r="C1154" t="s">
        <v>701</v>
      </c>
      <c r="D1154" t="s">
        <v>698</v>
      </c>
      <c r="E1154" t="s">
        <v>702</v>
      </c>
      <c r="F1154" t="s">
        <v>1852</v>
      </c>
      <c r="G1154" t="s">
        <v>704</v>
      </c>
      <c r="H1154">
        <v>1895</v>
      </c>
    </row>
    <row r="1155" spans="2:8" hidden="1" x14ac:dyDescent="0.25">
      <c r="B1155" t="s">
        <v>697</v>
      </c>
      <c r="C1155" t="s">
        <v>701</v>
      </c>
      <c r="D1155" t="s">
        <v>698</v>
      </c>
      <c r="E1155" t="s">
        <v>702</v>
      </c>
      <c r="F1155" t="s">
        <v>1853</v>
      </c>
      <c r="G1155" t="s">
        <v>704</v>
      </c>
      <c r="H1155">
        <v>1897</v>
      </c>
    </row>
    <row r="1156" spans="2:8" hidden="1" x14ac:dyDescent="0.25">
      <c r="B1156" t="s">
        <v>697</v>
      </c>
      <c r="C1156" t="s">
        <v>701</v>
      </c>
      <c r="D1156" t="s">
        <v>698</v>
      </c>
      <c r="E1156" t="s">
        <v>702</v>
      </c>
      <c r="F1156" t="s">
        <v>1854</v>
      </c>
      <c r="G1156" t="s">
        <v>704</v>
      </c>
      <c r="H1156">
        <v>1899</v>
      </c>
    </row>
    <row r="1157" spans="2:8" hidden="1" x14ac:dyDescent="0.25">
      <c r="B1157" t="s">
        <v>697</v>
      </c>
      <c r="C1157" t="s">
        <v>701</v>
      </c>
      <c r="D1157" t="s">
        <v>698</v>
      </c>
      <c r="E1157" t="s">
        <v>702</v>
      </c>
      <c r="F1157" t="s">
        <v>1855</v>
      </c>
      <c r="G1157" t="s">
        <v>704</v>
      </c>
      <c r="H1157">
        <v>1901</v>
      </c>
    </row>
    <row r="1158" spans="2:8" hidden="1" x14ac:dyDescent="0.25">
      <c r="B1158" t="s">
        <v>697</v>
      </c>
      <c r="C1158" t="s">
        <v>701</v>
      </c>
      <c r="D1158" t="s">
        <v>698</v>
      </c>
      <c r="E1158" t="s">
        <v>702</v>
      </c>
      <c r="F1158" t="s">
        <v>1856</v>
      </c>
      <c r="G1158" t="s">
        <v>704</v>
      </c>
      <c r="H1158">
        <v>1903</v>
      </c>
    </row>
    <row r="1159" spans="2:8" hidden="1" x14ac:dyDescent="0.25">
      <c r="B1159" t="s">
        <v>697</v>
      </c>
      <c r="C1159" t="s">
        <v>701</v>
      </c>
      <c r="D1159" t="s">
        <v>698</v>
      </c>
      <c r="E1159" t="s">
        <v>702</v>
      </c>
      <c r="F1159" t="s">
        <v>1857</v>
      </c>
      <c r="G1159" t="s">
        <v>704</v>
      </c>
      <c r="H1159">
        <v>1905</v>
      </c>
    </row>
    <row r="1160" spans="2:8" hidden="1" x14ac:dyDescent="0.25">
      <c r="B1160" t="s">
        <v>697</v>
      </c>
      <c r="C1160" t="s">
        <v>701</v>
      </c>
      <c r="D1160" t="s">
        <v>698</v>
      </c>
      <c r="E1160" t="s">
        <v>702</v>
      </c>
      <c r="F1160" t="s">
        <v>1858</v>
      </c>
      <c r="G1160" t="s">
        <v>704</v>
      </c>
      <c r="H1160">
        <v>1907</v>
      </c>
    </row>
    <row r="1161" spans="2:8" hidden="1" x14ac:dyDescent="0.25">
      <c r="B1161" t="s">
        <v>697</v>
      </c>
      <c r="C1161" t="s">
        <v>701</v>
      </c>
      <c r="D1161" t="s">
        <v>698</v>
      </c>
      <c r="E1161" t="s">
        <v>702</v>
      </c>
      <c r="F1161" t="s">
        <v>1859</v>
      </c>
      <c r="G1161" t="s">
        <v>704</v>
      </c>
      <c r="H1161">
        <v>1909</v>
      </c>
    </row>
    <row r="1162" spans="2:8" hidden="1" x14ac:dyDescent="0.25">
      <c r="B1162" t="s">
        <v>697</v>
      </c>
      <c r="C1162" t="s">
        <v>701</v>
      </c>
      <c r="D1162" t="s">
        <v>698</v>
      </c>
      <c r="E1162" t="s">
        <v>702</v>
      </c>
      <c r="F1162" t="s">
        <v>1860</v>
      </c>
      <c r="G1162" t="s">
        <v>704</v>
      </c>
      <c r="H1162">
        <v>1911</v>
      </c>
    </row>
    <row r="1163" spans="2:8" hidden="1" x14ac:dyDescent="0.25">
      <c r="B1163" t="s">
        <v>697</v>
      </c>
      <c r="C1163" t="s">
        <v>701</v>
      </c>
      <c r="D1163" t="s">
        <v>698</v>
      </c>
      <c r="E1163" t="s">
        <v>702</v>
      </c>
      <c r="F1163" t="s">
        <v>1861</v>
      </c>
      <c r="G1163" t="s">
        <v>704</v>
      </c>
      <c r="H1163">
        <v>1913</v>
      </c>
    </row>
    <row r="1164" spans="2:8" hidden="1" x14ac:dyDescent="0.25">
      <c r="B1164" t="s">
        <v>697</v>
      </c>
      <c r="C1164" t="s">
        <v>701</v>
      </c>
      <c r="D1164" t="s">
        <v>698</v>
      </c>
      <c r="E1164" t="s">
        <v>702</v>
      </c>
      <c r="F1164" t="s">
        <v>1862</v>
      </c>
      <c r="G1164" t="s">
        <v>704</v>
      </c>
      <c r="H1164">
        <v>1915</v>
      </c>
    </row>
    <row r="1165" spans="2:8" hidden="1" x14ac:dyDescent="0.25">
      <c r="B1165" t="s">
        <v>697</v>
      </c>
      <c r="C1165" t="s">
        <v>701</v>
      </c>
      <c r="D1165" t="s">
        <v>698</v>
      </c>
      <c r="E1165" t="s">
        <v>702</v>
      </c>
      <c r="F1165" t="s">
        <v>1863</v>
      </c>
      <c r="G1165" t="s">
        <v>704</v>
      </c>
      <c r="H1165">
        <v>1917</v>
      </c>
    </row>
    <row r="1166" spans="2:8" hidden="1" x14ac:dyDescent="0.25">
      <c r="B1166" t="s">
        <v>697</v>
      </c>
      <c r="C1166" t="s">
        <v>701</v>
      </c>
      <c r="D1166" t="s">
        <v>698</v>
      </c>
      <c r="E1166" t="s">
        <v>702</v>
      </c>
      <c r="F1166" t="s">
        <v>1864</v>
      </c>
      <c r="G1166" t="s">
        <v>704</v>
      </c>
      <c r="H1166">
        <v>1919</v>
      </c>
    </row>
    <row r="1167" spans="2:8" hidden="1" x14ac:dyDescent="0.25">
      <c r="B1167" t="s">
        <v>697</v>
      </c>
      <c r="C1167" t="s">
        <v>701</v>
      </c>
      <c r="D1167" t="s">
        <v>698</v>
      </c>
      <c r="E1167" t="s">
        <v>702</v>
      </c>
      <c r="F1167" t="s">
        <v>1865</v>
      </c>
      <c r="G1167" t="s">
        <v>704</v>
      </c>
      <c r="H1167">
        <v>1921</v>
      </c>
    </row>
    <row r="1168" spans="2:8" hidden="1" x14ac:dyDescent="0.25">
      <c r="B1168" t="s">
        <v>697</v>
      </c>
      <c r="C1168" t="s">
        <v>701</v>
      </c>
      <c r="D1168" t="s">
        <v>698</v>
      </c>
      <c r="E1168" t="s">
        <v>702</v>
      </c>
      <c r="F1168" t="s">
        <v>1866</v>
      </c>
      <c r="G1168" t="s">
        <v>704</v>
      </c>
      <c r="H1168">
        <v>1923</v>
      </c>
    </row>
    <row r="1169" spans="2:8" hidden="1" x14ac:dyDescent="0.25">
      <c r="B1169" t="s">
        <v>697</v>
      </c>
      <c r="C1169" t="s">
        <v>701</v>
      </c>
      <c r="D1169" t="s">
        <v>698</v>
      </c>
      <c r="E1169" t="s">
        <v>702</v>
      </c>
      <c r="F1169" t="s">
        <v>1867</v>
      </c>
      <c r="G1169" t="s">
        <v>704</v>
      </c>
      <c r="H1169">
        <v>1925</v>
      </c>
    </row>
    <row r="1170" spans="2:8" hidden="1" x14ac:dyDescent="0.25">
      <c r="B1170" t="s">
        <v>697</v>
      </c>
      <c r="C1170" t="s">
        <v>701</v>
      </c>
      <c r="D1170" t="s">
        <v>698</v>
      </c>
      <c r="E1170" t="s">
        <v>702</v>
      </c>
      <c r="F1170" t="s">
        <v>1868</v>
      </c>
      <c r="G1170" t="s">
        <v>704</v>
      </c>
      <c r="H1170">
        <v>1927</v>
      </c>
    </row>
    <row r="1171" spans="2:8" hidden="1" x14ac:dyDescent="0.25">
      <c r="B1171" t="s">
        <v>697</v>
      </c>
      <c r="C1171" t="s">
        <v>701</v>
      </c>
      <c r="D1171" t="s">
        <v>698</v>
      </c>
      <c r="E1171" t="s">
        <v>702</v>
      </c>
      <c r="F1171" t="s">
        <v>1869</v>
      </c>
      <c r="G1171" t="s">
        <v>704</v>
      </c>
      <c r="H1171">
        <v>1929</v>
      </c>
    </row>
    <row r="1172" spans="2:8" hidden="1" x14ac:dyDescent="0.25">
      <c r="B1172" t="s">
        <v>697</v>
      </c>
      <c r="C1172" t="s">
        <v>701</v>
      </c>
      <c r="D1172" t="s">
        <v>698</v>
      </c>
      <c r="E1172" t="s">
        <v>702</v>
      </c>
      <c r="F1172" t="s">
        <v>1870</v>
      </c>
      <c r="G1172" t="s">
        <v>704</v>
      </c>
      <c r="H1172">
        <v>1931</v>
      </c>
    </row>
    <row r="1173" spans="2:8" hidden="1" x14ac:dyDescent="0.25">
      <c r="B1173" t="s">
        <v>697</v>
      </c>
      <c r="C1173" t="s">
        <v>701</v>
      </c>
      <c r="D1173" t="s">
        <v>698</v>
      </c>
      <c r="E1173" t="s">
        <v>702</v>
      </c>
      <c r="F1173" t="s">
        <v>1871</v>
      </c>
      <c r="G1173" t="s">
        <v>704</v>
      </c>
      <c r="H1173">
        <v>1933</v>
      </c>
    </row>
    <row r="1174" spans="2:8" hidden="1" x14ac:dyDescent="0.25">
      <c r="B1174" t="s">
        <v>697</v>
      </c>
      <c r="C1174" t="s">
        <v>701</v>
      </c>
      <c r="D1174" t="s">
        <v>698</v>
      </c>
      <c r="E1174" t="s">
        <v>702</v>
      </c>
      <c r="F1174" t="s">
        <v>1872</v>
      </c>
      <c r="G1174" t="s">
        <v>704</v>
      </c>
      <c r="H1174">
        <v>1935</v>
      </c>
    </row>
    <row r="1175" spans="2:8" hidden="1" x14ac:dyDescent="0.25">
      <c r="B1175" t="s">
        <v>697</v>
      </c>
      <c r="C1175" t="s">
        <v>701</v>
      </c>
      <c r="D1175" t="s">
        <v>698</v>
      </c>
      <c r="E1175" t="s">
        <v>702</v>
      </c>
      <c r="F1175" t="s">
        <v>1873</v>
      </c>
      <c r="G1175" t="s">
        <v>704</v>
      </c>
      <c r="H1175">
        <v>1937</v>
      </c>
    </row>
    <row r="1176" spans="2:8" hidden="1" x14ac:dyDescent="0.25">
      <c r="B1176" t="s">
        <v>697</v>
      </c>
      <c r="C1176" t="s">
        <v>701</v>
      </c>
      <c r="D1176" t="s">
        <v>698</v>
      </c>
      <c r="E1176" t="s">
        <v>702</v>
      </c>
      <c r="F1176" t="s">
        <v>1874</v>
      </c>
      <c r="G1176" t="s">
        <v>704</v>
      </c>
      <c r="H1176">
        <v>1939</v>
      </c>
    </row>
    <row r="1177" spans="2:8" hidden="1" x14ac:dyDescent="0.25">
      <c r="B1177" t="s">
        <v>697</v>
      </c>
      <c r="C1177" t="s">
        <v>701</v>
      </c>
      <c r="D1177" t="s">
        <v>698</v>
      </c>
      <c r="E1177" t="s">
        <v>702</v>
      </c>
      <c r="F1177" t="s">
        <v>1875</v>
      </c>
      <c r="G1177" t="s">
        <v>704</v>
      </c>
      <c r="H1177">
        <v>1940</v>
      </c>
    </row>
    <row r="1178" spans="2:8" hidden="1" x14ac:dyDescent="0.25">
      <c r="B1178" t="s">
        <v>697</v>
      </c>
      <c r="C1178" t="s">
        <v>701</v>
      </c>
      <c r="D1178" t="s">
        <v>698</v>
      </c>
      <c r="E1178" t="s">
        <v>702</v>
      </c>
      <c r="F1178" t="s">
        <v>1876</v>
      </c>
      <c r="G1178" t="s">
        <v>704</v>
      </c>
      <c r="H1178">
        <v>1941</v>
      </c>
    </row>
    <row r="1179" spans="2:8" hidden="1" x14ac:dyDescent="0.25">
      <c r="B1179" t="s">
        <v>697</v>
      </c>
      <c r="C1179" t="s">
        <v>701</v>
      </c>
      <c r="D1179" t="s">
        <v>698</v>
      </c>
      <c r="E1179" t="s">
        <v>702</v>
      </c>
      <c r="F1179" t="s">
        <v>1877</v>
      </c>
      <c r="G1179" t="s">
        <v>704</v>
      </c>
      <c r="H1179">
        <v>1942</v>
      </c>
    </row>
    <row r="1180" spans="2:8" hidden="1" x14ac:dyDescent="0.25">
      <c r="B1180" t="s">
        <v>697</v>
      </c>
      <c r="C1180" t="s">
        <v>701</v>
      </c>
      <c r="D1180" t="s">
        <v>698</v>
      </c>
      <c r="E1180" t="s">
        <v>702</v>
      </c>
      <c r="F1180" t="s">
        <v>1878</v>
      </c>
      <c r="G1180" t="s">
        <v>704</v>
      </c>
      <c r="H1180">
        <v>1944</v>
      </c>
    </row>
    <row r="1181" spans="2:8" hidden="1" x14ac:dyDescent="0.25">
      <c r="B1181" t="s">
        <v>697</v>
      </c>
      <c r="C1181" t="s">
        <v>701</v>
      </c>
      <c r="D1181" t="s">
        <v>698</v>
      </c>
      <c r="E1181" t="s">
        <v>702</v>
      </c>
      <c r="F1181" t="s">
        <v>1879</v>
      </c>
      <c r="G1181" t="s">
        <v>704</v>
      </c>
      <c r="H1181">
        <v>1946</v>
      </c>
    </row>
    <row r="1182" spans="2:8" hidden="1" x14ac:dyDescent="0.25">
      <c r="B1182" t="s">
        <v>697</v>
      </c>
      <c r="C1182" t="s">
        <v>701</v>
      </c>
      <c r="D1182" t="s">
        <v>698</v>
      </c>
      <c r="E1182" t="s">
        <v>702</v>
      </c>
      <c r="F1182" t="s">
        <v>1880</v>
      </c>
      <c r="G1182" t="s">
        <v>704</v>
      </c>
      <c r="H1182">
        <v>1947</v>
      </c>
    </row>
    <row r="1183" spans="2:8" hidden="1" x14ac:dyDescent="0.25">
      <c r="B1183" t="s">
        <v>697</v>
      </c>
      <c r="C1183" t="s">
        <v>701</v>
      </c>
      <c r="D1183" t="s">
        <v>698</v>
      </c>
      <c r="E1183" t="s">
        <v>702</v>
      </c>
      <c r="F1183" t="s">
        <v>1881</v>
      </c>
      <c r="G1183" t="s">
        <v>704</v>
      </c>
      <c r="H1183">
        <v>1949</v>
      </c>
    </row>
    <row r="1184" spans="2:8" hidden="1" x14ac:dyDescent="0.25">
      <c r="B1184" t="s">
        <v>697</v>
      </c>
      <c r="C1184" t="s">
        <v>701</v>
      </c>
      <c r="D1184" t="s">
        <v>698</v>
      </c>
      <c r="E1184" t="s">
        <v>702</v>
      </c>
      <c r="F1184" t="s">
        <v>1882</v>
      </c>
      <c r="G1184" t="s">
        <v>704</v>
      </c>
      <c r="H1184">
        <v>1951</v>
      </c>
    </row>
    <row r="1185" spans="2:8" hidden="1" x14ac:dyDescent="0.25">
      <c r="B1185" t="s">
        <v>697</v>
      </c>
      <c r="C1185" t="s">
        <v>701</v>
      </c>
      <c r="D1185" t="s">
        <v>698</v>
      </c>
      <c r="E1185" t="s">
        <v>702</v>
      </c>
      <c r="F1185" t="s">
        <v>1883</v>
      </c>
      <c r="G1185" t="s">
        <v>704</v>
      </c>
      <c r="H1185">
        <v>1953</v>
      </c>
    </row>
    <row r="1186" spans="2:8" hidden="1" x14ac:dyDescent="0.25">
      <c r="B1186" t="s">
        <v>697</v>
      </c>
      <c r="C1186" t="s">
        <v>701</v>
      </c>
      <c r="D1186" t="s">
        <v>698</v>
      </c>
      <c r="E1186" t="s">
        <v>702</v>
      </c>
      <c r="F1186" t="s">
        <v>1884</v>
      </c>
      <c r="G1186" t="s">
        <v>704</v>
      </c>
      <c r="H1186">
        <v>1955</v>
      </c>
    </row>
    <row r="1187" spans="2:8" hidden="1" x14ac:dyDescent="0.25">
      <c r="B1187" t="s">
        <v>697</v>
      </c>
      <c r="C1187" t="s">
        <v>701</v>
      </c>
      <c r="D1187" t="s">
        <v>698</v>
      </c>
      <c r="E1187" t="s">
        <v>702</v>
      </c>
      <c r="F1187" t="s">
        <v>1885</v>
      </c>
      <c r="G1187" t="s">
        <v>704</v>
      </c>
      <c r="H1187">
        <v>1957</v>
      </c>
    </row>
    <row r="1188" spans="2:8" hidden="1" x14ac:dyDescent="0.25">
      <c r="B1188" t="s">
        <v>697</v>
      </c>
      <c r="C1188" t="s">
        <v>701</v>
      </c>
      <c r="D1188" t="s">
        <v>698</v>
      </c>
      <c r="E1188" t="s">
        <v>702</v>
      </c>
      <c r="F1188" t="s">
        <v>1886</v>
      </c>
      <c r="G1188" t="s">
        <v>704</v>
      </c>
      <c r="H1188">
        <v>1959</v>
      </c>
    </row>
    <row r="1189" spans="2:8" hidden="1" x14ac:dyDescent="0.25">
      <c r="B1189" t="s">
        <v>697</v>
      </c>
      <c r="C1189" t="s">
        <v>701</v>
      </c>
      <c r="D1189" t="s">
        <v>698</v>
      </c>
      <c r="E1189" t="s">
        <v>702</v>
      </c>
      <c r="F1189" t="s">
        <v>1887</v>
      </c>
      <c r="G1189" t="s">
        <v>704</v>
      </c>
      <c r="H1189">
        <v>1961</v>
      </c>
    </row>
    <row r="1190" spans="2:8" hidden="1" x14ac:dyDescent="0.25">
      <c r="B1190" t="s">
        <v>697</v>
      </c>
      <c r="C1190" t="s">
        <v>701</v>
      </c>
      <c r="D1190" t="s">
        <v>698</v>
      </c>
      <c r="E1190" t="s">
        <v>702</v>
      </c>
      <c r="F1190" t="s">
        <v>1888</v>
      </c>
      <c r="G1190" t="s">
        <v>704</v>
      </c>
      <c r="H1190">
        <v>1963</v>
      </c>
    </row>
    <row r="1191" spans="2:8" hidden="1" x14ac:dyDescent="0.25">
      <c r="B1191" t="s">
        <v>697</v>
      </c>
      <c r="C1191" t="s">
        <v>701</v>
      </c>
      <c r="D1191" t="s">
        <v>698</v>
      </c>
      <c r="E1191" t="s">
        <v>702</v>
      </c>
      <c r="F1191" t="s">
        <v>1889</v>
      </c>
      <c r="G1191" t="s">
        <v>704</v>
      </c>
      <c r="H1191">
        <v>1965</v>
      </c>
    </row>
    <row r="1192" spans="2:8" hidden="1" x14ac:dyDescent="0.25">
      <c r="B1192" t="s">
        <v>697</v>
      </c>
      <c r="C1192" t="s">
        <v>701</v>
      </c>
      <c r="D1192" t="s">
        <v>698</v>
      </c>
      <c r="E1192" t="s">
        <v>702</v>
      </c>
      <c r="F1192" t="s">
        <v>1890</v>
      </c>
      <c r="G1192" t="s">
        <v>704</v>
      </c>
      <c r="H1192">
        <v>1967</v>
      </c>
    </row>
    <row r="1193" spans="2:8" hidden="1" x14ac:dyDescent="0.25">
      <c r="B1193" t="s">
        <v>697</v>
      </c>
      <c r="C1193" t="s">
        <v>701</v>
      </c>
      <c r="D1193" t="s">
        <v>698</v>
      </c>
      <c r="E1193" t="s">
        <v>702</v>
      </c>
      <c r="F1193" t="s">
        <v>1891</v>
      </c>
      <c r="G1193" t="s">
        <v>704</v>
      </c>
      <c r="H1193">
        <v>1969</v>
      </c>
    </row>
    <row r="1194" spans="2:8" hidden="1" x14ac:dyDescent="0.25">
      <c r="B1194" t="s">
        <v>697</v>
      </c>
      <c r="C1194" t="s">
        <v>701</v>
      </c>
      <c r="D1194" t="s">
        <v>698</v>
      </c>
      <c r="E1194" t="s">
        <v>702</v>
      </c>
      <c r="F1194" t="s">
        <v>1892</v>
      </c>
      <c r="G1194" t="s">
        <v>704</v>
      </c>
      <c r="H1194">
        <v>1971</v>
      </c>
    </row>
    <row r="1195" spans="2:8" hidden="1" x14ac:dyDescent="0.25">
      <c r="B1195" t="s">
        <v>697</v>
      </c>
      <c r="C1195" t="s">
        <v>701</v>
      </c>
      <c r="D1195" t="s">
        <v>698</v>
      </c>
      <c r="E1195" t="s">
        <v>702</v>
      </c>
      <c r="F1195" t="s">
        <v>1893</v>
      </c>
      <c r="G1195" t="s">
        <v>704</v>
      </c>
      <c r="H1195">
        <v>1973</v>
      </c>
    </row>
    <row r="1196" spans="2:8" hidden="1" x14ac:dyDescent="0.25">
      <c r="B1196" t="s">
        <v>697</v>
      </c>
      <c r="C1196" t="s">
        <v>701</v>
      </c>
      <c r="D1196" t="s">
        <v>698</v>
      </c>
      <c r="E1196" t="s">
        <v>702</v>
      </c>
      <c r="F1196" t="s">
        <v>1894</v>
      </c>
      <c r="G1196" t="s">
        <v>704</v>
      </c>
      <c r="H1196">
        <v>1975</v>
      </c>
    </row>
    <row r="1197" spans="2:8" hidden="1" x14ac:dyDescent="0.25">
      <c r="B1197" t="s">
        <v>697</v>
      </c>
      <c r="C1197" t="s">
        <v>701</v>
      </c>
      <c r="D1197" t="s">
        <v>698</v>
      </c>
      <c r="E1197" t="s">
        <v>702</v>
      </c>
      <c r="F1197" t="s">
        <v>1895</v>
      </c>
      <c r="G1197" t="s">
        <v>704</v>
      </c>
      <c r="H1197">
        <v>1977</v>
      </c>
    </row>
    <row r="1198" spans="2:8" hidden="1" x14ac:dyDescent="0.25">
      <c r="B1198" t="s">
        <v>697</v>
      </c>
      <c r="C1198" t="s">
        <v>701</v>
      </c>
      <c r="D1198" t="s">
        <v>698</v>
      </c>
      <c r="E1198" t="s">
        <v>702</v>
      </c>
      <c r="F1198" t="s">
        <v>1896</v>
      </c>
      <c r="G1198" t="s">
        <v>704</v>
      </c>
      <c r="H1198">
        <v>1978</v>
      </c>
    </row>
    <row r="1199" spans="2:8" hidden="1" x14ac:dyDescent="0.25">
      <c r="B1199" t="s">
        <v>697</v>
      </c>
      <c r="C1199" t="s">
        <v>701</v>
      </c>
      <c r="D1199" t="s">
        <v>698</v>
      </c>
      <c r="E1199" t="s">
        <v>702</v>
      </c>
      <c r="F1199" t="s">
        <v>1897</v>
      </c>
      <c r="G1199" t="s">
        <v>704</v>
      </c>
      <c r="H1199">
        <v>1980</v>
      </c>
    </row>
    <row r="1200" spans="2:8" hidden="1" x14ac:dyDescent="0.25">
      <c r="B1200" t="s">
        <v>697</v>
      </c>
      <c r="C1200" t="s">
        <v>701</v>
      </c>
      <c r="D1200" t="s">
        <v>698</v>
      </c>
      <c r="E1200" t="s">
        <v>702</v>
      </c>
      <c r="F1200" t="s">
        <v>1898</v>
      </c>
      <c r="G1200" t="s">
        <v>704</v>
      </c>
      <c r="H1200">
        <v>1982</v>
      </c>
    </row>
    <row r="1201" spans="2:8" hidden="1" x14ac:dyDescent="0.25">
      <c r="B1201" t="s">
        <v>697</v>
      </c>
      <c r="C1201" t="s">
        <v>701</v>
      </c>
      <c r="D1201" t="s">
        <v>698</v>
      </c>
      <c r="E1201" t="s">
        <v>702</v>
      </c>
      <c r="F1201" t="s">
        <v>1899</v>
      </c>
      <c r="G1201" t="s">
        <v>704</v>
      </c>
      <c r="H1201">
        <v>1984</v>
      </c>
    </row>
    <row r="1202" spans="2:8" hidden="1" x14ac:dyDescent="0.25">
      <c r="B1202" t="s">
        <v>697</v>
      </c>
      <c r="C1202" t="s">
        <v>701</v>
      </c>
      <c r="D1202" t="s">
        <v>698</v>
      </c>
      <c r="E1202" t="s">
        <v>702</v>
      </c>
      <c r="F1202" t="s">
        <v>1900</v>
      </c>
      <c r="G1202" t="s">
        <v>704</v>
      </c>
      <c r="H1202">
        <v>1985</v>
      </c>
    </row>
    <row r="1203" spans="2:8" hidden="1" x14ac:dyDescent="0.25">
      <c r="B1203" t="s">
        <v>697</v>
      </c>
      <c r="C1203" t="s">
        <v>701</v>
      </c>
      <c r="D1203" t="s">
        <v>698</v>
      </c>
      <c r="E1203" t="s">
        <v>702</v>
      </c>
      <c r="F1203" t="s">
        <v>1901</v>
      </c>
      <c r="G1203" t="s">
        <v>704</v>
      </c>
      <c r="H1203">
        <v>1987</v>
      </c>
    </row>
    <row r="1204" spans="2:8" hidden="1" x14ac:dyDescent="0.25">
      <c r="B1204" t="s">
        <v>697</v>
      </c>
      <c r="C1204" t="s">
        <v>701</v>
      </c>
      <c r="D1204" t="s">
        <v>698</v>
      </c>
      <c r="E1204" t="s">
        <v>702</v>
      </c>
      <c r="F1204" t="s">
        <v>1902</v>
      </c>
      <c r="G1204" t="s">
        <v>704</v>
      </c>
      <c r="H1204">
        <v>1989</v>
      </c>
    </row>
    <row r="1205" spans="2:8" hidden="1" x14ac:dyDescent="0.25">
      <c r="B1205" t="s">
        <v>697</v>
      </c>
      <c r="C1205" t="s">
        <v>701</v>
      </c>
      <c r="D1205" t="s">
        <v>698</v>
      </c>
      <c r="E1205" t="s">
        <v>702</v>
      </c>
      <c r="F1205" t="s">
        <v>1903</v>
      </c>
      <c r="G1205" t="s">
        <v>704</v>
      </c>
      <c r="H1205">
        <v>1991</v>
      </c>
    </row>
    <row r="1206" spans="2:8" hidden="1" x14ac:dyDescent="0.25">
      <c r="B1206" t="s">
        <v>697</v>
      </c>
      <c r="C1206" t="s">
        <v>701</v>
      </c>
      <c r="D1206" t="s">
        <v>698</v>
      </c>
      <c r="E1206" t="s">
        <v>702</v>
      </c>
      <c r="F1206" t="s">
        <v>1904</v>
      </c>
      <c r="G1206" t="s">
        <v>704</v>
      </c>
      <c r="H1206">
        <v>1992</v>
      </c>
    </row>
    <row r="1207" spans="2:8" hidden="1" x14ac:dyDescent="0.25">
      <c r="B1207" t="s">
        <v>697</v>
      </c>
      <c r="C1207" t="s">
        <v>701</v>
      </c>
      <c r="D1207" t="s">
        <v>698</v>
      </c>
      <c r="E1207" t="s">
        <v>702</v>
      </c>
      <c r="F1207" t="s">
        <v>1905</v>
      </c>
      <c r="G1207" t="s">
        <v>704</v>
      </c>
      <c r="H1207">
        <v>1993</v>
      </c>
    </row>
    <row r="1208" spans="2:8" hidden="1" x14ac:dyDescent="0.25">
      <c r="B1208" t="s">
        <v>697</v>
      </c>
      <c r="C1208" t="s">
        <v>701</v>
      </c>
      <c r="D1208" t="s">
        <v>698</v>
      </c>
      <c r="E1208" t="s">
        <v>702</v>
      </c>
      <c r="F1208" t="s">
        <v>1906</v>
      </c>
      <c r="G1208" t="s">
        <v>704</v>
      </c>
      <c r="H1208">
        <v>1995</v>
      </c>
    </row>
    <row r="1209" spans="2:8" hidden="1" x14ac:dyDescent="0.25">
      <c r="B1209" t="s">
        <v>697</v>
      </c>
      <c r="C1209" t="s">
        <v>701</v>
      </c>
      <c r="D1209" t="s">
        <v>698</v>
      </c>
      <c r="E1209" t="s">
        <v>702</v>
      </c>
      <c r="F1209" t="s">
        <v>1907</v>
      </c>
      <c r="G1209" t="s">
        <v>704</v>
      </c>
      <c r="H1209">
        <v>1996</v>
      </c>
    </row>
    <row r="1210" spans="2:8" hidden="1" x14ac:dyDescent="0.25">
      <c r="B1210" t="s">
        <v>697</v>
      </c>
      <c r="C1210" t="s">
        <v>701</v>
      </c>
      <c r="D1210" t="s">
        <v>698</v>
      </c>
      <c r="E1210" t="s">
        <v>702</v>
      </c>
      <c r="F1210" t="s">
        <v>1908</v>
      </c>
      <c r="G1210" t="s">
        <v>704</v>
      </c>
      <c r="H1210">
        <v>1997</v>
      </c>
    </row>
    <row r="1211" spans="2:8" hidden="1" x14ac:dyDescent="0.25">
      <c r="B1211" t="s">
        <v>697</v>
      </c>
      <c r="C1211" t="s">
        <v>701</v>
      </c>
      <c r="D1211" t="s">
        <v>698</v>
      </c>
      <c r="E1211" t="s">
        <v>702</v>
      </c>
      <c r="F1211" t="s">
        <v>1909</v>
      </c>
      <c r="G1211" t="s">
        <v>704</v>
      </c>
      <c r="H1211">
        <v>1999</v>
      </c>
    </row>
    <row r="1212" spans="2:8" hidden="1" x14ac:dyDescent="0.25">
      <c r="B1212" t="s">
        <v>697</v>
      </c>
      <c r="C1212" t="s">
        <v>701</v>
      </c>
      <c r="D1212" t="s">
        <v>698</v>
      </c>
      <c r="E1212" t="s">
        <v>702</v>
      </c>
      <c r="F1212" t="s">
        <v>1910</v>
      </c>
      <c r="G1212" t="s">
        <v>704</v>
      </c>
      <c r="H1212">
        <v>2001</v>
      </c>
    </row>
    <row r="1213" spans="2:8" hidden="1" x14ac:dyDescent="0.25">
      <c r="B1213" t="s">
        <v>697</v>
      </c>
      <c r="C1213" t="s">
        <v>701</v>
      </c>
      <c r="D1213" t="s">
        <v>698</v>
      </c>
      <c r="E1213" t="s">
        <v>702</v>
      </c>
      <c r="F1213" t="s">
        <v>1911</v>
      </c>
      <c r="G1213" t="s">
        <v>704</v>
      </c>
      <c r="H1213">
        <v>2003</v>
      </c>
    </row>
    <row r="1214" spans="2:8" hidden="1" x14ac:dyDescent="0.25">
      <c r="B1214" t="s">
        <v>697</v>
      </c>
      <c r="C1214" t="s">
        <v>701</v>
      </c>
      <c r="D1214" t="s">
        <v>698</v>
      </c>
      <c r="E1214" t="s">
        <v>702</v>
      </c>
      <c r="F1214" t="s">
        <v>1912</v>
      </c>
      <c r="G1214" t="s">
        <v>704</v>
      </c>
      <c r="H1214">
        <v>2005</v>
      </c>
    </row>
    <row r="1215" spans="2:8" hidden="1" x14ac:dyDescent="0.25">
      <c r="B1215" t="s">
        <v>697</v>
      </c>
      <c r="C1215" t="s">
        <v>701</v>
      </c>
      <c r="D1215" t="s">
        <v>698</v>
      </c>
      <c r="E1215" t="s">
        <v>702</v>
      </c>
      <c r="F1215" t="s">
        <v>1913</v>
      </c>
      <c r="G1215" t="s">
        <v>704</v>
      </c>
      <c r="H1215">
        <v>2007</v>
      </c>
    </row>
    <row r="1216" spans="2:8" hidden="1" x14ac:dyDescent="0.25">
      <c r="B1216" t="s">
        <v>697</v>
      </c>
      <c r="C1216" t="s">
        <v>701</v>
      </c>
      <c r="D1216" t="s">
        <v>698</v>
      </c>
      <c r="E1216" t="s">
        <v>702</v>
      </c>
      <c r="F1216" t="s">
        <v>1914</v>
      </c>
      <c r="G1216" t="s">
        <v>704</v>
      </c>
      <c r="H1216">
        <v>2009</v>
      </c>
    </row>
    <row r="1217" spans="2:8" hidden="1" x14ac:dyDescent="0.25">
      <c r="B1217" t="s">
        <v>697</v>
      </c>
      <c r="C1217" t="s">
        <v>701</v>
      </c>
      <c r="D1217" t="s">
        <v>698</v>
      </c>
      <c r="E1217" t="s">
        <v>702</v>
      </c>
      <c r="F1217" t="s">
        <v>1915</v>
      </c>
      <c r="G1217" t="s">
        <v>704</v>
      </c>
      <c r="H1217">
        <v>2011</v>
      </c>
    </row>
    <row r="1218" spans="2:8" hidden="1" x14ac:dyDescent="0.25">
      <c r="B1218" t="s">
        <v>697</v>
      </c>
      <c r="C1218" t="s">
        <v>701</v>
      </c>
      <c r="D1218" t="s">
        <v>698</v>
      </c>
      <c r="E1218" t="s">
        <v>702</v>
      </c>
      <c r="F1218" t="s">
        <v>1916</v>
      </c>
      <c r="G1218" t="s">
        <v>704</v>
      </c>
      <c r="H1218">
        <v>2013</v>
      </c>
    </row>
    <row r="1219" spans="2:8" hidden="1" x14ac:dyDescent="0.25">
      <c r="B1219" t="s">
        <v>697</v>
      </c>
      <c r="C1219" t="s">
        <v>701</v>
      </c>
      <c r="D1219" t="s">
        <v>698</v>
      </c>
      <c r="E1219" t="s">
        <v>702</v>
      </c>
      <c r="F1219" t="s">
        <v>1917</v>
      </c>
      <c r="G1219" t="s">
        <v>704</v>
      </c>
      <c r="H1219">
        <v>2015</v>
      </c>
    </row>
    <row r="1220" spans="2:8" hidden="1" x14ac:dyDescent="0.25">
      <c r="B1220" t="s">
        <v>697</v>
      </c>
      <c r="C1220" t="s">
        <v>701</v>
      </c>
      <c r="D1220" t="s">
        <v>698</v>
      </c>
      <c r="E1220" t="s">
        <v>702</v>
      </c>
      <c r="F1220" t="s">
        <v>1918</v>
      </c>
      <c r="G1220" t="s">
        <v>704</v>
      </c>
      <c r="H1220">
        <v>2017</v>
      </c>
    </row>
    <row r="1221" spans="2:8" hidden="1" x14ac:dyDescent="0.25">
      <c r="B1221" t="s">
        <v>697</v>
      </c>
      <c r="C1221" t="s">
        <v>701</v>
      </c>
      <c r="D1221" t="s">
        <v>698</v>
      </c>
      <c r="E1221" t="s">
        <v>702</v>
      </c>
      <c r="F1221" t="s">
        <v>1919</v>
      </c>
      <c r="G1221" t="s">
        <v>704</v>
      </c>
      <c r="H1221">
        <v>2019</v>
      </c>
    </row>
    <row r="1222" spans="2:8" hidden="1" x14ac:dyDescent="0.25">
      <c r="B1222" t="s">
        <v>697</v>
      </c>
      <c r="C1222" t="s">
        <v>701</v>
      </c>
      <c r="D1222" t="s">
        <v>698</v>
      </c>
      <c r="E1222" t="s">
        <v>702</v>
      </c>
      <c r="F1222" t="s">
        <v>1920</v>
      </c>
      <c r="G1222" t="s">
        <v>704</v>
      </c>
      <c r="H1222">
        <v>2021</v>
      </c>
    </row>
    <row r="1223" spans="2:8" hidden="1" x14ac:dyDescent="0.25">
      <c r="B1223" t="s">
        <v>697</v>
      </c>
      <c r="C1223" t="s">
        <v>701</v>
      </c>
      <c r="D1223" t="s">
        <v>698</v>
      </c>
      <c r="E1223" t="s">
        <v>702</v>
      </c>
      <c r="F1223" t="s">
        <v>1921</v>
      </c>
      <c r="G1223" t="s">
        <v>704</v>
      </c>
      <c r="H1223">
        <v>2023</v>
      </c>
    </row>
    <row r="1224" spans="2:8" hidden="1" x14ac:dyDescent="0.25">
      <c r="B1224" t="s">
        <v>697</v>
      </c>
      <c r="C1224" t="s">
        <v>701</v>
      </c>
      <c r="D1224" t="s">
        <v>698</v>
      </c>
      <c r="E1224" t="s">
        <v>702</v>
      </c>
      <c r="F1224" t="s">
        <v>1922</v>
      </c>
      <c r="G1224" t="s">
        <v>704</v>
      </c>
      <c r="H1224">
        <v>2025</v>
      </c>
    </row>
    <row r="1225" spans="2:8" hidden="1" x14ac:dyDescent="0.25">
      <c r="B1225" t="s">
        <v>697</v>
      </c>
      <c r="C1225" t="s">
        <v>701</v>
      </c>
      <c r="D1225" t="s">
        <v>698</v>
      </c>
      <c r="E1225" t="s">
        <v>702</v>
      </c>
      <c r="F1225" t="s">
        <v>1923</v>
      </c>
      <c r="G1225" t="s">
        <v>704</v>
      </c>
      <c r="H1225">
        <v>2026</v>
      </c>
    </row>
    <row r="1226" spans="2:8" hidden="1" x14ac:dyDescent="0.25">
      <c r="B1226" t="s">
        <v>697</v>
      </c>
      <c r="C1226" t="s">
        <v>701</v>
      </c>
      <c r="D1226" t="s">
        <v>698</v>
      </c>
      <c r="E1226" t="s">
        <v>702</v>
      </c>
      <c r="F1226" t="s">
        <v>1924</v>
      </c>
      <c r="G1226" t="s">
        <v>704</v>
      </c>
      <c r="H1226">
        <v>2028</v>
      </c>
    </row>
    <row r="1227" spans="2:8" hidden="1" x14ac:dyDescent="0.25">
      <c r="B1227" t="s">
        <v>697</v>
      </c>
      <c r="C1227" t="s">
        <v>701</v>
      </c>
      <c r="D1227" t="s">
        <v>698</v>
      </c>
      <c r="E1227" t="s">
        <v>702</v>
      </c>
      <c r="F1227" t="s">
        <v>1925</v>
      </c>
      <c r="G1227" t="s">
        <v>704</v>
      </c>
      <c r="H1227">
        <v>2030</v>
      </c>
    </row>
    <row r="1228" spans="2:8" hidden="1" x14ac:dyDescent="0.25">
      <c r="B1228" t="s">
        <v>697</v>
      </c>
      <c r="C1228" t="s">
        <v>701</v>
      </c>
      <c r="D1228" t="s">
        <v>698</v>
      </c>
      <c r="E1228" t="s">
        <v>702</v>
      </c>
      <c r="F1228" t="s">
        <v>1926</v>
      </c>
      <c r="G1228" t="s">
        <v>704</v>
      </c>
      <c r="H1228">
        <v>2032</v>
      </c>
    </row>
    <row r="1229" spans="2:8" hidden="1" x14ac:dyDescent="0.25">
      <c r="B1229" t="s">
        <v>697</v>
      </c>
      <c r="C1229" t="s">
        <v>701</v>
      </c>
      <c r="D1229" t="s">
        <v>698</v>
      </c>
      <c r="E1229" t="s">
        <v>702</v>
      </c>
      <c r="F1229" t="s">
        <v>1927</v>
      </c>
      <c r="G1229" t="s">
        <v>704</v>
      </c>
      <c r="H1229">
        <v>2034</v>
      </c>
    </row>
    <row r="1230" spans="2:8" hidden="1" x14ac:dyDescent="0.25">
      <c r="B1230" t="s">
        <v>697</v>
      </c>
      <c r="C1230" t="s">
        <v>701</v>
      </c>
      <c r="D1230" t="s">
        <v>698</v>
      </c>
      <c r="E1230" t="s">
        <v>702</v>
      </c>
      <c r="F1230" t="s">
        <v>1928</v>
      </c>
      <c r="G1230" t="s">
        <v>704</v>
      </c>
      <c r="H1230">
        <v>2036</v>
      </c>
    </row>
    <row r="1231" spans="2:8" hidden="1" x14ac:dyDescent="0.25">
      <c r="B1231" t="s">
        <v>697</v>
      </c>
      <c r="C1231" t="s">
        <v>701</v>
      </c>
      <c r="D1231" t="s">
        <v>698</v>
      </c>
      <c r="E1231" t="s">
        <v>702</v>
      </c>
      <c r="F1231" t="s">
        <v>1929</v>
      </c>
      <c r="G1231" t="s">
        <v>704</v>
      </c>
      <c r="H1231">
        <v>2038</v>
      </c>
    </row>
    <row r="1232" spans="2:8" hidden="1" x14ac:dyDescent="0.25">
      <c r="B1232" t="s">
        <v>697</v>
      </c>
      <c r="C1232" t="s">
        <v>701</v>
      </c>
      <c r="D1232" t="s">
        <v>698</v>
      </c>
      <c r="E1232" t="s">
        <v>702</v>
      </c>
      <c r="F1232" t="s">
        <v>1930</v>
      </c>
      <c r="G1232" t="s">
        <v>704</v>
      </c>
      <c r="H1232">
        <v>2040</v>
      </c>
    </row>
    <row r="1233" spans="2:8" hidden="1" x14ac:dyDescent="0.25">
      <c r="B1233" t="s">
        <v>697</v>
      </c>
      <c r="C1233" t="s">
        <v>701</v>
      </c>
      <c r="D1233" t="s">
        <v>698</v>
      </c>
      <c r="E1233" t="s">
        <v>702</v>
      </c>
      <c r="F1233" t="s">
        <v>1931</v>
      </c>
      <c r="G1233" t="s">
        <v>704</v>
      </c>
      <c r="H1233">
        <v>2042</v>
      </c>
    </row>
    <row r="1234" spans="2:8" hidden="1" x14ac:dyDescent="0.25">
      <c r="B1234" t="s">
        <v>697</v>
      </c>
      <c r="C1234" t="s">
        <v>701</v>
      </c>
      <c r="D1234" t="s">
        <v>698</v>
      </c>
      <c r="E1234" t="s">
        <v>702</v>
      </c>
      <c r="F1234" t="s">
        <v>1932</v>
      </c>
      <c r="G1234" t="s">
        <v>704</v>
      </c>
      <c r="H1234">
        <v>2044</v>
      </c>
    </row>
    <row r="1235" spans="2:8" hidden="1" x14ac:dyDescent="0.25">
      <c r="B1235" t="s">
        <v>697</v>
      </c>
      <c r="C1235" t="s">
        <v>701</v>
      </c>
      <c r="D1235" t="s">
        <v>698</v>
      </c>
      <c r="E1235" t="s">
        <v>702</v>
      </c>
      <c r="F1235" t="s">
        <v>1933</v>
      </c>
      <c r="G1235" t="s">
        <v>704</v>
      </c>
      <c r="H1235">
        <v>2046</v>
      </c>
    </row>
    <row r="1236" spans="2:8" hidden="1" x14ac:dyDescent="0.25">
      <c r="B1236" t="s">
        <v>697</v>
      </c>
      <c r="C1236" t="s">
        <v>701</v>
      </c>
      <c r="D1236" t="s">
        <v>698</v>
      </c>
      <c r="E1236" t="s">
        <v>702</v>
      </c>
      <c r="F1236" t="s">
        <v>1934</v>
      </c>
      <c r="G1236" t="s">
        <v>704</v>
      </c>
      <c r="H1236">
        <v>2048</v>
      </c>
    </row>
    <row r="1237" spans="2:8" hidden="1" x14ac:dyDescent="0.25">
      <c r="B1237" t="s">
        <v>697</v>
      </c>
      <c r="C1237" t="s">
        <v>701</v>
      </c>
      <c r="D1237" t="s">
        <v>698</v>
      </c>
      <c r="E1237" t="s">
        <v>702</v>
      </c>
      <c r="F1237" t="s">
        <v>1935</v>
      </c>
      <c r="G1237" t="s">
        <v>704</v>
      </c>
      <c r="H1237">
        <v>2050</v>
      </c>
    </row>
    <row r="1238" spans="2:8" hidden="1" x14ac:dyDescent="0.25">
      <c r="B1238" t="s">
        <v>697</v>
      </c>
      <c r="C1238" t="s">
        <v>701</v>
      </c>
      <c r="D1238" t="s">
        <v>698</v>
      </c>
      <c r="E1238" t="s">
        <v>702</v>
      </c>
      <c r="F1238" t="s">
        <v>1936</v>
      </c>
      <c r="G1238" t="s">
        <v>704</v>
      </c>
      <c r="H1238">
        <v>2052</v>
      </c>
    </row>
    <row r="1239" spans="2:8" hidden="1" x14ac:dyDescent="0.25">
      <c r="B1239" t="s">
        <v>697</v>
      </c>
      <c r="C1239" t="s">
        <v>701</v>
      </c>
      <c r="D1239" t="s">
        <v>698</v>
      </c>
      <c r="E1239" t="s">
        <v>702</v>
      </c>
      <c r="F1239" t="s">
        <v>1937</v>
      </c>
      <c r="G1239" t="s">
        <v>704</v>
      </c>
      <c r="H1239">
        <v>2054</v>
      </c>
    </row>
    <row r="1240" spans="2:8" hidden="1" x14ac:dyDescent="0.25">
      <c r="B1240" t="s">
        <v>697</v>
      </c>
      <c r="C1240" t="s">
        <v>701</v>
      </c>
      <c r="D1240" t="s">
        <v>698</v>
      </c>
      <c r="E1240" t="s">
        <v>702</v>
      </c>
      <c r="F1240" t="s">
        <v>1938</v>
      </c>
      <c r="G1240" t="s">
        <v>704</v>
      </c>
      <c r="H1240">
        <v>2056</v>
      </c>
    </row>
    <row r="1241" spans="2:8" hidden="1" x14ac:dyDescent="0.25">
      <c r="B1241" t="s">
        <v>697</v>
      </c>
      <c r="C1241" t="s">
        <v>701</v>
      </c>
      <c r="D1241" t="s">
        <v>698</v>
      </c>
      <c r="E1241" t="s">
        <v>702</v>
      </c>
      <c r="F1241" t="s">
        <v>1939</v>
      </c>
      <c r="G1241" t="s">
        <v>704</v>
      </c>
      <c r="H1241">
        <v>2058</v>
      </c>
    </row>
    <row r="1242" spans="2:8" hidden="1" x14ac:dyDescent="0.25">
      <c r="B1242" t="s">
        <v>697</v>
      </c>
      <c r="C1242" t="s">
        <v>701</v>
      </c>
      <c r="D1242" t="s">
        <v>698</v>
      </c>
      <c r="E1242" t="s">
        <v>702</v>
      </c>
      <c r="F1242" t="s">
        <v>1940</v>
      </c>
      <c r="G1242" t="s">
        <v>704</v>
      </c>
      <c r="H1242">
        <v>2060</v>
      </c>
    </row>
    <row r="1243" spans="2:8" hidden="1" x14ac:dyDescent="0.25">
      <c r="B1243" t="s">
        <v>697</v>
      </c>
      <c r="C1243" t="s">
        <v>701</v>
      </c>
      <c r="D1243" t="s">
        <v>698</v>
      </c>
      <c r="E1243" t="s">
        <v>702</v>
      </c>
      <c r="F1243" t="s">
        <v>1941</v>
      </c>
      <c r="G1243" t="s">
        <v>704</v>
      </c>
      <c r="H1243">
        <v>2062</v>
      </c>
    </row>
    <row r="1244" spans="2:8" hidden="1" x14ac:dyDescent="0.25">
      <c r="B1244" t="s">
        <v>697</v>
      </c>
      <c r="C1244" t="s">
        <v>701</v>
      </c>
      <c r="D1244" t="s">
        <v>698</v>
      </c>
      <c r="E1244" t="s">
        <v>702</v>
      </c>
      <c r="F1244" t="s">
        <v>1942</v>
      </c>
      <c r="G1244" t="s">
        <v>704</v>
      </c>
      <c r="H1244">
        <v>2064</v>
      </c>
    </row>
    <row r="1245" spans="2:8" hidden="1" x14ac:dyDescent="0.25">
      <c r="B1245" t="s">
        <v>697</v>
      </c>
      <c r="C1245" t="s">
        <v>701</v>
      </c>
      <c r="D1245" t="s">
        <v>698</v>
      </c>
      <c r="E1245" t="s">
        <v>702</v>
      </c>
      <c r="F1245" t="s">
        <v>1943</v>
      </c>
      <c r="G1245" t="s">
        <v>704</v>
      </c>
      <c r="H1245">
        <v>2066</v>
      </c>
    </row>
    <row r="1246" spans="2:8" hidden="1" x14ac:dyDescent="0.25">
      <c r="B1246" t="s">
        <v>697</v>
      </c>
      <c r="C1246" t="s">
        <v>701</v>
      </c>
      <c r="D1246" t="s">
        <v>698</v>
      </c>
      <c r="E1246" t="s">
        <v>702</v>
      </c>
      <c r="F1246" t="s">
        <v>1944</v>
      </c>
      <c r="G1246" t="s">
        <v>704</v>
      </c>
      <c r="H1246">
        <v>2068</v>
      </c>
    </row>
    <row r="1247" spans="2:8" hidden="1" x14ac:dyDescent="0.25">
      <c r="B1247" t="s">
        <v>697</v>
      </c>
      <c r="C1247" t="s">
        <v>701</v>
      </c>
      <c r="D1247" t="s">
        <v>698</v>
      </c>
      <c r="E1247" t="s">
        <v>702</v>
      </c>
      <c r="F1247" t="s">
        <v>1945</v>
      </c>
      <c r="G1247" t="s">
        <v>704</v>
      </c>
      <c r="H1247">
        <v>2070</v>
      </c>
    </row>
    <row r="1248" spans="2:8" hidden="1" x14ac:dyDescent="0.25">
      <c r="B1248" t="s">
        <v>697</v>
      </c>
      <c r="C1248" t="s">
        <v>701</v>
      </c>
      <c r="D1248" t="s">
        <v>698</v>
      </c>
      <c r="E1248" t="s">
        <v>702</v>
      </c>
      <c r="F1248" t="s">
        <v>1946</v>
      </c>
      <c r="G1248" t="s">
        <v>704</v>
      </c>
      <c r="H1248">
        <v>2072</v>
      </c>
    </row>
    <row r="1249" spans="2:8" hidden="1" x14ac:dyDescent="0.25">
      <c r="B1249" t="s">
        <v>697</v>
      </c>
      <c r="C1249" t="s">
        <v>701</v>
      </c>
      <c r="D1249" t="s">
        <v>698</v>
      </c>
      <c r="E1249" t="s">
        <v>702</v>
      </c>
      <c r="F1249" t="s">
        <v>1947</v>
      </c>
      <c r="G1249" t="s">
        <v>704</v>
      </c>
      <c r="H1249">
        <v>2074</v>
      </c>
    </row>
    <row r="1250" spans="2:8" hidden="1" x14ac:dyDescent="0.25">
      <c r="B1250" t="s">
        <v>697</v>
      </c>
      <c r="C1250" t="s">
        <v>701</v>
      </c>
      <c r="D1250" t="s">
        <v>698</v>
      </c>
      <c r="E1250" t="s">
        <v>702</v>
      </c>
      <c r="F1250" t="s">
        <v>1948</v>
      </c>
      <c r="G1250" t="s">
        <v>704</v>
      </c>
      <c r="H1250">
        <v>2076</v>
      </c>
    </row>
    <row r="1251" spans="2:8" hidden="1" x14ac:dyDescent="0.25">
      <c r="B1251" t="s">
        <v>697</v>
      </c>
      <c r="C1251" t="s">
        <v>701</v>
      </c>
      <c r="D1251" t="s">
        <v>698</v>
      </c>
      <c r="E1251" t="s">
        <v>702</v>
      </c>
      <c r="F1251" t="s">
        <v>1949</v>
      </c>
      <c r="G1251" t="s">
        <v>704</v>
      </c>
      <c r="H1251">
        <v>2078</v>
      </c>
    </row>
    <row r="1252" spans="2:8" hidden="1" x14ac:dyDescent="0.25">
      <c r="B1252" t="s">
        <v>697</v>
      </c>
      <c r="C1252" t="s">
        <v>701</v>
      </c>
      <c r="D1252" t="s">
        <v>698</v>
      </c>
      <c r="E1252" t="s">
        <v>702</v>
      </c>
      <c r="F1252" t="s">
        <v>1950</v>
      </c>
      <c r="G1252" t="s">
        <v>704</v>
      </c>
      <c r="H1252">
        <v>2080</v>
      </c>
    </row>
    <row r="1253" spans="2:8" hidden="1" x14ac:dyDescent="0.25">
      <c r="B1253" t="s">
        <v>697</v>
      </c>
      <c r="C1253" t="s">
        <v>701</v>
      </c>
      <c r="D1253" t="s">
        <v>698</v>
      </c>
      <c r="E1253" t="s">
        <v>702</v>
      </c>
      <c r="F1253" t="s">
        <v>1951</v>
      </c>
      <c r="G1253" t="s">
        <v>704</v>
      </c>
      <c r="H1253">
        <v>2082</v>
      </c>
    </row>
    <row r="1254" spans="2:8" hidden="1" x14ac:dyDescent="0.25">
      <c r="B1254" t="s">
        <v>697</v>
      </c>
      <c r="C1254" t="s">
        <v>701</v>
      </c>
      <c r="D1254" t="s">
        <v>698</v>
      </c>
      <c r="E1254" t="s">
        <v>702</v>
      </c>
      <c r="F1254" t="s">
        <v>1952</v>
      </c>
      <c r="G1254" t="s">
        <v>704</v>
      </c>
      <c r="H1254">
        <v>2084</v>
      </c>
    </row>
    <row r="1255" spans="2:8" hidden="1" x14ac:dyDescent="0.25">
      <c r="B1255" t="s">
        <v>697</v>
      </c>
      <c r="C1255" t="s">
        <v>701</v>
      </c>
      <c r="D1255" t="s">
        <v>698</v>
      </c>
      <c r="E1255" t="s">
        <v>702</v>
      </c>
      <c r="F1255" t="s">
        <v>1953</v>
      </c>
      <c r="G1255" t="s">
        <v>704</v>
      </c>
      <c r="H1255">
        <v>2086</v>
      </c>
    </row>
    <row r="1256" spans="2:8" hidden="1" x14ac:dyDescent="0.25">
      <c r="B1256" t="s">
        <v>697</v>
      </c>
      <c r="C1256" t="s">
        <v>701</v>
      </c>
      <c r="D1256" t="s">
        <v>698</v>
      </c>
      <c r="E1256" t="s">
        <v>702</v>
      </c>
      <c r="F1256" t="s">
        <v>1954</v>
      </c>
      <c r="G1256" t="s">
        <v>704</v>
      </c>
      <c r="H1256">
        <v>2088</v>
      </c>
    </row>
    <row r="1257" spans="2:8" hidden="1" x14ac:dyDescent="0.25">
      <c r="B1257" t="s">
        <v>697</v>
      </c>
      <c r="C1257" t="s">
        <v>701</v>
      </c>
      <c r="D1257" t="s">
        <v>698</v>
      </c>
      <c r="E1257" t="s">
        <v>702</v>
      </c>
      <c r="F1257" t="s">
        <v>1955</v>
      </c>
      <c r="G1257" t="s">
        <v>704</v>
      </c>
      <c r="H1257">
        <v>2090</v>
      </c>
    </row>
    <row r="1258" spans="2:8" hidden="1" x14ac:dyDescent="0.25">
      <c r="B1258" t="s">
        <v>697</v>
      </c>
      <c r="C1258" t="s">
        <v>701</v>
      </c>
      <c r="D1258" t="s">
        <v>698</v>
      </c>
      <c r="E1258" t="s">
        <v>702</v>
      </c>
      <c r="F1258" t="s">
        <v>1956</v>
      </c>
      <c r="G1258" t="s">
        <v>704</v>
      </c>
      <c r="H1258">
        <v>2092</v>
      </c>
    </row>
    <row r="1259" spans="2:8" hidden="1" x14ac:dyDescent="0.25">
      <c r="B1259" t="s">
        <v>697</v>
      </c>
      <c r="C1259" t="s">
        <v>701</v>
      </c>
      <c r="D1259" t="s">
        <v>698</v>
      </c>
      <c r="E1259" t="s">
        <v>702</v>
      </c>
      <c r="F1259" t="s">
        <v>1957</v>
      </c>
      <c r="G1259" t="s">
        <v>704</v>
      </c>
      <c r="H1259">
        <v>2094</v>
      </c>
    </row>
    <row r="1260" spans="2:8" hidden="1" x14ac:dyDescent="0.25">
      <c r="B1260" t="s">
        <v>697</v>
      </c>
      <c r="C1260" t="s">
        <v>701</v>
      </c>
      <c r="D1260" t="s">
        <v>698</v>
      </c>
      <c r="E1260" t="s">
        <v>702</v>
      </c>
      <c r="F1260" t="s">
        <v>1958</v>
      </c>
      <c r="G1260" t="s">
        <v>704</v>
      </c>
      <c r="H1260">
        <v>2096</v>
      </c>
    </row>
    <row r="1261" spans="2:8" hidden="1" x14ac:dyDescent="0.25">
      <c r="B1261" t="s">
        <v>697</v>
      </c>
      <c r="C1261" t="s">
        <v>701</v>
      </c>
      <c r="D1261" t="s">
        <v>698</v>
      </c>
      <c r="E1261" t="s">
        <v>702</v>
      </c>
      <c r="F1261" t="s">
        <v>1959</v>
      </c>
      <c r="G1261" t="s">
        <v>704</v>
      </c>
      <c r="H1261">
        <v>2098</v>
      </c>
    </row>
    <row r="1262" spans="2:8" hidden="1" x14ac:dyDescent="0.25">
      <c r="B1262" t="s">
        <v>697</v>
      </c>
      <c r="C1262" t="s">
        <v>701</v>
      </c>
      <c r="D1262" t="s">
        <v>698</v>
      </c>
      <c r="E1262" t="s">
        <v>702</v>
      </c>
      <c r="F1262" t="s">
        <v>1960</v>
      </c>
      <c r="G1262" t="s">
        <v>704</v>
      </c>
      <c r="H1262">
        <v>2100</v>
      </c>
    </row>
    <row r="1263" spans="2:8" hidden="1" x14ac:dyDescent="0.25">
      <c r="B1263" t="s">
        <v>697</v>
      </c>
      <c r="C1263" t="s">
        <v>701</v>
      </c>
      <c r="D1263" t="s">
        <v>698</v>
      </c>
      <c r="E1263" t="s">
        <v>702</v>
      </c>
      <c r="F1263" t="s">
        <v>1961</v>
      </c>
      <c r="G1263" t="s">
        <v>704</v>
      </c>
      <c r="H1263">
        <v>2102</v>
      </c>
    </row>
    <row r="1264" spans="2:8" hidden="1" x14ac:dyDescent="0.25">
      <c r="B1264" t="s">
        <v>697</v>
      </c>
      <c r="C1264" t="s">
        <v>701</v>
      </c>
      <c r="D1264" t="s">
        <v>698</v>
      </c>
      <c r="E1264" t="s">
        <v>702</v>
      </c>
      <c r="F1264" t="s">
        <v>1962</v>
      </c>
      <c r="G1264" t="s">
        <v>704</v>
      </c>
      <c r="H1264">
        <v>2104</v>
      </c>
    </row>
    <row r="1265" spans="2:8" hidden="1" x14ac:dyDescent="0.25">
      <c r="B1265" t="s">
        <v>697</v>
      </c>
      <c r="C1265" t="s">
        <v>701</v>
      </c>
      <c r="D1265" t="s">
        <v>698</v>
      </c>
      <c r="E1265" t="s">
        <v>702</v>
      </c>
      <c r="F1265" t="s">
        <v>1963</v>
      </c>
      <c r="G1265" t="s">
        <v>704</v>
      </c>
      <c r="H1265">
        <v>2106</v>
      </c>
    </row>
    <row r="1266" spans="2:8" hidden="1" x14ac:dyDescent="0.25">
      <c r="B1266" t="s">
        <v>697</v>
      </c>
      <c r="C1266" t="s">
        <v>701</v>
      </c>
      <c r="D1266" t="s">
        <v>698</v>
      </c>
      <c r="E1266" t="s">
        <v>702</v>
      </c>
      <c r="F1266" t="s">
        <v>1964</v>
      </c>
      <c r="G1266" t="s">
        <v>704</v>
      </c>
      <c r="H1266">
        <v>2108</v>
      </c>
    </row>
    <row r="1267" spans="2:8" hidden="1" x14ac:dyDescent="0.25">
      <c r="B1267" t="s">
        <v>697</v>
      </c>
      <c r="C1267" t="s">
        <v>701</v>
      </c>
      <c r="D1267" t="s">
        <v>698</v>
      </c>
      <c r="E1267" t="s">
        <v>702</v>
      </c>
      <c r="F1267" t="s">
        <v>1965</v>
      </c>
      <c r="G1267" t="s">
        <v>704</v>
      </c>
      <c r="H1267">
        <v>2110</v>
      </c>
    </row>
    <row r="1268" spans="2:8" hidden="1" x14ac:dyDescent="0.25">
      <c r="B1268" t="s">
        <v>697</v>
      </c>
      <c r="C1268" t="s">
        <v>701</v>
      </c>
      <c r="D1268" t="s">
        <v>698</v>
      </c>
      <c r="E1268" t="s">
        <v>702</v>
      </c>
      <c r="F1268" t="s">
        <v>1966</v>
      </c>
      <c r="G1268" t="s">
        <v>704</v>
      </c>
      <c r="H1268">
        <v>2112</v>
      </c>
    </row>
    <row r="1269" spans="2:8" hidden="1" x14ac:dyDescent="0.25">
      <c r="B1269" t="s">
        <v>697</v>
      </c>
      <c r="C1269" t="s">
        <v>701</v>
      </c>
      <c r="D1269" t="s">
        <v>698</v>
      </c>
      <c r="E1269" t="s">
        <v>702</v>
      </c>
      <c r="F1269" t="s">
        <v>1967</v>
      </c>
      <c r="G1269" t="s">
        <v>704</v>
      </c>
      <c r="H1269">
        <v>2114</v>
      </c>
    </row>
    <row r="1270" spans="2:8" hidden="1" x14ac:dyDescent="0.25">
      <c r="B1270" t="s">
        <v>697</v>
      </c>
      <c r="C1270" t="s">
        <v>701</v>
      </c>
      <c r="D1270" t="s">
        <v>698</v>
      </c>
      <c r="E1270" t="s">
        <v>702</v>
      </c>
      <c r="F1270" t="s">
        <v>1968</v>
      </c>
      <c r="G1270" t="s">
        <v>704</v>
      </c>
      <c r="H1270">
        <v>2116</v>
      </c>
    </row>
    <row r="1271" spans="2:8" hidden="1" x14ac:dyDescent="0.25">
      <c r="B1271" t="s">
        <v>697</v>
      </c>
      <c r="C1271" t="s">
        <v>701</v>
      </c>
      <c r="D1271" t="s">
        <v>698</v>
      </c>
      <c r="E1271" t="s">
        <v>702</v>
      </c>
      <c r="F1271" t="s">
        <v>1969</v>
      </c>
      <c r="G1271" t="s">
        <v>704</v>
      </c>
      <c r="H1271">
        <v>2118</v>
      </c>
    </row>
    <row r="1272" spans="2:8" hidden="1" x14ac:dyDescent="0.25">
      <c r="B1272" t="s">
        <v>697</v>
      </c>
      <c r="C1272" t="s">
        <v>701</v>
      </c>
      <c r="D1272" t="s">
        <v>698</v>
      </c>
      <c r="E1272" t="s">
        <v>702</v>
      </c>
      <c r="F1272" t="s">
        <v>1970</v>
      </c>
      <c r="G1272" t="s">
        <v>704</v>
      </c>
      <c r="H1272">
        <v>2120</v>
      </c>
    </row>
    <row r="1273" spans="2:8" hidden="1" x14ac:dyDescent="0.25">
      <c r="B1273" t="s">
        <v>697</v>
      </c>
      <c r="C1273" t="s">
        <v>701</v>
      </c>
      <c r="D1273" t="s">
        <v>698</v>
      </c>
      <c r="E1273" t="s">
        <v>702</v>
      </c>
      <c r="F1273" t="s">
        <v>1971</v>
      </c>
      <c r="G1273" t="s">
        <v>704</v>
      </c>
      <c r="H1273">
        <v>2122</v>
      </c>
    </row>
    <row r="1274" spans="2:8" hidden="1" x14ac:dyDescent="0.25">
      <c r="B1274" t="s">
        <v>697</v>
      </c>
      <c r="C1274" t="s">
        <v>701</v>
      </c>
      <c r="D1274" t="s">
        <v>698</v>
      </c>
      <c r="E1274" t="s">
        <v>702</v>
      </c>
      <c r="F1274" t="s">
        <v>1972</v>
      </c>
      <c r="G1274" t="s">
        <v>704</v>
      </c>
      <c r="H1274">
        <v>2124</v>
      </c>
    </row>
    <row r="1275" spans="2:8" hidden="1" x14ac:dyDescent="0.25">
      <c r="B1275" t="s">
        <v>697</v>
      </c>
      <c r="C1275" t="s">
        <v>701</v>
      </c>
      <c r="D1275" t="s">
        <v>698</v>
      </c>
      <c r="E1275" t="s">
        <v>702</v>
      </c>
      <c r="F1275" t="s">
        <v>1973</v>
      </c>
      <c r="G1275" t="s">
        <v>704</v>
      </c>
      <c r="H1275">
        <v>2126</v>
      </c>
    </row>
    <row r="1276" spans="2:8" hidden="1" x14ac:dyDescent="0.25">
      <c r="B1276" t="s">
        <v>697</v>
      </c>
      <c r="C1276" t="s">
        <v>701</v>
      </c>
      <c r="D1276" t="s">
        <v>698</v>
      </c>
      <c r="E1276" t="s">
        <v>702</v>
      </c>
      <c r="F1276" t="s">
        <v>1974</v>
      </c>
      <c r="G1276" t="s">
        <v>704</v>
      </c>
      <c r="H1276">
        <v>2128</v>
      </c>
    </row>
    <row r="1277" spans="2:8" hidden="1" x14ac:dyDescent="0.25">
      <c r="B1277" t="s">
        <v>697</v>
      </c>
      <c r="C1277" t="s">
        <v>701</v>
      </c>
      <c r="D1277" t="s">
        <v>698</v>
      </c>
      <c r="E1277" t="s">
        <v>702</v>
      </c>
      <c r="F1277" t="s">
        <v>1975</v>
      </c>
      <c r="G1277" t="s">
        <v>704</v>
      </c>
      <c r="H1277">
        <v>2130</v>
      </c>
    </row>
    <row r="1278" spans="2:8" hidden="1" x14ac:dyDescent="0.25">
      <c r="B1278" t="s">
        <v>697</v>
      </c>
      <c r="C1278" t="s">
        <v>701</v>
      </c>
      <c r="D1278" t="s">
        <v>698</v>
      </c>
      <c r="E1278" t="s">
        <v>702</v>
      </c>
      <c r="F1278" t="s">
        <v>1976</v>
      </c>
      <c r="G1278" t="s">
        <v>704</v>
      </c>
      <c r="H1278">
        <v>2132</v>
      </c>
    </row>
    <row r="1279" spans="2:8" hidden="1" x14ac:dyDescent="0.25">
      <c r="B1279" t="s">
        <v>697</v>
      </c>
      <c r="C1279" t="s">
        <v>701</v>
      </c>
      <c r="D1279" t="s">
        <v>698</v>
      </c>
      <c r="E1279" t="s">
        <v>702</v>
      </c>
      <c r="F1279" t="s">
        <v>1977</v>
      </c>
      <c r="G1279" t="s">
        <v>704</v>
      </c>
      <c r="H1279">
        <v>2134</v>
      </c>
    </row>
    <row r="1280" spans="2:8" hidden="1" x14ac:dyDescent="0.25">
      <c r="B1280" t="s">
        <v>697</v>
      </c>
      <c r="C1280" t="s">
        <v>701</v>
      </c>
      <c r="D1280" t="s">
        <v>698</v>
      </c>
      <c r="E1280" t="s">
        <v>702</v>
      </c>
      <c r="F1280" t="s">
        <v>1978</v>
      </c>
      <c r="G1280" t="s">
        <v>704</v>
      </c>
      <c r="H1280">
        <v>2136</v>
      </c>
    </row>
    <row r="1281" spans="2:8" hidden="1" x14ac:dyDescent="0.25">
      <c r="B1281" t="s">
        <v>697</v>
      </c>
      <c r="C1281" t="s">
        <v>701</v>
      </c>
      <c r="D1281" t="s">
        <v>698</v>
      </c>
      <c r="E1281" t="s">
        <v>702</v>
      </c>
      <c r="F1281" t="s">
        <v>1979</v>
      </c>
      <c r="G1281" t="s">
        <v>704</v>
      </c>
      <c r="H1281">
        <v>2138</v>
      </c>
    </row>
    <row r="1282" spans="2:8" hidden="1" x14ac:dyDescent="0.25">
      <c r="B1282" t="s">
        <v>697</v>
      </c>
      <c r="C1282" t="s">
        <v>701</v>
      </c>
      <c r="D1282" t="s">
        <v>698</v>
      </c>
      <c r="E1282" t="s">
        <v>702</v>
      </c>
      <c r="F1282" t="s">
        <v>1980</v>
      </c>
      <c r="G1282" t="s">
        <v>704</v>
      </c>
      <c r="H1282">
        <v>2140</v>
      </c>
    </row>
    <row r="1283" spans="2:8" hidden="1" x14ac:dyDescent="0.25">
      <c r="B1283" t="s">
        <v>697</v>
      </c>
      <c r="C1283" t="s">
        <v>701</v>
      </c>
      <c r="D1283" t="s">
        <v>698</v>
      </c>
      <c r="E1283" t="s">
        <v>702</v>
      </c>
      <c r="F1283" t="s">
        <v>1981</v>
      </c>
      <c r="G1283" t="s">
        <v>704</v>
      </c>
      <c r="H1283">
        <v>2142</v>
      </c>
    </row>
    <row r="1284" spans="2:8" hidden="1" x14ac:dyDescent="0.25">
      <c r="B1284" t="s">
        <v>697</v>
      </c>
      <c r="C1284" t="s">
        <v>701</v>
      </c>
      <c r="D1284" t="s">
        <v>698</v>
      </c>
      <c r="E1284" t="s">
        <v>702</v>
      </c>
      <c r="F1284" t="s">
        <v>1982</v>
      </c>
      <c r="G1284" t="s">
        <v>704</v>
      </c>
      <c r="H1284">
        <v>2144</v>
      </c>
    </row>
    <row r="1285" spans="2:8" hidden="1" x14ac:dyDescent="0.25">
      <c r="B1285" t="s">
        <v>697</v>
      </c>
      <c r="C1285" t="s">
        <v>701</v>
      </c>
      <c r="D1285" t="s">
        <v>698</v>
      </c>
      <c r="E1285" t="s">
        <v>702</v>
      </c>
      <c r="F1285" t="s">
        <v>1983</v>
      </c>
      <c r="G1285" t="s">
        <v>704</v>
      </c>
      <c r="H1285">
        <v>2146</v>
      </c>
    </row>
    <row r="1286" spans="2:8" hidden="1" x14ac:dyDescent="0.25">
      <c r="B1286" t="s">
        <v>697</v>
      </c>
      <c r="C1286" t="s">
        <v>701</v>
      </c>
      <c r="D1286" t="s">
        <v>698</v>
      </c>
      <c r="E1286" t="s">
        <v>702</v>
      </c>
      <c r="F1286" t="s">
        <v>1984</v>
      </c>
      <c r="G1286" t="s">
        <v>704</v>
      </c>
      <c r="H1286">
        <v>2148</v>
      </c>
    </row>
    <row r="1287" spans="2:8" hidden="1" x14ac:dyDescent="0.25">
      <c r="B1287" t="s">
        <v>697</v>
      </c>
      <c r="C1287" t="s">
        <v>701</v>
      </c>
      <c r="D1287" t="s">
        <v>698</v>
      </c>
      <c r="E1287" t="s">
        <v>702</v>
      </c>
      <c r="F1287" t="s">
        <v>1985</v>
      </c>
      <c r="G1287" t="s">
        <v>704</v>
      </c>
      <c r="H1287">
        <v>2149</v>
      </c>
    </row>
    <row r="1288" spans="2:8" hidden="1" x14ac:dyDescent="0.25">
      <c r="B1288" t="s">
        <v>697</v>
      </c>
      <c r="C1288" t="s">
        <v>701</v>
      </c>
      <c r="D1288" t="s">
        <v>698</v>
      </c>
      <c r="E1288" t="s">
        <v>702</v>
      </c>
      <c r="F1288" t="s">
        <v>1986</v>
      </c>
      <c r="G1288" t="s">
        <v>704</v>
      </c>
      <c r="H1288">
        <v>2150</v>
      </c>
    </row>
    <row r="1289" spans="2:8" hidden="1" x14ac:dyDescent="0.25">
      <c r="B1289" t="s">
        <v>697</v>
      </c>
      <c r="C1289" t="s">
        <v>701</v>
      </c>
      <c r="D1289" t="s">
        <v>698</v>
      </c>
      <c r="E1289" t="s">
        <v>702</v>
      </c>
      <c r="F1289" t="s">
        <v>1987</v>
      </c>
      <c r="G1289" t="s">
        <v>704</v>
      </c>
      <c r="H1289">
        <v>2152</v>
      </c>
    </row>
    <row r="1290" spans="2:8" hidden="1" x14ac:dyDescent="0.25">
      <c r="B1290" t="s">
        <v>697</v>
      </c>
      <c r="C1290" t="s">
        <v>701</v>
      </c>
      <c r="D1290" t="s">
        <v>698</v>
      </c>
      <c r="E1290" t="s">
        <v>702</v>
      </c>
      <c r="F1290" t="s">
        <v>1988</v>
      </c>
      <c r="G1290" t="s">
        <v>704</v>
      </c>
      <c r="H1290">
        <v>2154</v>
      </c>
    </row>
    <row r="1291" spans="2:8" hidden="1" x14ac:dyDescent="0.25">
      <c r="B1291" t="s">
        <v>697</v>
      </c>
      <c r="C1291" t="s">
        <v>701</v>
      </c>
      <c r="D1291" t="s">
        <v>698</v>
      </c>
      <c r="E1291" t="s">
        <v>702</v>
      </c>
      <c r="F1291" t="s">
        <v>1989</v>
      </c>
      <c r="G1291" t="s">
        <v>704</v>
      </c>
      <c r="H1291">
        <v>2156</v>
      </c>
    </row>
    <row r="1292" spans="2:8" hidden="1" x14ac:dyDescent="0.25">
      <c r="B1292" t="s">
        <v>697</v>
      </c>
      <c r="C1292" t="s">
        <v>701</v>
      </c>
      <c r="D1292" t="s">
        <v>698</v>
      </c>
      <c r="E1292" t="s">
        <v>702</v>
      </c>
      <c r="F1292" t="s">
        <v>1990</v>
      </c>
      <c r="G1292" t="s">
        <v>704</v>
      </c>
      <c r="H1292">
        <v>2158</v>
      </c>
    </row>
    <row r="1293" spans="2:8" hidden="1" x14ac:dyDescent="0.25">
      <c r="B1293" t="s">
        <v>697</v>
      </c>
      <c r="C1293" t="s">
        <v>701</v>
      </c>
      <c r="D1293" t="s">
        <v>698</v>
      </c>
      <c r="E1293" t="s">
        <v>702</v>
      </c>
      <c r="F1293" t="s">
        <v>1991</v>
      </c>
      <c r="G1293" t="s">
        <v>704</v>
      </c>
      <c r="H1293">
        <v>2160</v>
      </c>
    </row>
    <row r="1294" spans="2:8" hidden="1" x14ac:dyDescent="0.25">
      <c r="B1294" t="s">
        <v>697</v>
      </c>
      <c r="C1294" t="s">
        <v>701</v>
      </c>
      <c r="D1294" t="s">
        <v>698</v>
      </c>
      <c r="E1294" t="s">
        <v>702</v>
      </c>
      <c r="F1294" t="s">
        <v>1992</v>
      </c>
      <c r="G1294" t="s">
        <v>704</v>
      </c>
      <c r="H1294">
        <v>2162</v>
      </c>
    </row>
    <row r="1295" spans="2:8" hidden="1" x14ac:dyDescent="0.25">
      <c r="B1295" t="s">
        <v>697</v>
      </c>
      <c r="C1295" t="s">
        <v>701</v>
      </c>
      <c r="D1295" t="s">
        <v>698</v>
      </c>
      <c r="E1295" t="s">
        <v>702</v>
      </c>
      <c r="F1295" t="s">
        <v>1993</v>
      </c>
      <c r="G1295" t="s">
        <v>704</v>
      </c>
      <c r="H1295">
        <v>2164</v>
      </c>
    </row>
    <row r="1296" spans="2:8" hidden="1" x14ac:dyDescent="0.25">
      <c r="B1296" t="s">
        <v>697</v>
      </c>
      <c r="C1296" t="s">
        <v>701</v>
      </c>
      <c r="D1296" t="s">
        <v>698</v>
      </c>
      <c r="E1296" t="s">
        <v>702</v>
      </c>
      <c r="F1296" t="s">
        <v>1994</v>
      </c>
      <c r="G1296" t="s">
        <v>704</v>
      </c>
      <c r="H1296">
        <v>2165</v>
      </c>
    </row>
    <row r="1297" spans="2:8" hidden="1" x14ac:dyDescent="0.25">
      <c r="B1297" t="s">
        <v>697</v>
      </c>
      <c r="C1297" t="s">
        <v>701</v>
      </c>
      <c r="D1297" t="s">
        <v>698</v>
      </c>
      <c r="E1297" t="s">
        <v>702</v>
      </c>
      <c r="F1297" t="s">
        <v>1995</v>
      </c>
      <c r="G1297" t="s">
        <v>704</v>
      </c>
      <c r="H1297">
        <v>2166</v>
      </c>
    </row>
    <row r="1298" spans="2:8" hidden="1" x14ac:dyDescent="0.25">
      <c r="B1298" t="s">
        <v>697</v>
      </c>
      <c r="C1298" t="s">
        <v>701</v>
      </c>
      <c r="D1298" t="s">
        <v>698</v>
      </c>
      <c r="E1298" t="s">
        <v>702</v>
      </c>
      <c r="F1298" t="s">
        <v>1996</v>
      </c>
      <c r="G1298" t="s">
        <v>704</v>
      </c>
      <c r="H1298">
        <v>2167</v>
      </c>
    </row>
    <row r="1299" spans="2:8" hidden="1" x14ac:dyDescent="0.25">
      <c r="B1299" t="s">
        <v>697</v>
      </c>
      <c r="C1299" t="s">
        <v>701</v>
      </c>
      <c r="D1299" t="s">
        <v>698</v>
      </c>
      <c r="E1299" t="s">
        <v>702</v>
      </c>
      <c r="F1299" t="s">
        <v>1997</v>
      </c>
      <c r="G1299" t="s">
        <v>704</v>
      </c>
      <c r="H1299">
        <v>2169</v>
      </c>
    </row>
    <row r="1300" spans="2:8" hidden="1" x14ac:dyDescent="0.25">
      <c r="B1300" t="s">
        <v>697</v>
      </c>
      <c r="C1300" t="s">
        <v>701</v>
      </c>
      <c r="D1300" t="s">
        <v>698</v>
      </c>
      <c r="E1300" t="s">
        <v>702</v>
      </c>
      <c r="F1300" t="s">
        <v>1998</v>
      </c>
      <c r="G1300" t="s">
        <v>704</v>
      </c>
      <c r="H1300">
        <v>2171</v>
      </c>
    </row>
    <row r="1301" spans="2:8" hidden="1" x14ac:dyDescent="0.25">
      <c r="B1301" t="s">
        <v>697</v>
      </c>
      <c r="C1301" t="s">
        <v>701</v>
      </c>
      <c r="D1301" t="s">
        <v>698</v>
      </c>
      <c r="E1301" t="s">
        <v>702</v>
      </c>
      <c r="F1301" t="s">
        <v>1999</v>
      </c>
      <c r="G1301" t="s">
        <v>704</v>
      </c>
      <c r="H1301">
        <v>2173</v>
      </c>
    </row>
    <row r="1302" spans="2:8" hidden="1" x14ac:dyDescent="0.25">
      <c r="B1302" t="s">
        <v>697</v>
      </c>
      <c r="C1302" t="s">
        <v>701</v>
      </c>
      <c r="D1302" t="s">
        <v>698</v>
      </c>
      <c r="E1302" t="s">
        <v>702</v>
      </c>
      <c r="F1302" t="s">
        <v>2000</v>
      </c>
      <c r="G1302" t="s">
        <v>704</v>
      </c>
      <c r="H1302">
        <v>2175</v>
      </c>
    </row>
    <row r="1303" spans="2:8" hidden="1" x14ac:dyDescent="0.25">
      <c r="B1303" t="s">
        <v>697</v>
      </c>
      <c r="C1303" t="s">
        <v>701</v>
      </c>
      <c r="D1303" t="s">
        <v>698</v>
      </c>
      <c r="E1303" t="s">
        <v>702</v>
      </c>
      <c r="F1303" t="s">
        <v>2001</v>
      </c>
      <c r="G1303" t="s">
        <v>704</v>
      </c>
      <c r="H1303">
        <v>2177</v>
      </c>
    </row>
    <row r="1304" spans="2:8" hidden="1" x14ac:dyDescent="0.25">
      <c r="B1304" t="s">
        <v>697</v>
      </c>
      <c r="C1304" t="s">
        <v>701</v>
      </c>
      <c r="D1304" t="s">
        <v>698</v>
      </c>
      <c r="E1304" t="s">
        <v>702</v>
      </c>
      <c r="F1304" t="s">
        <v>2002</v>
      </c>
      <c r="G1304" t="s">
        <v>704</v>
      </c>
      <c r="H1304">
        <v>2178</v>
      </c>
    </row>
    <row r="1305" spans="2:8" hidden="1" x14ac:dyDescent="0.25">
      <c r="B1305" t="s">
        <v>697</v>
      </c>
      <c r="C1305" t="s">
        <v>701</v>
      </c>
      <c r="D1305" t="s">
        <v>698</v>
      </c>
      <c r="E1305" t="s">
        <v>702</v>
      </c>
      <c r="F1305" t="s">
        <v>2003</v>
      </c>
      <c r="G1305" t="s">
        <v>704</v>
      </c>
      <c r="H1305">
        <v>2179</v>
      </c>
    </row>
    <row r="1306" spans="2:8" hidden="1" x14ac:dyDescent="0.25">
      <c r="B1306" t="s">
        <v>697</v>
      </c>
      <c r="C1306" t="s">
        <v>701</v>
      </c>
      <c r="D1306" t="s">
        <v>698</v>
      </c>
      <c r="E1306" t="s">
        <v>702</v>
      </c>
      <c r="F1306" t="s">
        <v>2004</v>
      </c>
      <c r="G1306" t="s">
        <v>704</v>
      </c>
      <c r="H1306">
        <v>2181</v>
      </c>
    </row>
    <row r="1307" spans="2:8" hidden="1" x14ac:dyDescent="0.25">
      <c r="B1307" t="s">
        <v>697</v>
      </c>
      <c r="C1307" t="s">
        <v>701</v>
      </c>
      <c r="D1307" t="s">
        <v>698</v>
      </c>
      <c r="E1307" t="s">
        <v>702</v>
      </c>
      <c r="F1307" t="s">
        <v>2005</v>
      </c>
      <c r="G1307" t="s">
        <v>704</v>
      </c>
      <c r="H1307">
        <v>2183</v>
      </c>
    </row>
    <row r="1308" spans="2:8" hidden="1" x14ac:dyDescent="0.25">
      <c r="B1308" t="s">
        <v>697</v>
      </c>
      <c r="C1308" t="s">
        <v>701</v>
      </c>
      <c r="D1308" t="s">
        <v>698</v>
      </c>
      <c r="E1308" t="s">
        <v>702</v>
      </c>
      <c r="F1308" t="s">
        <v>2006</v>
      </c>
      <c r="G1308" t="s">
        <v>704</v>
      </c>
      <c r="H1308">
        <v>2185</v>
      </c>
    </row>
    <row r="1309" spans="2:8" hidden="1" x14ac:dyDescent="0.25">
      <c r="B1309" t="s">
        <v>697</v>
      </c>
      <c r="C1309" t="s">
        <v>701</v>
      </c>
      <c r="D1309" t="s">
        <v>698</v>
      </c>
      <c r="E1309" t="s">
        <v>702</v>
      </c>
      <c r="F1309" t="s">
        <v>2007</v>
      </c>
      <c r="G1309" t="s">
        <v>704</v>
      </c>
      <c r="H1309">
        <v>2187</v>
      </c>
    </row>
    <row r="1310" spans="2:8" hidden="1" x14ac:dyDescent="0.25">
      <c r="B1310" t="s">
        <v>697</v>
      </c>
      <c r="C1310" t="s">
        <v>701</v>
      </c>
      <c r="D1310" t="s">
        <v>698</v>
      </c>
      <c r="E1310" t="s">
        <v>702</v>
      </c>
      <c r="F1310" t="s">
        <v>2008</v>
      </c>
      <c r="G1310" t="s">
        <v>704</v>
      </c>
      <c r="H1310">
        <v>2189</v>
      </c>
    </row>
    <row r="1311" spans="2:8" hidden="1" x14ac:dyDescent="0.25">
      <c r="B1311" t="s">
        <v>697</v>
      </c>
      <c r="C1311" t="s">
        <v>701</v>
      </c>
      <c r="D1311" t="s">
        <v>698</v>
      </c>
      <c r="E1311" t="s">
        <v>702</v>
      </c>
      <c r="F1311" t="s">
        <v>2009</v>
      </c>
      <c r="G1311" t="s">
        <v>704</v>
      </c>
      <c r="H1311">
        <v>2191</v>
      </c>
    </row>
    <row r="1312" spans="2:8" hidden="1" x14ac:dyDescent="0.25">
      <c r="B1312" t="s">
        <v>697</v>
      </c>
      <c r="C1312" t="s">
        <v>701</v>
      </c>
      <c r="D1312" t="s">
        <v>698</v>
      </c>
      <c r="E1312" t="s">
        <v>702</v>
      </c>
      <c r="F1312" t="s">
        <v>2010</v>
      </c>
      <c r="G1312" t="s">
        <v>704</v>
      </c>
      <c r="H1312">
        <v>2193</v>
      </c>
    </row>
    <row r="1313" spans="2:8" hidden="1" x14ac:dyDescent="0.25">
      <c r="B1313" t="s">
        <v>697</v>
      </c>
      <c r="C1313" t="s">
        <v>701</v>
      </c>
      <c r="D1313" t="s">
        <v>698</v>
      </c>
      <c r="E1313" t="s">
        <v>702</v>
      </c>
      <c r="F1313" t="s">
        <v>2011</v>
      </c>
      <c r="G1313" t="s">
        <v>704</v>
      </c>
      <c r="H1313">
        <v>2195</v>
      </c>
    </row>
    <row r="1314" spans="2:8" hidden="1" x14ac:dyDescent="0.25">
      <c r="B1314" t="s">
        <v>697</v>
      </c>
      <c r="C1314" t="s">
        <v>701</v>
      </c>
      <c r="D1314" t="s">
        <v>698</v>
      </c>
      <c r="E1314" t="s">
        <v>702</v>
      </c>
      <c r="F1314" t="s">
        <v>2012</v>
      </c>
      <c r="G1314" t="s">
        <v>704</v>
      </c>
      <c r="H1314">
        <v>2197</v>
      </c>
    </row>
    <row r="1315" spans="2:8" hidden="1" x14ac:dyDescent="0.25">
      <c r="B1315" t="s">
        <v>697</v>
      </c>
      <c r="C1315" t="s">
        <v>701</v>
      </c>
      <c r="D1315" t="s">
        <v>698</v>
      </c>
      <c r="E1315" t="s">
        <v>702</v>
      </c>
      <c r="F1315" t="s">
        <v>2013</v>
      </c>
      <c r="G1315" t="s">
        <v>704</v>
      </c>
      <c r="H1315">
        <v>2199</v>
      </c>
    </row>
    <row r="1316" spans="2:8" hidden="1" x14ac:dyDescent="0.25">
      <c r="B1316" t="s">
        <v>697</v>
      </c>
      <c r="C1316" t="s">
        <v>701</v>
      </c>
      <c r="D1316" t="s">
        <v>698</v>
      </c>
      <c r="E1316" t="s">
        <v>702</v>
      </c>
      <c r="F1316" t="s">
        <v>2014</v>
      </c>
      <c r="G1316" t="s">
        <v>704</v>
      </c>
      <c r="H1316">
        <v>2201</v>
      </c>
    </row>
    <row r="1317" spans="2:8" hidden="1" x14ac:dyDescent="0.25">
      <c r="B1317" t="s">
        <v>697</v>
      </c>
      <c r="C1317" t="s">
        <v>701</v>
      </c>
      <c r="D1317" t="s">
        <v>698</v>
      </c>
      <c r="E1317" t="s">
        <v>702</v>
      </c>
      <c r="F1317" t="s">
        <v>2015</v>
      </c>
      <c r="G1317" t="s">
        <v>704</v>
      </c>
      <c r="H1317">
        <v>2202</v>
      </c>
    </row>
    <row r="1318" spans="2:8" hidden="1" x14ac:dyDescent="0.25">
      <c r="B1318" t="s">
        <v>697</v>
      </c>
      <c r="C1318" t="s">
        <v>701</v>
      </c>
      <c r="D1318" t="s">
        <v>698</v>
      </c>
      <c r="E1318" t="s">
        <v>702</v>
      </c>
      <c r="F1318" t="s">
        <v>2016</v>
      </c>
      <c r="G1318" t="s">
        <v>704</v>
      </c>
      <c r="H1318">
        <v>2203</v>
      </c>
    </row>
    <row r="1319" spans="2:8" hidden="1" x14ac:dyDescent="0.25">
      <c r="B1319" t="s">
        <v>697</v>
      </c>
      <c r="C1319" t="s">
        <v>701</v>
      </c>
      <c r="D1319" t="s">
        <v>698</v>
      </c>
      <c r="E1319" t="s">
        <v>702</v>
      </c>
      <c r="F1319" t="s">
        <v>2017</v>
      </c>
      <c r="G1319" t="s">
        <v>704</v>
      </c>
      <c r="H1319">
        <v>2205</v>
      </c>
    </row>
    <row r="1320" spans="2:8" hidden="1" x14ac:dyDescent="0.25">
      <c r="B1320" t="s">
        <v>697</v>
      </c>
      <c r="C1320" t="s">
        <v>701</v>
      </c>
      <c r="D1320" t="s">
        <v>698</v>
      </c>
      <c r="E1320" t="s">
        <v>702</v>
      </c>
      <c r="F1320" t="s">
        <v>2018</v>
      </c>
      <c r="G1320" t="s">
        <v>704</v>
      </c>
      <c r="H1320">
        <v>2207</v>
      </c>
    </row>
    <row r="1321" spans="2:8" hidden="1" x14ac:dyDescent="0.25">
      <c r="B1321" t="s">
        <v>697</v>
      </c>
      <c r="C1321" t="s">
        <v>701</v>
      </c>
      <c r="D1321" t="s">
        <v>698</v>
      </c>
      <c r="E1321" t="s">
        <v>702</v>
      </c>
      <c r="F1321" t="s">
        <v>2019</v>
      </c>
      <c r="G1321" t="s">
        <v>704</v>
      </c>
      <c r="H1321">
        <v>2209</v>
      </c>
    </row>
    <row r="1322" spans="2:8" hidden="1" x14ac:dyDescent="0.25">
      <c r="B1322" t="s">
        <v>697</v>
      </c>
      <c r="C1322" t="s">
        <v>701</v>
      </c>
      <c r="D1322" t="s">
        <v>698</v>
      </c>
      <c r="E1322" t="s">
        <v>702</v>
      </c>
      <c r="F1322" t="s">
        <v>2020</v>
      </c>
      <c r="G1322" t="s">
        <v>704</v>
      </c>
      <c r="H1322">
        <v>2211</v>
      </c>
    </row>
    <row r="1323" spans="2:8" hidden="1" x14ac:dyDescent="0.25">
      <c r="B1323" t="s">
        <v>697</v>
      </c>
      <c r="C1323" t="s">
        <v>701</v>
      </c>
      <c r="D1323" t="s">
        <v>698</v>
      </c>
      <c r="E1323" t="s">
        <v>702</v>
      </c>
      <c r="F1323" t="s">
        <v>2021</v>
      </c>
      <c r="G1323" t="s">
        <v>704</v>
      </c>
      <c r="H1323">
        <v>2213</v>
      </c>
    </row>
    <row r="1324" spans="2:8" hidden="1" x14ac:dyDescent="0.25">
      <c r="B1324" t="s">
        <v>697</v>
      </c>
      <c r="C1324" t="s">
        <v>701</v>
      </c>
      <c r="D1324" t="s">
        <v>698</v>
      </c>
      <c r="E1324" t="s">
        <v>702</v>
      </c>
      <c r="F1324" t="s">
        <v>2022</v>
      </c>
      <c r="G1324" t="s">
        <v>704</v>
      </c>
      <c r="H1324">
        <v>2215</v>
      </c>
    </row>
    <row r="1325" spans="2:8" hidden="1" x14ac:dyDescent="0.25">
      <c r="B1325" t="s">
        <v>697</v>
      </c>
      <c r="C1325" t="s">
        <v>701</v>
      </c>
      <c r="D1325" t="s">
        <v>698</v>
      </c>
      <c r="E1325" t="s">
        <v>702</v>
      </c>
      <c r="F1325" t="s">
        <v>2023</v>
      </c>
      <c r="G1325" t="s">
        <v>704</v>
      </c>
      <c r="H1325">
        <v>2217</v>
      </c>
    </row>
    <row r="1326" spans="2:8" hidden="1" x14ac:dyDescent="0.25">
      <c r="B1326" t="s">
        <v>697</v>
      </c>
      <c r="C1326" t="s">
        <v>701</v>
      </c>
      <c r="D1326" t="s">
        <v>698</v>
      </c>
      <c r="E1326" t="s">
        <v>702</v>
      </c>
      <c r="F1326" t="s">
        <v>2024</v>
      </c>
      <c r="G1326" t="s">
        <v>704</v>
      </c>
      <c r="H1326">
        <v>2219</v>
      </c>
    </row>
    <row r="1327" spans="2:8" hidden="1" x14ac:dyDescent="0.25">
      <c r="B1327" t="s">
        <v>697</v>
      </c>
      <c r="C1327" t="s">
        <v>701</v>
      </c>
      <c r="D1327" t="s">
        <v>698</v>
      </c>
      <c r="E1327" t="s">
        <v>702</v>
      </c>
      <c r="F1327" t="s">
        <v>2025</v>
      </c>
      <c r="G1327" t="s">
        <v>704</v>
      </c>
      <c r="H1327">
        <v>2221</v>
      </c>
    </row>
    <row r="1328" spans="2:8" hidden="1" x14ac:dyDescent="0.25">
      <c r="B1328" t="s">
        <v>697</v>
      </c>
      <c r="C1328" t="s">
        <v>701</v>
      </c>
      <c r="D1328" t="s">
        <v>698</v>
      </c>
      <c r="E1328" t="s">
        <v>702</v>
      </c>
      <c r="F1328" t="s">
        <v>2026</v>
      </c>
      <c r="G1328" t="s">
        <v>704</v>
      </c>
      <c r="H1328">
        <v>2223</v>
      </c>
    </row>
    <row r="1329" spans="2:8" hidden="1" x14ac:dyDescent="0.25">
      <c r="B1329" t="s">
        <v>697</v>
      </c>
      <c r="C1329" t="s">
        <v>701</v>
      </c>
      <c r="D1329" t="s">
        <v>698</v>
      </c>
      <c r="E1329" t="s">
        <v>702</v>
      </c>
      <c r="F1329" t="s">
        <v>2027</v>
      </c>
      <c r="G1329" t="s">
        <v>704</v>
      </c>
      <c r="H1329">
        <v>2225</v>
      </c>
    </row>
    <row r="1330" spans="2:8" hidden="1" x14ac:dyDescent="0.25">
      <c r="B1330" t="s">
        <v>697</v>
      </c>
      <c r="C1330" t="s">
        <v>701</v>
      </c>
      <c r="D1330" t="s">
        <v>698</v>
      </c>
      <c r="E1330" t="s">
        <v>702</v>
      </c>
      <c r="F1330" t="s">
        <v>2028</v>
      </c>
      <c r="G1330" t="s">
        <v>704</v>
      </c>
      <c r="H1330">
        <v>2227</v>
      </c>
    </row>
    <row r="1331" spans="2:8" hidden="1" x14ac:dyDescent="0.25">
      <c r="B1331" t="s">
        <v>697</v>
      </c>
      <c r="C1331" t="s">
        <v>701</v>
      </c>
      <c r="D1331" t="s">
        <v>698</v>
      </c>
      <c r="E1331" t="s">
        <v>702</v>
      </c>
      <c r="F1331" t="s">
        <v>2029</v>
      </c>
      <c r="G1331" t="s">
        <v>704</v>
      </c>
      <c r="H1331">
        <v>2229</v>
      </c>
    </row>
    <row r="1332" spans="2:8" hidden="1" x14ac:dyDescent="0.25">
      <c r="B1332" t="s">
        <v>697</v>
      </c>
      <c r="C1332" t="s">
        <v>701</v>
      </c>
      <c r="D1332" t="s">
        <v>698</v>
      </c>
      <c r="E1332" t="s">
        <v>702</v>
      </c>
      <c r="F1332" t="s">
        <v>2030</v>
      </c>
      <c r="G1332" t="s">
        <v>704</v>
      </c>
      <c r="H1332">
        <v>2231</v>
      </c>
    </row>
    <row r="1333" spans="2:8" hidden="1" x14ac:dyDescent="0.25">
      <c r="B1333" t="s">
        <v>697</v>
      </c>
      <c r="C1333" t="s">
        <v>701</v>
      </c>
      <c r="D1333" t="s">
        <v>698</v>
      </c>
      <c r="E1333" t="s">
        <v>702</v>
      </c>
      <c r="F1333" t="s">
        <v>2031</v>
      </c>
      <c r="G1333" t="s">
        <v>704</v>
      </c>
      <c r="H1333">
        <v>2233</v>
      </c>
    </row>
    <row r="1334" spans="2:8" hidden="1" x14ac:dyDescent="0.25">
      <c r="B1334" t="s">
        <v>697</v>
      </c>
      <c r="C1334" t="s">
        <v>701</v>
      </c>
      <c r="D1334" t="s">
        <v>698</v>
      </c>
      <c r="E1334" t="s">
        <v>702</v>
      </c>
      <c r="F1334" t="s">
        <v>2032</v>
      </c>
      <c r="G1334" t="s">
        <v>704</v>
      </c>
      <c r="H1334">
        <v>2235</v>
      </c>
    </row>
    <row r="1335" spans="2:8" hidden="1" x14ac:dyDescent="0.25">
      <c r="B1335" t="s">
        <v>697</v>
      </c>
      <c r="C1335" t="s">
        <v>701</v>
      </c>
      <c r="D1335" t="s">
        <v>698</v>
      </c>
      <c r="E1335" t="s">
        <v>702</v>
      </c>
      <c r="F1335" t="s">
        <v>2033</v>
      </c>
      <c r="G1335" t="s">
        <v>704</v>
      </c>
      <c r="H1335">
        <v>2237</v>
      </c>
    </row>
    <row r="1336" spans="2:8" hidden="1" x14ac:dyDescent="0.25">
      <c r="B1336" t="s">
        <v>697</v>
      </c>
      <c r="C1336" t="s">
        <v>701</v>
      </c>
      <c r="D1336" t="s">
        <v>698</v>
      </c>
      <c r="E1336" t="s">
        <v>702</v>
      </c>
      <c r="F1336" t="s">
        <v>2034</v>
      </c>
      <c r="G1336" t="s">
        <v>704</v>
      </c>
      <c r="H1336">
        <v>2239</v>
      </c>
    </row>
    <row r="1337" spans="2:8" hidden="1" x14ac:dyDescent="0.25">
      <c r="B1337" t="s">
        <v>697</v>
      </c>
      <c r="C1337" t="s">
        <v>701</v>
      </c>
      <c r="D1337" t="s">
        <v>698</v>
      </c>
      <c r="E1337" t="s">
        <v>702</v>
      </c>
      <c r="F1337" t="s">
        <v>2035</v>
      </c>
      <c r="G1337" t="s">
        <v>704</v>
      </c>
      <c r="H1337">
        <v>2241</v>
      </c>
    </row>
    <row r="1338" spans="2:8" hidden="1" x14ac:dyDescent="0.25">
      <c r="B1338" t="s">
        <v>697</v>
      </c>
      <c r="C1338" t="s">
        <v>701</v>
      </c>
      <c r="D1338" t="s">
        <v>698</v>
      </c>
      <c r="E1338" t="s">
        <v>702</v>
      </c>
      <c r="F1338" t="s">
        <v>2036</v>
      </c>
      <c r="G1338" t="s">
        <v>704</v>
      </c>
      <c r="H1338">
        <v>2243</v>
      </c>
    </row>
    <row r="1339" spans="2:8" hidden="1" x14ac:dyDescent="0.25">
      <c r="B1339" t="s">
        <v>697</v>
      </c>
      <c r="C1339" t="s">
        <v>701</v>
      </c>
      <c r="D1339" t="s">
        <v>698</v>
      </c>
      <c r="E1339" t="s">
        <v>702</v>
      </c>
      <c r="F1339" t="s">
        <v>2037</v>
      </c>
      <c r="G1339" t="s">
        <v>704</v>
      </c>
      <c r="H1339">
        <v>2245</v>
      </c>
    </row>
    <row r="1340" spans="2:8" hidden="1" x14ac:dyDescent="0.25">
      <c r="B1340" t="s">
        <v>697</v>
      </c>
      <c r="C1340" t="s">
        <v>701</v>
      </c>
      <c r="D1340" t="s">
        <v>698</v>
      </c>
      <c r="E1340" t="s">
        <v>702</v>
      </c>
      <c r="F1340" t="s">
        <v>2038</v>
      </c>
      <c r="G1340" t="s">
        <v>704</v>
      </c>
      <c r="H1340">
        <v>2247</v>
      </c>
    </row>
    <row r="1341" spans="2:8" hidden="1" x14ac:dyDescent="0.25">
      <c r="B1341" t="s">
        <v>697</v>
      </c>
      <c r="C1341" t="s">
        <v>701</v>
      </c>
      <c r="D1341" t="s">
        <v>698</v>
      </c>
      <c r="E1341" t="s">
        <v>702</v>
      </c>
      <c r="F1341" t="s">
        <v>2039</v>
      </c>
      <c r="G1341" t="s">
        <v>704</v>
      </c>
      <c r="H1341">
        <v>2249</v>
      </c>
    </row>
    <row r="1342" spans="2:8" hidden="1" x14ac:dyDescent="0.25">
      <c r="B1342" t="s">
        <v>697</v>
      </c>
      <c r="C1342" t="s">
        <v>701</v>
      </c>
      <c r="D1342" t="s">
        <v>698</v>
      </c>
      <c r="E1342" t="s">
        <v>702</v>
      </c>
      <c r="F1342" t="s">
        <v>2040</v>
      </c>
      <c r="G1342" t="s">
        <v>704</v>
      </c>
      <c r="H1342">
        <v>2250</v>
      </c>
    </row>
    <row r="1343" spans="2:8" hidden="1" x14ac:dyDescent="0.25">
      <c r="B1343" t="s">
        <v>697</v>
      </c>
      <c r="C1343" t="s">
        <v>701</v>
      </c>
      <c r="D1343" t="s">
        <v>698</v>
      </c>
      <c r="E1343" t="s">
        <v>702</v>
      </c>
      <c r="F1343" t="s">
        <v>2041</v>
      </c>
      <c r="G1343" t="s">
        <v>704</v>
      </c>
      <c r="H1343">
        <v>2251</v>
      </c>
    </row>
    <row r="1344" spans="2:8" hidden="1" x14ac:dyDescent="0.25">
      <c r="B1344" t="s">
        <v>697</v>
      </c>
      <c r="C1344" t="s">
        <v>701</v>
      </c>
      <c r="D1344" t="s">
        <v>698</v>
      </c>
      <c r="E1344" t="s">
        <v>702</v>
      </c>
      <c r="F1344" t="s">
        <v>2042</v>
      </c>
      <c r="G1344" t="s">
        <v>704</v>
      </c>
      <c r="H1344">
        <v>2253</v>
      </c>
    </row>
    <row r="1345" spans="2:8" hidden="1" x14ac:dyDescent="0.25">
      <c r="B1345" t="s">
        <v>697</v>
      </c>
      <c r="C1345" t="s">
        <v>701</v>
      </c>
      <c r="D1345" t="s">
        <v>698</v>
      </c>
      <c r="E1345" t="s">
        <v>702</v>
      </c>
      <c r="F1345" t="s">
        <v>2043</v>
      </c>
      <c r="G1345" t="s">
        <v>704</v>
      </c>
      <c r="H1345">
        <v>2255</v>
      </c>
    </row>
    <row r="1346" spans="2:8" hidden="1" x14ac:dyDescent="0.25">
      <c r="B1346" t="s">
        <v>697</v>
      </c>
      <c r="C1346" t="s">
        <v>701</v>
      </c>
      <c r="D1346" t="s">
        <v>698</v>
      </c>
      <c r="E1346" t="s">
        <v>702</v>
      </c>
      <c r="F1346" t="s">
        <v>2044</v>
      </c>
      <c r="G1346" t="s">
        <v>704</v>
      </c>
      <c r="H1346">
        <v>2257</v>
      </c>
    </row>
    <row r="1347" spans="2:8" hidden="1" x14ac:dyDescent="0.25">
      <c r="B1347" t="s">
        <v>697</v>
      </c>
      <c r="C1347" t="s">
        <v>701</v>
      </c>
      <c r="D1347" t="s">
        <v>698</v>
      </c>
      <c r="E1347" t="s">
        <v>702</v>
      </c>
      <c r="F1347" t="s">
        <v>2045</v>
      </c>
      <c r="G1347" t="s">
        <v>704</v>
      </c>
      <c r="H1347">
        <v>2259</v>
      </c>
    </row>
    <row r="1348" spans="2:8" hidden="1" x14ac:dyDescent="0.25">
      <c r="B1348" t="s">
        <v>697</v>
      </c>
      <c r="C1348" t="s">
        <v>701</v>
      </c>
      <c r="D1348" t="s">
        <v>698</v>
      </c>
      <c r="E1348" t="s">
        <v>702</v>
      </c>
      <c r="F1348" t="s">
        <v>2046</v>
      </c>
      <c r="G1348" t="s">
        <v>704</v>
      </c>
      <c r="H1348">
        <v>2261</v>
      </c>
    </row>
    <row r="1349" spans="2:8" hidden="1" x14ac:dyDescent="0.25">
      <c r="B1349" t="s">
        <v>697</v>
      </c>
      <c r="C1349" t="s">
        <v>701</v>
      </c>
      <c r="D1349" t="s">
        <v>698</v>
      </c>
      <c r="E1349" t="s">
        <v>702</v>
      </c>
      <c r="F1349" t="s">
        <v>2047</v>
      </c>
      <c r="G1349" t="s">
        <v>704</v>
      </c>
      <c r="H1349">
        <v>2263</v>
      </c>
    </row>
    <row r="1350" spans="2:8" hidden="1" x14ac:dyDescent="0.25">
      <c r="B1350" t="s">
        <v>697</v>
      </c>
      <c r="C1350" t="s">
        <v>701</v>
      </c>
      <c r="D1350" t="s">
        <v>698</v>
      </c>
      <c r="E1350" t="s">
        <v>702</v>
      </c>
      <c r="F1350" t="s">
        <v>2048</v>
      </c>
      <c r="G1350" t="s">
        <v>704</v>
      </c>
      <c r="H1350">
        <v>2265</v>
      </c>
    </row>
    <row r="1351" spans="2:8" hidden="1" x14ac:dyDescent="0.25">
      <c r="B1351" t="s">
        <v>697</v>
      </c>
      <c r="C1351" t="s">
        <v>701</v>
      </c>
      <c r="D1351" t="s">
        <v>698</v>
      </c>
      <c r="E1351" t="s">
        <v>702</v>
      </c>
      <c r="F1351" t="s">
        <v>2049</v>
      </c>
      <c r="G1351" t="s">
        <v>704</v>
      </c>
      <c r="H1351">
        <v>2267</v>
      </c>
    </row>
    <row r="1352" spans="2:8" hidden="1" x14ac:dyDescent="0.25">
      <c r="B1352" t="s">
        <v>697</v>
      </c>
      <c r="C1352" t="s">
        <v>701</v>
      </c>
      <c r="D1352" t="s">
        <v>698</v>
      </c>
      <c r="E1352" t="s">
        <v>702</v>
      </c>
      <c r="F1352" t="s">
        <v>2050</v>
      </c>
      <c r="G1352" t="s">
        <v>704</v>
      </c>
      <c r="H1352">
        <v>2269</v>
      </c>
    </row>
    <row r="1353" spans="2:8" hidden="1" x14ac:dyDescent="0.25">
      <c r="B1353" t="s">
        <v>697</v>
      </c>
      <c r="C1353" t="s">
        <v>701</v>
      </c>
      <c r="D1353" t="s">
        <v>698</v>
      </c>
      <c r="E1353" t="s">
        <v>702</v>
      </c>
      <c r="F1353" t="s">
        <v>2051</v>
      </c>
      <c r="G1353" t="s">
        <v>704</v>
      </c>
      <c r="H1353">
        <v>2271</v>
      </c>
    </row>
    <row r="1354" spans="2:8" hidden="1" x14ac:dyDescent="0.25">
      <c r="B1354" t="s">
        <v>697</v>
      </c>
      <c r="C1354" t="s">
        <v>701</v>
      </c>
      <c r="D1354" t="s">
        <v>698</v>
      </c>
      <c r="E1354" t="s">
        <v>702</v>
      </c>
      <c r="F1354" t="s">
        <v>2052</v>
      </c>
      <c r="G1354" t="s">
        <v>704</v>
      </c>
      <c r="H1354">
        <v>2273</v>
      </c>
    </row>
    <row r="1355" spans="2:8" hidden="1" x14ac:dyDescent="0.25">
      <c r="B1355" t="s">
        <v>697</v>
      </c>
      <c r="C1355" t="s">
        <v>701</v>
      </c>
      <c r="D1355" t="s">
        <v>698</v>
      </c>
      <c r="E1355" t="s">
        <v>702</v>
      </c>
      <c r="F1355" t="s">
        <v>2053</v>
      </c>
      <c r="G1355" t="s">
        <v>704</v>
      </c>
      <c r="H1355">
        <v>2275</v>
      </c>
    </row>
    <row r="1356" spans="2:8" hidden="1" x14ac:dyDescent="0.25">
      <c r="B1356" t="s">
        <v>697</v>
      </c>
      <c r="C1356" t="s">
        <v>701</v>
      </c>
      <c r="D1356" t="s">
        <v>698</v>
      </c>
      <c r="E1356" t="s">
        <v>702</v>
      </c>
      <c r="F1356" t="s">
        <v>2054</v>
      </c>
      <c r="G1356" t="s">
        <v>704</v>
      </c>
      <c r="H1356">
        <v>2277</v>
      </c>
    </row>
    <row r="1357" spans="2:8" hidden="1" x14ac:dyDescent="0.25">
      <c r="B1357" t="s">
        <v>697</v>
      </c>
      <c r="C1357" t="s">
        <v>701</v>
      </c>
      <c r="D1357" t="s">
        <v>698</v>
      </c>
      <c r="E1357" t="s">
        <v>702</v>
      </c>
      <c r="F1357" t="s">
        <v>2055</v>
      </c>
      <c r="G1357" t="s">
        <v>704</v>
      </c>
      <c r="H1357">
        <v>2279</v>
      </c>
    </row>
    <row r="1358" spans="2:8" hidden="1" x14ac:dyDescent="0.25">
      <c r="B1358" t="s">
        <v>697</v>
      </c>
      <c r="C1358" t="s">
        <v>701</v>
      </c>
      <c r="D1358" t="s">
        <v>698</v>
      </c>
      <c r="E1358" t="s">
        <v>702</v>
      </c>
      <c r="F1358" t="s">
        <v>2056</v>
      </c>
      <c r="G1358" t="s">
        <v>704</v>
      </c>
      <c r="H1358">
        <v>2281</v>
      </c>
    </row>
    <row r="1359" spans="2:8" hidden="1" x14ac:dyDescent="0.25">
      <c r="B1359" t="s">
        <v>697</v>
      </c>
      <c r="C1359" t="s">
        <v>701</v>
      </c>
      <c r="D1359" t="s">
        <v>698</v>
      </c>
      <c r="E1359" t="s">
        <v>702</v>
      </c>
      <c r="F1359" t="s">
        <v>2057</v>
      </c>
      <c r="G1359" t="s">
        <v>704</v>
      </c>
      <c r="H1359">
        <v>2283</v>
      </c>
    </row>
    <row r="1360" spans="2:8" hidden="1" x14ac:dyDescent="0.25">
      <c r="B1360" t="s">
        <v>697</v>
      </c>
      <c r="C1360" t="s">
        <v>701</v>
      </c>
      <c r="D1360" t="s">
        <v>698</v>
      </c>
      <c r="E1360" t="s">
        <v>702</v>
      </c>
      <c r="F1360" t="s">
        <v>2058</v>
      </c>
      <c r="G1360" t="s">
        <v>704</v>
      </c>
      <c r="H1360">
        <v>2285</v>
      </c>
    </row>
    <row r="1361" spans="2:8" hidden="1" x14ac:dyDescent="0.25">
      <c r="B1361" t="s">
        <v>697</v>
      </c>
      <c r="C1361" t="s">
        <v>701</v>
      </c>
      <c r="D1361" t="s">
        <v>698</v>
      </c>
      <c r="E1361" t="s">
        <v>702</v>
      </c>
      <c r="F1361" t="s">
        <v>2059</v>
      </c>
      <c r="G1361" t="s">
        <v>704</v>
      </c>
      <c r="H1361">
        <v>2287</v>
      </c>
    </row>
    <row r="1362" spans="2:8" hidden="1" x14ac:dyDescent="0.25">
      <c r="B1362" t="s">
        <v>697</v>
      </c>
      <c r="C1362" t="s">
        <v>701</v>
      </c>
      <c r="D1362" t="s">
        <v>698</v>
      </c>
      <c r="E1362" t="s">
        <v>702</v>
      </c>
      <c r="F1362" t="s">
        <v>2060</v>
      </c>
      <c r="G1362" t="s">
        <v>704</v>
      </c>
      <c r="H1362">
        <v>2289</v>
      </c>
    </row>
    <row r="1363" spans="2:8" hidden="1" x14ac:dyDescent="0.25">
      <c r="B1363" t="s">
        <v>697</v>
      </c>
      <c r="C1363" t="s">
        <v>701</v>
      </c>
      <c r="D1363" t="s">
        <v>698</v>
      </c>
      <c r="E1363" t="s">
        <v>702</v>
      </c>
      <c r="F1363" t="s">
        <v>2061</v>
      </c>
      <c r="G1363" t="s">
        <v>704</v>
      </c>
      <c r="H1363">
        <v>2291</v>
      </c>
    </row>
    <row r="1364" spans="2:8" hidden="1" x14ac:dyDescent="0.25">
      <c r="B1364" t="s">
        <v>697</v>
      </c>
      <c r="C1364" t="s">
        <v>701</v>
      </c>
      <c r="D1364" t="s">
        <v>698</v>
      </c>
      <c r="E1364" t="s">
        <v>702</v>
      </c>
      <c r="F1364" t="s">
        <v>2062</v>
      </c>
      <c r="G1364" t="s">
        <v>704</v>
      </c>
      <c r="H1364">
        <v>2293</v>
      </c>
    </row>
    <row r="1365" spans="2:8" hidden="1" x14ac:dyDescent="0.25">
      <c r="B1365" t="s">
        <v>697</v>
      </c>
      <c r="C1365" t="s">
        <v>701</v>
      </c>
      <c r="D1365" t="s">
        <v>698</v>
      </c>
      <c r="E1365" t="s">
        <v>702</v>
      </c>
      <c r="F1365" t="s">
        <v>2063</v>
      </c>
      <c r="G1365" t="s">
        <v>704</v>
      </c>
      <c r="H1365">
        <v>2295</v>
      </c>
    </row>
    <row r="1366" spans="2:8" hidden="1" x14ac:dyDescent="0.25">
      <c r="B1366" t="s">
        <v>697</v>
      </c>
      <c r="C1366" t="s">
        <v>701</v>
      </c>
      <c r="D1366" t="s">
        <v>698</v>
      </c>
      <c r="E1366" t="s">
        <v>702</v>
      </c>
      <c r="F1366" t="s">
        <v>2064</v>
      </c>
      <c r="G1366" t="s">
        <v>704</v>
      </c>
      <c r="H1366">
        <v>2297</v>
      </c>
    </row>
    <row r="1367" spans="2:8" hidden="1" x14ac:dyDescent="0.25">
      <c r="B1367" t="s">
        <v>697</v>
      </c>
      <c r="C1367" t="s">
        <v>701</v>
      </c>
      <c r="D1367" t="s">
        <v>698</v>
      </c>
      <c r="E1367" t="s">
        <v>702</v>
      </c>
      <c r="F1367" t="s">
        <v>2065</v>
      </c>
      <c r="G1367" t="s">
        <v>704</v>
      </c>
      <c r="H1367">
        <v>2299</v>
      </c>
    </row>
    <row r="1368" spans="2:8" hidden="1" x14ac:dyDescent="0.25">
      <c r="B1368" t="s">
        <v>697</v>
      </c>
      <c r="C1368" t="s">
        <v>701</v>
      </c>
      <c r="D1368" t="s">
        <v>698</v>
      </c>
      <c r="E1368" t="s">
        <v>702</v>
      </c>
      <c r="F1368" t="s">
        <v>2066</v>
      </c>
      <c r="G1368" t="s">
        <v>704</v>
      </c>
      <c r="H1368">
        <v>2301</v>
      </c>
    </row>
    <row r="1369" spans="2:8" hidden="1" x14ac:dyDescent="0.25">
      <c r="B1369" t="s">
        <v>697</v>
      </c>
      <c r="C1369" t="s">
        <v>701</v>
      </c>
      <c r="D1369" t="s">
        <v>698</v>
      </c>
      <c r="E1369" t="s">
        <v>702</v>
      </c>
      <c r="F1369" t="s">
        <v>2067</v>
      </c>
      <c r="G1369" t="s">
        <v>704</v>
      </c>
      <c r="H1369">
        <v>2303</v>
      </c>
    </row>
    <row r="1370" spans="2:8" hidden="1" x14ac:dyDescent="0.25">
      <c r="B1370" t="s">
        <v>697</v>
      </c>
      <c r="C1370" t="s">
        <v>701</v>
      </c>
      <c r="D1370" t="s">
        <v>698</v>
      </c>
      <c r="E1370" t="s">
        <v>702</v>
      </c>
      <c r="F1370" t="s">
        <v>2068</v>
      </c>
      <c r="G1370" t="s">
        <v>704</v>
      </c>
      <c r="H1370">
        <v>2305</v>
      </c>
    </row>
    <row r="1371" spans="2:8" hidden="1" x14ac:dyDescent="0.25">
      <c r="B1371" t="s">
        <v>697</v>
      </c>
      <c r="C1371" t="s">
        <v>701</v>
      </c>
      <c r="D1371" t="s">
        <v>698</v>
      </c>
      <c r="E1371" t="s">
        <v>702</v>
      </c>
      <c r="F1371" t="s">
        <v>2069</v>
      </c>
      <c r="G1371" t="s">
        <v>704</v>
      </c>
      <c r="H1371">
        <v>2307</v>
      </c>
    </row>
    <row r="1372" spans="2:8" hidden="1" x14ac:dyDescent="0.25">
      <c r="B1372" t="s">
        <v>697</v>
      </c>
      <c r="C1372" t="s">
        <v>701</v>
      </c>
      <c r="D1372" t="s">
        <v>698</v>
      </c>
      <c r="E1372" t="s">
        <v>702</v>
      </c>
      <c r="F1372" t="s">
        <v>2070</v>
      </c>
      <c r="G1372" t="s">
        <v>704</v>
      </c>
      <c r="H1372">
        <v>2309</v>
      </c>
    </row>
    <row r="1373" spans="2:8" hidden="1" x14ac:dyDescent="0.25">
      <c r="B1373" t="s">
        <v>697</v>
      </c>
      <c r="C1373" t="s">
        <v>701</v>
      </c>
      <c r="D1373" t="s">
        <v>698</v>
      </c>
      <c r="E1373" t="s">
        <v>702</v>
      </c>
      <c r="F1373" t="s">
        <v>2071</v>
      </c>
      <c r="G1373" t="s">
        <v>704</v>
      </c>
      <c r="H1373">
        <v>2311</v>
      </c>
    </row>
    <row r="1374" spans="2:8" hidden="1" x14ac:dyDescent="0.25">
      <c r="B1374" t="s">
        <v>697</v>
      </c>
      <c r="C1374" t="s">
        <v>701</v>
      </c>
      <c r="D1374" t="s">
        <v>698</v>
      </c>
      <c r="E1374" t="s">
        <v>702</v>
      </c>
      <c r="F1374" t="s">
        <v>2072</v>
      </c>
      <c r="G1374" t="s">
        <v>704</v>
      </c>
      <c r="H1374">
        <v>2313</v>
      </c>
    </row>
    <row r="1375" spans="2:8" hidden="1" x14ac:dyDescent="0.25">
      <c r="B1375" t="s">
        <v>697</v>
      </c>
      <c r="C1375" t="s">
        <v>701</v>
      </c>
      <c r="D1375" t="s">
        <v>698</v>
      </c>
      <c r="E1375" t="s">
        <v>702</v>
      </c>
      <c r="F1375" t="s">
        <v>2073</v>
      </c>
      <c r="G1375" t="s">
        <v>704</v>
      </c>
      <c r="H1375">
        <v>2315</v>
      </c>
    </row>
    <row r="1376" spans="2:8" hidden="1" x14ac:dyDescent="0.25">
      <c r="B1376" t="s">
        <v>697</v>
      </c>
      <c r="C1376" t="s">
        <v>701</v>
      </c>
      <c r="D1376" t="s">
        <v>698</v>
      </c>
      <c r="E1376" t="s">
        <v>702</v>
      </c>
      <c r="F1376" t="s">
        <v>2074</v>
      </c>
      <c r="G1376" t="s">
        <v>704</v>
      </c>
      <c r="H1376">
        <v>2317</v>
      </c>
    </row>
    <row r="1377" spans="2:8" hidden="1" x14ac:dyDescent="0.25">
      <c r="B1377" t="s">
        <v>697</v>
      </c>
      <c r="C1377" t="s">
        <v>701</v>
      </c>
      <c r="D1377" t="s">
        <v>698</v>
      </c>
      <c r="E1377" t="s">
        <v>702</v>
      </c>
      <c r="F1377" t="s">
        <v>2075</v>
      </c>
      <c r="G1377" t="s">
        <v>704</v>
      </c>
      <c r="H1377">
        <v>2319</v>
      </c>
    </row>
    <row r="1378" spans="2:8" hidden="1" x14ac:dyDescent="0.25">
      <c r="B1378" t="s">
        <v>697</v>
      </c>
      <c r="C1378" t="s">
        <v>701</v>
      </c>
      <c r="D1378" t="s">
        <v>698</v>
      </c>
      <c r="E1378" t="s">
        <v>702</v>
      </c>
      <c r="F1378" t="s">
        <v>2076</v>
      </c>
      <c r="G1378" t="s">
        <v>704</v>
      </c>
      <c r="H1378">
        <v>2321</v>
      </c>
    </row>
    <row r="1379" spans="2:8" hidden="1" x14ac:dyDescent="0.25">
      <c r="B1379" t="s">
        <v>697</v>
      </c>
      <c r="C1379" t="s">
        <v>701</v>
      </c>
      <c r="D1379" t="s">
        <v>698</v>
      </c>
      <c r="E1379" t="s">
        <v>702</v>
      </c>
      <c r="F1379" t="s">
        <v>2077</v>
      </c>
      <c r="G1379" t="s">
        <v>704</v>
      </c>
      <c r="H1379">
        <v>2323</v>
      </c>
    </row>
    <row r="1380" spans="2:8" hidden="1" x14ac:dyDescent="0.25">
      <c r="B1380" t="s">
        <v>697</v>
      </c>
      <c r="C1380" t="s">
        <v>701</v>
      </c>
      <c r="D1380" t="s">
        <v>698</v>
      </c>
      <c r="E1380" t="s">
        <v>702</v>
      </c>
      <c r="F1380" t="s">
        <v>2078</v>
      </c>
      <c r="G1380" t="s">
        <v>704</v>
      </c>
      <c r="H1380">
        <v>2325</v>
      </c>
    </row>
    <row r="1381" spans="2:8" hidden="1" x14ac:dyDescent="0.25">
      <c r="B1381" t="s">
        <v>697</v>
      </c>
      <c r="C1381" t="s">
        <v>701</v>
      </c>
      <c r="D1381" t="s">
        <v>698</v>
      </c>
      <c r="E1381" t="s">
        <v>702</v>
      </c>
      <c r="F1381" t="s">
        <v>2079</v>
      </c>
      <c r="G1381" t="s">
        <v>704</v>
      </c>
      <c r="H1381">
        <v>2327</v>
      </c>
    </row>
    <row r="1382" spans="2:8" hidden="1" x14ac:dyDescent="0.25">
      <c r="B1382" t="s">
        <v>697</v>
      </c>
      <c r="C1382" t="s">
        <v>701</v>
      </c>
      <c r="D1382" t="s">
        <v>698</v>
      </c>
      <c r="E1382" t="s">
        <v>702</v>
      </c>
      <c r="F1382" t="s">
        <v>2080</v>
      </c>
      <c r="G1382" t="s">
        <v>704</v>
      </c>
      <c r="H1382">
        <v>2329</v>
      </c>
    </row>
    <row r="1383" spans="2:8" hidden="1" x14ac:dyDescent="0.25">
      <c r="B1383" t="s">
        <v>697</v>
      </c>
      <c r="C1383" t="s">
        <v>701</v>
      </c>
      <c r="D1383" t="s">
        <v>698</v>
      </c>
      <c r="E1383" t="s">
        <v>702</v>
      </c>
      <c r="F1383" t="s">
        <v>2081</v>
      </c>
      <c r="G1383" t="s">
        <v>704</v>
      </c>
      <c r="H1383">
        <v>2331</v>
      </c>
    </row>
    <row r="1384" spans="2:8" hidden="1" x14ac:dyDescent="0.25">
      <c r="B1384" t="s">
        <v>697</v>
      </c>
      <c r="C1384" t="s">
        <v>701</v>
      </c>
      <c r="D1384" t="s">
        <v>698</v>
      </c>
      <c r="E1384" t="s">
        <v>702</v>
      </c>
      <c r="F1384" t="s">
        <v>2082</v>
      </c>
      <c r="G1384" t="s">
        <v>704</v>
      </c>
      <c r="H1384">
        <v>2333</v>
      </c>
    </row>
    <row r="1385" spans="2:8" hidden="1" x14ac:dyDescent="0.25">
      <c r="B1385" t="s">
        <v>697</v>
      </c>
      <c r="C1385" t="s">
        <v>701</v>
      </c>
      <c r="D1385" t="s">
        <v>698</v>
      </c>
      <c r="E1385" t="s">
        <v>702</v>
      </c>
      <c r="F1385" t="s">
        <v>2083</v>
      </c>
      <c r="G1385" t="s">
        <v>704</v>
      </c>
      <c r="H1385">
        <v>2335</v>
      </c>
    </row>
    <row r="1386" spans="2:8" hidden="1" x14ac:dyDescent="0.25">
      <c r="B1386" t="s">
        <v>697</v>
      </c>
      <c r="C1386" t="s">
        <v>701</v>
      </c>
      <c r="D1386" t="s">
        <v>698</v>
      </c>
      <c r="E1386" t="s">
        <v>702</v>
      </c>
      <c r="F1386" t="s">
        <v>2084</v>
      </c>
      <c r="G1386" t="s">
        <v>704</v>
      </c>
      <c r="H1386">
        <v>2337</v>
      </c>
    </row>
    <row r="1387" spans="2:8" hidden="1" x14ac:dyDescent="0.25">
      <c r="B1387" t="s">
        <v>697</v>
      </c>
      <c r="C1387" t="s">
        <v>701</v>
      </c>
      <c r="D1387" t="s">
        <v>698</v>
      </c>
      <c r="E1387" t="s">
        <v>702</v>
      </c>
      <c r="F1387" t="s">
        <v>2085</v>
      </c>
      <c r="G1387" t="s">
        <v>704</v>
      </c>
      <c r="H1387">
        <v>2339</v>
      </c>
    </row>
    <row r="1388" spans="2:8" hidden="1" x14ac:dyDescent="0.25">
      <c r="B1388" t="s">
        <v>697</v>
      </c>
      <c r="C1388" t="s">
        <v>701</v>
      </c>
      <c r="D1388" t="s">
        <v>698</v>
      </c>
      <c r="E1388" t="s">
        <v>702</v>
      </c>
      <c r="F1388" t="s">
        <v>2086</v>
      </c>
      <c r="G1388" t="s">
        <v>704</v>
      </c>
      <c r="H1388">
        <v>2340</v>
      </c>
    </row>
    <row r="1389" spans="2:8" hidden="1" x14ac:dyDescent="0.25">
      <c r="B1389" t="s">
        <v>697</v>
      </c>
      <c r="C1389" t="s">
        <v>701</v>
      </c>
      <c r="D1389" t="s">
        <v>698</v>
      </c>
      <c r="E1389" t="s">
        <v>702</v>
      </c>
      <c r="F1389" t="s">
        <v>2087</v>
      </c>
      <c r="G1389" t="s">
        <v>704</v>
      </c>
      <c r="H1389">
        <v>2341</v>
      </c>
    </row>
    <row r="1390" spans="2:8" hidden="1" x14ac:dyDescent="0.25">
      <c r="B1390" t="s">
        <v>697</v>
      </c>
      <c r="C1390" t="s">
        <v>701</v>
      </c>
      <c r="D1390" t="s">
        <v>698</v>
      </c>
      <c r="E1390" t="s">
        <v>702</v>
      </c>
      <c r="F1390" t="s">
        <v>2088</v>
      </c>
      <c r="G1390" t="s">
        <v>704</v>
      </c>
      <c r="H1390">
        <v>2343</v>
      </c>
    </row>
    <row r="1391" spans="2:8" hidden="1" x14ac:dyDescent="0.25">
      <c r="B1391" t="s">
        <v>697</v>
      </c>
      <c r="C1391" t="s">
        <v>701</v>
      </c>
      <c r="D1391" t="s">
        <v>698</v>
      </c>
      <c r="E1391" t="s">
        <v>702</v>
      </c>
      <c r="F1391" t="s">
        <v>2089</v>
      </c>
      <c r="G1391" t="s">
        <v>704</v>
      </c>
      <c r="H1391">
        <v>2345</v>
      </c>
    </row>
    <row r="1392" spans="2:8" hidden="1" x14ac:dyDescent="0.25">
      <c r="B1392" t="s">
        <v>697</v>
      </c>
      <c r="C1392" t="s">
        <v>701</v>
      </c>
      <c r="D1392" t="s">
        <v>698</v>
      </c>
      <c r="E1392" t="s">
        <v>702</v>
      </c>
      <c r="F1392" t="s">
        <v>2090</v>
      </c>
      <c r="G1392" t="s">
        <v>704</v>
      </c>
      <c r="H1392">
        <v>2347</v>
      </c>
    </row>
    <row r="1393" spans="2:8" hidden="1" x14ac:dyDescent="0.25">
      <c r="B1393" t="s">
        <v>697</v>
      </c>
      <c r="C1393" t="s">
        <v>701</v>
      </c>
      <c r="D1393" t="s">
        <v>698</v>
      </c>
      <c r="E1393" t="s">
        <v>702</v>
      </c>
      <c r="F1393" t="s">
        <v>2091</v>
      </c>
      <c r="G1393" t="s">
        <v>704</v>
      </c>
      <c r="H1393">
        <v>2349</v>
      </c>
    </row>
    <row r="1394" spans="2:8" hidden="1" x14ac:dyDescent="0.25">
      <c r="B1394" t="s">
        <v>697</v>
      </c>
      <c r="C1394" t="s">
        <v>701</v>
      </c>
      <c r="D1394" t="s">
        <v>698</v>
      </c>
      <c r="E1394" t="s">
        <v>702</v>
      </c>
      <c r="F1394" t="s">
        <v>2092</v>
      </c>
      <c r="G1394" t="s">
        <v>704</v>
      </c>
      <c r="H1394">
        <v>2351</v>
      </c>
    </row>
    <row r="1395" spans="2:8" hidden="1" x14ac:dyDescent="0.25">
      <c r="B1395" t="s">
        <v>697</v>
      </c>
      <c r="C1395" t="s">
        <v>701</v>
      </c>
      <c r="D1395" t="s">
        <v>698</v>
      </c>
      <c r="E1395" t="s">
        <v>702</v>
      </c>
      <c r="F1395" t="s">
        <v>2093</v>
      </c>
      <c r="G1395" t="s">
        <v>704</v>
      </c>
      <c r="H1395">
        <v>2353</v>
      </c>
    </row>
    <row r="1396" spans="2:8" hidden="1" x14ac:dyDescent="0.25">
      <c r="B1396" t="s">
        <v>697</v>
      </c>
      <c r="C1396" t="s">
        <v>701</v>
      </c>
      <c r="D1396" t="s">
        <v>698</v>
      </c>
      <c r="E1396" t="s">
        <v>702</v>
      </c>
      <c r="F1396" t="s">
        <v>2094</v>
      </c>
      <c r="G1396" t="s">
        <v>704</v>
      </c>
      <c r="H1396">
        <v>2355</v>
      </c>
    </row>
    <row r="1397" spans="2:8" hidden="1" x14ac:dyDescent="0.25">
      <c r="B1397" t="s">
        <v>697</v>
      </c>
      <c r="C1397" t="s">
        <v>701</v>
      </c>
      <c r="D1397" t="s">
        <v>698</v>
      </c>
      <c r="E1397" t="s">
        <v>702</v>
      </c>
      <c r="F1397" t="s">
        <v>2095</v>
      </c>
      <c r="G1397" t="s">
        <v>704</v>
      </c>
      <c r="H1397">
        <v>2357</v>
      </c>
    </row>
    <row r="1398" spans="2:8" hidden="1" x14ac:dyDescent="0.25">
      <c r="B1398" t="s">
        <v>697</v>
      </c>
      <c r="C1398" t="s">
        <v>701</v>
      </c>
      <c r="D1398" t="s">
        <v>698</v>
      </c>
      <c r="E1398" t="s">
        <v>702</v>
      </c>
      <c r="F1398" t="s">
        <v>2096</v>
      </c>
      <c r="G1398" t="s">
        <v>704</v>
      </c>
      <c r="H1398">
        <v>2359</v>
      </c>
    </row>
    <row r="1399" spans="2:8" hidden="1" x14ac:dyDescent="0.25">
      <c r="B1399" t="s">
        <v>697</v>
      </c>
      <c r="C1399" t="s">
        <v>701</v>
      </c>
      <c r="D1399" t="s">
        <v>698</v>
      </c>
      <c r="E1399" t="s">
        <v>702</v>
      </c>
      <c r="F1399" t="s">
        <v>2097</v>
      </c>
      <c r="G1399" t="s">
        <v>704</v>
      </c>
      <c r="H1399">
        <v>2361</v>
      </c>
    </row>
    <row r="1400" spans="2:8" hidden="1" x14ac:dyDescent="0.25">
      <c r="B1400" t="s">
        <v>697</v>
      </c>
      <c r="C1400" t="s">
        <v>701</v>
      </c>
      <c r="D1400" t="s">
        <v>698</v>
      </c>
      <c r="E1400" t="s">
        <v>702</v>
      </c>
      <c r="F1400" t="s">
        <v>2098</v>
      </c>
      <c r="G1400" t="s">
        <v>704</v>
      </c>
      <c r="H1400">
        <v>2363</v>
      </c>
    </row>
    <row r="1401" spans="2:8" hidden="1" x14ac:dyDescent="0.25">
      <c r="B1401" t="s">
        <v>697</v>
      </c>
      <c r="C1401" t="s">
        <v>701</v>
      </c>
      <c r="D1401" t="s">
        <v>698</v>
      </c>
      <c r="E1401" t="s">
        <v>702</v>
      </c>
      <c r="F1401" t="s">
        <v>2099</v>
      </c>
      <c r="G1401" t="s">
        <v>704</v>
      </c>
      <c r="H1401">
        <v>2365</v>
      </c>
    </row>
    <row r="1402" spans="2:8" hidden="1" x14ac:dyDescent="0.25">
      <c r="B1402" t="s">
        <v>697</v>
      </c>
      <c r="C1402" t="s">
        <v>701</v>
      </c>
      <c r="D1402" t="s">
        <v>698</v>
      </c>
      <c r="E1402" t="s">
        <v>702</v>
      </c>
      <c r="F1402" t="s">
        <v>2100</v>
      </c>
      <c r="G1402" t="s">
        <v>704</v>
      </c>
      <c r="H1402">
        <v>2366</v>
      </c>
    </row>
    <row r="1403" spans="2:8" hidden="1" x14ac:dyDescent="0.25">
      <c r="B1403" t="s">
        <v>697</v>
      </c>
      <c r="C1403" t="s">
        <v>701</v>
      </c>
      <c r="D1403" t="s">
        <v>698</v>
      </c>
      <c r="E1403" t="s">
        <v>702</v>
      </c>
      <c r="F1403" t="s">
        <v>2101</v>
      </c>
      <c r="G1403" t="s">
        <v>704</v>
      </c>
      <c r="H1403">
        <v>2368</v>
      </c>
    </row>
    <row r="1404" spans="2:8" hidden="1" x14ac:dyDescent="0.25">
      <c r="B1404" t="s">
        <v>697</v>
      </c>
      <c r="C1404" t="s">
        <v>701</v>
      </c>
      <c r="D1404" t="s">
        <v>698</v>
      </c>
      <c r="E1404" t="s">
        <v>702</v>
      </c>
      <c r="F1404" t="s">
        <v>2102</v>
      </c>
      <c r="G1404" t="s">
        <v>704</v>
      </c>
      <c r="H1404">
        <v>2370</v>
      </c>
    </row>
    <row r="1405" spans="2:8" hidden="1" x14ac:dyDescent="0.25">
      <c r="B1405" t="s">
        <v>697</v>
      </c>
      <c r="C1405" t="s">
        <v>701</v>
      </c>
      <c r="D1405" t="s">
        <v>698</v>
      </c>
      <c r="E1405" t="s">
        <v>702</v>
      </c>
      <c r="F1405" t="s">
        <v>2103</v>
      </c>
      <c r="G1405" t="s">
        <v>704</v>
      </c>
      <c r="H1405">
        <v>2372</v>
      </c>
    </row>
    <row r="1406" spans="2:8" hidden="1" x14ac:dyDescent="0.25">
      <c r="B1406" t="s">
        <v>697</v>
      </c>
      <c r="C1406" t="s">
        <v>701</v>
      </c>
      <c r="D1406" t="s">
        <v>698</v>
      </c>
      <c r="E1406" t="s">
        <v>702</v>
      </c>
      <c r="F1406" t="s">
        <v>2104</v>
      </c>
      <c r="G1406" t="s">
        <v>704</v>
      </c>
      <c r="H1406">
        <v>2373</v>
      </c>
    </row>
    <row r="1407" spans="2:8" hidden="1" x14ac:dyDescent="0.25">
      <c r="B1407" t="s">
        <v>697</v>
      </c>
      <c r="C1407" t="s">
        <v>701</v>
      </c>
      <c r="D1407" t="s">
        <v>698</v>
      </c>
      <c r="E1407" t="s">
        <v>702</v>
      </c>
      <c r="F1407" t="s">
        <v>2105</v>
      </c>
      <c r="G1407" t="s">
        <v>704</v>
      </c>
      <c r="H1407">
        <v>2374</v>
      </c>
    </row>
    <row r="1408" spans="2:8" hidden="1" x14ac:dyDescent="0.25">
      <c r="B1408" t="s">
        <v>697</v>
      </c>
      <c r="C1408" t="s">
        <v>701</v>
      </c>
      <c r="D1408" t="s">
        <v>698</v>
      </c>
      <c r="E1408" t="s">
        <v>702</v>
      </c>
      <c r="F1408" t="s">
        <v>2106</v>
      </c>
      <c r="G1408" t="s">
        <v>704</v>
      </c>
      <c r="H1408">
        <v>2375</v>
      </c>
    </row>
    <row r="1409" spans="2:8" hidden="1" x14ac:dyDescent="0.25">
      <c r="B1409" t="s">
        <v>697</v>
      </c>
      <c r="C1409" t="s">
        <v>701</v>
      </c>
      <c r="D1409" t="s">
        <v>698</v>
      </c>
      <c r="E1409" t="s">
        <v>702</v>
      </c>
      <c r="F1409" t="s">
        <v>2107</v>
      </c>
      <c r="G1409" t="s">
        <v>704</v>
      </c>
      <c r="H1409">
        <v>2376</v>
      </c>
    </row>
    <row r="1410" spans="2:8" hidden="1" x14ac:dyDescent="0.25">
      <c r="B1410" t="s">
        <v>697</v>
      </c>
      <c r="C1410" t="s">
        <v>701</v>
      </c>
      <c r="D1410" t="s">
        <v>698</v>
      </c>
      <c r="E1410" t="s">
        <v>702</v>
      </c>
      <c r="F1410" t="s">
        <v>2108</v>
      </c>
      <c r="G1410" t="s">
        <v>704</v>
      </c>
      <c r="H1410">
        <v>2377</v>
      </c>
    </row>
    <row r="1411" spans="2:8" hidden="1" x14ac:dyDescent="0.25">
      <c r="B1411" t="s">
        <v>697</v>
      </c>
      <c r="C1411" t="s">
        <v>701</v>
      </c>
      <c r="D1411" t="s">
        <v>698</v>
      </c>
      <c r="E1411" t="s">
        <v>702</v>
      </c>
      <c r="F1411" t="s">
        <v>2109</v>
      </c>
      <c r="G1411" t="s">
        <v>704</v>
      </c>
      <c r="H1411">
        <v>2378</v>
      </c>
    </row>
    <row r="1412" spans="2:8" hidden="1" x14ac:dyDescent="0.25">
      <c r="B1412" t="s">
        <v>697</v>
      </c>
      <c r="C1412" t="s">
        <v>701</v>
      </c>
      <c r="D1412" t="s">
        <v>698</v>
      </c>
      <c r="E1412" t="s">
        <v>702</v>
      </c>
      <c r="F1412" t="s">
        <v>2110</v>
      </c>
      <c r="G1412" t="s">
        <v>704</v>
      </c>
      <c r="H1412">
        <v>2379</v>
      </c>
    </row>
    <row r="1413" spans="2:8" hidden="1" x14ac:dyDescent="0.25">
      <c r="B1413" t="s">
        <v>697</v>
      </c>
      <c r="C1413" t="s">
        <v>701</v>
      </c>
      <c r="D1413" t="s">
        <v>698</v>
      </c>
      <c r="E1413" t="s">
        <v>702</v>
      </c>
      <c r="F1413" t="s">
        <v>2111</v>
      </c>
      <c r="G1413" t="s">
        <v>704</v>
      </c>
      <c r="H1413">
        <v>2380</v>
      </c>
    </row>
    <row r="1414" spans="2:8" hidden="1" x14ac:dyDescent="0.25">
      <c r="B1414" t="s">
        <v>697</v>
      </c>
      <c r="C1414" t="s">
        <v>701</v>
      </c>
      <c r="D1414" t="s">
        <v>698</v>
      </c>
      <c r="E1414" t="s">
        <v>702</v>
      </c>
      <c r="F1414" t="s">
        <v>2112</v>
      </c>
      <c r="G1414" t="s">
        <v>704</v>
      </c>
      <c r="H1414">
        <v>2381</v>
      </c>
    </row>
    <row r="1415" spans="2:8" hidden="1" x14ac:dyDescent="0.25">
      <c r="B1415" t="s">
        <v>697</v>
      </c>
      <c r="C1415" t="s">
        <v>701</v>
      </c>
      <c r="D1415" t="s">
        <v>698</v>
      </c>
      <c r="E1415" t="s">
        <v>702</v>
      </c>
      <c r="F1415" t="s">
        <v>2113</v>
      </c>
      <c r="G1415" t="s">
        <v>704</v>
      </c>
      <c r="H1415">
        <v>2382</v>
      </c>
    </row>
    <row r="1416" spans="2:8" hidden="1" x14ac:dyDescent="0.25">
      <c r="B1416" t="s">
        <v>697</v>
      </c>
      <c r="C1416" t="s">
        <v>701</v>
      </c>
      <c r="D1416" t="s">
        <v>698</v>
      </c>
      <c r="E1416" t="s">
        <v>702</v>
      </c>
      <c r="F1416" t="s">
        <v>2114</v>
      </c>
      <c r="G1416" t="s">
        <v>704</v>
      </c>
      <c r="H1416">
        <v>2383</v>
      </c>
    </row>
    <row r="1417" spans="2:8" hidden="1" x14ac:dyDescent="0.25">
      <c r="B1417" t="s">
        <v>697</v>
      </c>
      <c r="C1417" t="s">
        <v>701</v>
      </c>
      <c r="D1417" t="s">
        <v>698</v>
      </c>
      <c r="E1417" t="s">
        <v>702</v>
      </c>
      <c r="F1417" t="s">
        <v>2115</v>
      </c>
      <c r="G1417" t="s">
        <v>704</v>
      </c>
      <c r="H1417">
        <v>2384</v>
      </c>
    </row>
    <row r="1418" spans="2:8" hidden="1" x14ac:dyDescent="0.25">
      <c r="B1418" t="s">
        <v>697</v>
      </c>
      <c r="C1418" t="s">
        <v>701</v>
      </c>
      <c r="D1418" t="s">
        <v>698</v>
      </c>
      <c r="E1418" t="s">
        <v>702</v>
      </c>
      <c r="F1418" t="s">
        <v>2116</v>
      </c>
      <c r="G1418" t="s">
        <v>704</v>
      </c>
      <c r="H1418">
        <v>2385</v>
      </c>
    </row>
    <row r="1419" spans="2:8" hidden="1" x14ac:dyDescent="0.25">
      <c r="B1419" t="s">
        <v>697</v>
      </c>
      <c r="C1419" t="s">
        <v>701</v>
      </c>
      <c r="D1419" t="s">
        <v>698</v>
      </c>
      <c r="E1419" t="s">
        <v>702</v>
      </c>
      <c r="F1419" t="s">
        <v>2117</v>
      </c>
      <c r="G1419" t="s">
        <v>704</v>
      </c>
      <c r="H1419">
        <v>2386</v>
      </c>
    </row>
    <row r="1420" spans="2:8" hidden="1" x14ac:dyDescent="0.25">
      <c r="B1420" t="s">
        <v>697</v>
      </c>
      <c r="C1420" t="s">
        <v>701</v>
      </c>
      <c r="D1420" t="s">
        <v>698</v>
      </c>
      <c r="E1420" t="s">
        <v>702</v>
      </c>
      <c r="F1420" t="s">
        <v>2118</v>
      </c>
      <c r="G1420" t="s">
        <v>704</v>
      </c>
      <c r="H1420">
        <v>2387</v>
      </c>
    </row>
    <row r="1421" spans="2:8" hidden="1" x14ac:dyDescent="0.25">
      <c r="B1421" t="s">
        <v>697</v>
      </c>
      <c r="C1421" t="s">
        <v>701</v>
      </c>
      <c r="D1421" t="s">
        <v>698</v>
      </c>
      <c r="E1421" t="s">
        <v>702</v>
      </c>
      <c r="F1421" t="s">
        <v>2119</v>
      </c>
      <c r="G1421" t="s">
        <v>704</v>
      </c>
      <c r="H1421">
        <v>2388</v>
      </c>
    </row>
    <row r="1422" spans="2:8" hidden="1" x14ac:dyDescent="0.25">
      <c r="B1422" t="s">
        <v>697</v>
      </c>
      <c r="C1422" t="s">
        <v>701</v>
      </c>
      <c r="D1422" t="s">
        <v>698</v>
      </c>
      <c r="E1422" t="s">
        <v>702</v>
      </c>
      <c r="F1422" t="s">
        <v>2120</v>
      </c>
      <c r="G1422" t="s">
        <v>704</v>
      </c>
      <c r="H1422">
        <v>2389</v>
      </c>
    </row>
    <row r="1423" spans="2:8" hidden="1" x14ac:dyDescent="0.25">
      <c r="B1423" t="s">
        <v>697</v>
      </c>
      <c r="C1423" t="s">
        <v>701</v>
      </c>
      <c r="D1423" t="s">
        <v>698</v>
      </c>
      <c r="E1423" t="s">
        <v>702</v>
      </c>
      <c r="F1423" t="s">
        <v>2121</v>
      </c>
      <c r="G1423" t="s">
        <v>704</v>
      </c>
      <c r="H1423">
        <v>2390</v>
      </c>
    </row>
    <row r="1424" spans="2:8" hidden="1" x14ac:dyDescent="0.25">
      <c r="B1424" t="s">
        <v>697</v>
      </c>
      <c r="C1424" t="s">
        <v>701</v>
      </c>
      <c r="D1424" t="s">
        <v>698</v>
      </c>
      <c r="E1424" t="s">
        <v>702</v>
      </c>
      <c r="F1424" t="s">
        <v>2122</v>
      </c>
      <c r="G1424" t="s">
        <v>704</v>
      </c>
      <c r="H1424">
        <v>2391</v>
      </c>
    </row>
    <row r="1425" spans="2:8" hidden="1" x14ac:dyDescent="0.25">
      <c r="B1425" t="s">
        <v>697</v>
      </c>
      <c r="C1425" t="s">
        <v>701</v>
      </c>
      <c r="D1425" t="s">
        <v>698</v>
      </c>
      <c r="E1425" t="s">
        <v>702</v>
      </c>
      <c r="F1425" t="s">
        <v>2123</v>
      </c>
      <c r="G1425" t="s">
        <v>704</v>
      </c>
      <c r="H1425">
        <v>2393</v>
      </c>
    </row>
    <row r="1426" spans="2:8" hidden="1" x14ac:dyDescent="0.25">
      <c r="B1426" t="s">
        <v>697</v>
      </c>
      <c r="C1426" t="s">
        <v>701</v>
      </c>
      <c r="D1426" t="s">
        <v>698</v>
      </c>
      <c r="E1426" t="s">
        <v>702</v>
      </c>
      <c r="F1426" t="s">
        <v>2124</v>
      </c>
      <c r="G1426" t="s">
        <v>704</v>
      </c>
      <c r="H1426">
        <v>2394</v>
      </c>
    </row>
    <row r="1427" spans="2:8" hidden="1" x14ac:dyDescent="0.25">
      <c r="B1427" t="s">
        <v>697</v>
      </c>
      <c r="C1427" t="s">
        <v>701</v>
      </c>
      <c r="D1427" t="s">
        <v>698</v>
      </c>
      <c r="E1427" t="s">
        <v>702</v>
      </c>
      <c r="F1427" t="s">
        <v>2125</v>
      </c>
      <c r="G1427" t="s">
        <v>704</v>
      </c>
      <c r="H1427">
        <v>2395</v>
      </c>
    </row>
    <row r="1428" spans="2:8" hidden="1" x14ac:dyDescent="0.25">
      <c r="B1428" t="s">
        <v>697</v>
      </c>
      <c r="C1428" t="s">
        <v>701</v>
      </c>
      <c r="D1428" t="s">
        <v>698</v>
      </c>
      <c r="E1428" t="s">
        <v>702</v>
      </c>
      <c r="F1428" t="s">
        <v>2126</v>
      </c>
      <c r="G1428" t="s">
        <v>704</v>
      </c>
      <c r="H1428">
        <v>2396</v>
      </c>
    </row>
    <row r="1429" spans="2:8" hidden="1" x14ac:dyDescent="0.25">
      <c r="B1429" t="s">
        <v>697</v>
      </c>
      <c r="C1429" t="s">
        <v>701</v>
      </c>
      <c r="D1429" t="s">
        <v>698</v>
      </c>
      <c r="E1429" t="s">
        <v>702</v>
      </c>
      <c r="F1429" t="s">
        <v>2127</v>
      </c>
      <c r="G1429" t="s">
        <v>704</v>
      </c>
      <c r="H1429">
        <v>2397</v>
      </c>
    </row>
    <row r="1430" spans="2:8" hidden="1" x14ac:dyDescent="0.25">
      <c r="B1430" t="s">
        <v>697</v>
      </c>
      <c r="C1430" t="s">
        <v>701</v>
      </c>
      <c r="D1430" t="s">
        <v>698</v>
      </c>
      <c r="E1430" t="s">
        <v>702</v>
      </c>
      <c r="F1430" t="s">
        <v>2128</v>
      </c>
      <c r="G1430" t="s">
        <v>704</v>
      </c>
      <c r="H1430">
        <v>2398</v>
      </c>
    </row>
    <row r="1431" spans="2:8" hidden="1" x14ac:dyDescent="0.25">
      <c r="B1431" t="s">
        <v>697</v>
      </c>
      <c r="C1431" t="s">
        <v>701</v>
      </c>
      <c r="D1431" t="s">
        <v>698</v>
      </c>
      <c r="E1431" t="s">
        <v>702</v>
      </c>
      <c r="F1431" t="s">
        <v>2129</v>
      </c>
      <c r="G1431" t="s">
        <v>704</v>
      </c>
      <c r="H1431">
        <v>2399</v>
      </c>
    </row>
    <row r="1432" spans="2:8" hidden="1" x14ac:dyDescent="0.25">
      <c r="B1432" t="s">
        <v>697</v>
      </c>
      <c r="C1432" t="s">
        <v>701</v>
      </c>
      <c r="D1432" t="s">
        <v>698</v>
      </c>
      <c r="E1432" t="s">
        <v>702</v>
      </c>
      <c r="F1432" t="s">
        <v>2130</v>
      </c>
      <c r="G1432" t="s">
        <v>704</v>
      </c>
      <c r="H1432">
        <v>2400</v>
      </c>
    </row>
    <row r="1433" spans="2:8" hidden="1" x14ac:dyDescent="0.25">
      <c r="B1433" t="s">
        <v>697</v>
      </c>
      <c r="C1433" t="s">
        <v>701</v>
      </c>
      <c r="D1433" t="s">
        <v>698</v>
      </c>
      <c r="E1433" t="s">
        <v>702</v>
      </c>
      <c r="F1433" t="s">
        <v>2131</v>
      </c>
      <c r="G1433" t="s">
        <v>704</v>
      </c>
      <c r="H1433">
        <v>2401</v>
      </c>
    </row>
    <row r="1434" spans="2:8" hidden="1" x14ac:dyDescent="0.25">
      <c r="B1434" t="s">
        <v>697</v>
      </c>
      <c r="C1434" t="s">
        <v>701</v>
      </c>
      <c r="D1434" t="s">
        <v>698</v>
      </c>
      <c r="E1434" t="s">
        <v>702</v>
      </c>
      <c r="F1434" t="s">
        <v>2132</v>
      </c>
      <c r="G1434" t="s">
        <v>704</v>
      </c>
      <c r="H1434">
        <v>2402</v>
      </c>
    </row>
    <row r="1435" spans="2:8" hidden="1" x14ac:dyDescent="0.25">
      <c r="B1435" t="s">
        <v>697</v>
      </c>
      <c r="C1435" t="s">
        <v>701</v>
      </c>
      <c r="D1435" t="s">
        <v>698</v>
      </c>
      <c r="E1435" t="s">
        <v>702</v>
      </c>
      <c r="F1435" t="s">
        <v>2133</v>
      </c>
      <c r="G1435" t="s">
        <v>704</v>
      </c>
      <c r="H1435">
        <v>2403</v>
      </c>
    </row>
    <row r="1436" spans="2:8" hidden="1" x14ac:dyDescent="0.25">
      <c r="B1436" t="s">
        <v>697</v>
      </c>
      <c r="C1436" t="s">
        <v>701</v>
      </c>
      <c r="D1436" t="s">
        <v>698</v>
      </c>
      <c r="E1436" t="s">
        <v>702</v>
      </c>
      <c r="F1436" t="s">
        <v>2134</v>
      </c>
      <c r="G1436" t="s">
        <v>704</v>
      </c>
      <c r="H1436">
        <v>2404</v>
      </c>
    </row>
    <row r="1437" spans="2:8" hidden="1" x14ac:dyDescent="0.25">
      <c r="B1437" t="s">
        <v>697</v>
      </c>
      <c r="C1437" t="s">
        <v>701</v>
      </c>
      <c r="D1437" t="s">
        <v>698</v>
      </c>
      <c r="E1437" t="s">
        <v>702</v>
      </c>
      <c r="F1437" t="s">
        <v>2135</v>
      </c>
      <c r="G1437" t="s">
        <v>704</v>
      </c>
      <c r="H1437">
        <v>2405</v>
      </c>
    </row>
    <row r="1438" spans="2:8" hidden="1" x14ac:dyDescent="0.25">
      <c r="B1438" t="s">
        <v>697</v>
      </c>
      <c r="C1438" t="s">
        <v>701</v>
      </c>
      <c r="D1438" t="s">
        <v>698</v>
      </c>
      <c r="E1438" t="s">
        <v>702</v>
      </c>
      <c r="F1438" t="s">
        <v>2136</v>
      </c>
      <c r="G1438" t="s">
        <v>704</v>
      </c>
      <c r="H1438">
        <v>2406</v>
      </c>
    </row>
    <row r="1439" spans="2:8" hidden="1" x14ac:dyDescent="0.25">
      <c r="B1439" t="s">
        <v>697</v>
      </c>
      <c r="C1439" t="s">
        <v>701</v>
      </c>
      <c r="D1439" t="s">
        <v>698</v>
      </c>
      <c r="E1439" t="s">
        <v>702</v>
      </c>
      <c r="F1439" t="s">
        <v>2137</v>
      </c>
      <c r="G1439" t="s">
        <v>704</v>
      </c>
      <c r="H1439">
        <v>2407</v>
      </c>
    </row>
    <row r="1440" spans="2:8" hidden="1" x14ac:dyDescent="0.25">
      <c r="B1440" t="s">
        <v>697</v>
      </c>
      <c r="C1440" t="s">
        <v>701</v>
      </c>
      <c r="D1440" t="s">
        <v>698</v>
      </c>
      <c r="E1440" t="s">
        <v>702</v>
      </c>
      <c r="F1440" t="s">
        <v>2138</v>
      </c>
      <c r="G1440" t="s">
        <v>704</v>
      </c>
      <c r="H1440">
        <v>2408</v>
      </c>
    </row>
    <row r="1441" spans="2:8" hidden="1" x14ac:dyDescent="0.25">
      <c r="B1441" t="s">
        <v>697</v>
      </c>
      <c r="C1441" t="s">
        <v>701</v>
      </c>
      <c r="D1441" t="s">
        <v>698</v>
      </c>
      <c r="E1441" t="s">
        <v>702</v>
      </c>
      <c r="F1441" t="s">
        <v>2139</v>
      </c>
      <c r="G1441" t="s">
        <v>704</v>
      </c>
      <c r="H1441">
        <v>2409</v>
      </c>
    </row>
    <row r="1442" spans="2:8" hidden="1" x14ac:dyDescent="0.25">
      <c r="B1442" t="s">
        <v>697</v>
      </c>
      <c r="C1442" t="s">
        <v>701</v>
      </c>
      <c r="D1442" t="s">
        <v>698</v>
      </c>
      <c r="E1442" t="s">
        <v>702</v>
      </c>
      <c r="F1442" t="s">
        <v>2140</v>
      </c>
      <c r="G1442" t="s">
        <v>704</v>
      </c>
      <c r="H1442">
        <v>2410</v>
      </c>
    </row>
    <row r="1443" spans="2:8" hidden="1" x14ac:dyDescent="0.25">
      <c r="B1443" t="s">
        <v>697</v>
      </c>
      <c r="C1443" t="s">
        <v>701</v>
      </c>
      <c r="D1443" t="s">
        <v>698</v>
      </c>
      <c r="E1443" t="s">
        <v>702</v>
      </c>
      <c r="F1443" t="s">
        <v>2141</v>
      </c>
      <c r="G1443" t="s">
        <v>704</v>
      </c>
      <c r="H1443">
        <v>2411</v>
      </c>
    </row>
    <row r="1444" spans="2:8" hidden="1" x14ac:dyDescent="0.25">
      <c r="B1444" t="s">
        <v>697</v>
      </c>
      <c r="C1444" t="s">
        <v>701</v>
      </c>
      <c r="D1444" t="s">
        <v>698</v>
      </c>
      <c r="E1444" t="s">
        <v>702</v>
      </c>
      <c r="F1444" t="s">
        <v>2142</v>
      </c>
      <c r="G1444" t="s">
        <v>704</v>
      </c>
      <c r="H1444">
        <v>2412</v>
      </c>
    </row>
    <row r="1445" spans="2:8" hidden="1" x14ac:dyDescent="0.25">
      <c r="B1445" t="s">
        <v>697</v>
      </c>
      <c r="C1445" t="s">
        <v>701</v>
      </c>
      <c r="D1445" t="s">
        <v>698</v>
      </c>
      <c r="E1445" t="s">
        <v>702</v>
      </c>
      <c r="F1445" t="s">
        <v>2143</v>
      </c>
      <c r="G1445" t="s">
        <v>704</v>
      </c>
      <c r="H1445">
        <v>2413</v>
      </c>
    </row>
    <row r="1446" spans="2:8" hidden="1" x14ac:dyDescent="0.25">
      <c r="B1446" t="s">
        <v>697</v>
      </c>
      <c r="C1446" t="s">
        <v>701</v>
      </c>
      <c r="D1446" t="s">
        <v>698</v>
      </c>
      <c r="E1446" t="s">
        <v>702</v>
      </c>
      <c r="F1446" t="s">
        <v>2144</v>
      </c>
      <c r="G1446" t="s">
        <v>704</v>
      </c>
      <c r="H1446">
        <v>2414</v>
      </c>
    </row>
    <row r="1447" spans="2:8" hidden="1" x14ac:dyDescent="0.25">
      <c r="B1447" t="s">
        <v>697</v>
      </c>
      <c r="C1447" t="s">
        <v>701</v>
      </c>
      <c r="D1447" t="s">
        <v>698</v>
      </c>
      <c r="E1447" t="s">
        <v>702</v>
      </c>
      <c r="F1447" t="s">
        <v>2145</v>
      </c>
      <c r="G1447" t="s">
        <v>704</v>
      </c>
      <c r="H1447">
        <v>2415</v>
      </c>
    </row>
    <row r="1448" spans="2:8" hidden="1" x14ac:dyDescent="0.25">
      <c r="B1448" t="s">
        <v>697</v>
      </c>
      <c r="C1448" t="s">
        <v>701</v>
      </c>
      <c r="D1448" t="s">
        <v>698</v>
      </c>
      <c r="E1448" t="s">
        <v>702</v>
      </c>
      <c r="F1448" t="s">
        <v>2146</v>
      </c>
      <c r="G1448" t="s">
        <v>704</v>
      </c>
      <c r="H1448">
        <v>2416</v>
      </c>
    </row>
    <row r="1449" spans="2:8" hidden="1" x14ac:dyDescent="0.25">
      <c r="B1449" t="s">
        <v>697</v>
      </c>
      <c r="C1449" t="s">
        <v>701</v>
      </c>
      <c r="D1449" t="s">
        <v>698</v>
      </c>
      <c r="E1449" t="s">
        <v>702</v>
      </c>
      <c r="F1449" t="s">
        <v>2147</v>
      </c>
      <c r="G1449" t="s">
        <v>704</v>
      </c>
      <c r="H1449">
        <v>2417</v>
      </c>
    </row>
    <row r="1450" spans="2:8" hidden="1" x14ac:dyDescent="0.25">
      <c r="B1450" t="s">
        <v>697</v>
      </c>
      <c r="C1450" t="s">
        <v>701</v>
      </c>
      <c r="D1450" t="s">
        <v>698</v>
      </c>
      <c r="E1450" t="s">
        <v>702</v>
      </c>
      <c r="F1450" t="s">
        <v>2148</v>
      </c>
      <c r="G1450" t="s">
        <v>704</v>
      </c>
      <c r="H1450">
        <v>2418</v>
      </c>
    </row>
    <row r="1451" spans="2:8" hidden="1" x14ac:dyDescent="0.25">
      <c r="B1451" t="s">
        <v>697</v>
      </c>
      <c r="C1451" t="s">
        <v>701</v>
      </c>
      <c r="D1451" t="s">
        <v>698</v>
      </c>
      <c r="E1451" t="s">
        <v>702</v>
      </c>
      <c r="F1451" t="s">
        <v>2149</v>
      </c>
      <c r="G1451" t="s">
        <v>704</v>
      </c>
      <c r="H1451">
        <v>2419</v>
      </c>
    </row>
    <row r="1452" spans="2:8" hidden="1" x14ac:dyDescent="0.25">
      <c r="B1452" t="s">
        <v>697</v>
      </c>
      <c r="C1452" t="s">
        <v>701</v>
      </c>
      <c r="D1452" t="s">
        <v>698</v>
      </c>
      <c r="E1452" t="s">
        <v>702</v>
      </c>
      <c r="F1452" t="s">
        <v>2150</v>
      </c>
      <c r="G1452" t="s">
        <v>704</v>
      </c>
      <c r="H1452">
        <v>2421</v>
      </c>
    </row>
    <row r="1453" spans="2:8" hidden="1" x14ac:dyDescent="0.25">
      <c r="B1453" t="s">
        <v>697</v>
      </c>
      <c r="C1453" t="s">
        <v>701</v>
      </c>
      <c r="D1453" t="s">
        <v>698</v>
      </c>
      <c r="E1453" t="s">
        <v>702</v>
      </c>
      <c r="F1453" t="s">
        <v>2151</v>
      </c>
      <c r="G1453" t="s">
        <v>704</v>
      </c>
      <c r="H1453">
        <v>2422</v>
      </c>
    </row>
    <row r="1454" spans="2:8" hidden="1" x14ac:dyDescent="0.25">
      <c r="B1454" t="s">
        <v>697</v>
      </c>
      <c r="C1454" t="s">
        <v>701</v>
      </c>
      <c r="D1454" t="s">
        <v>698</v>
      </c>
      <c r="E1454" t="s">
        <v>702</v>
      </c>
      <c r="F1454" t="s">
        <v>2152</v>
      </c>
      <c r="G1454" t="s">
        <v>704</v>
      </c>
      <c r="H1454">
        <v>2423</v>
      </c>
    </row>
    <row r="1455" spans="2:8" hidden="1" x14ac:dyDescent="0.25">
      <c r="B1455" t="s">
        <v>697</v>
      </c>
      <c r="C1455" t="s">
        <v>701</v>
      </c>
      <c r="D1455" t="s">
        <v>698</v>
      </c>
      <c r="E1455" t="s">
        <v>702</v>
      </c>
      <c r="F1455" t="s">
        <v>2153</v>
      </c>
      <c r="G1455" t="s">
        <v>704</v>
      </c>
      <c r="H1455">
        <v>2424</v>
      </c>
    </row>
    <row r="1456" spans="2:8" hidden="1" x14ac:dyDescent="0.25">
      <c r="B1456" t="s">
        <v>697</v>
      </c>
      <c r="C1456" t="s">
        <v>701</v>
      </c>
      <c r="D1456" t="s">
        <v>698</v>
      </c>
      <c r="E1456" t="s">
        <v>702</v>
      </c>
      <c r="F1456" t="s">
        <v>2154</v>
      </c>
      <c r="G1456" t="s">
        <v>704</v>
      </c>
      <c r="H1456">
        <v>2425</v>
      </c>
    </row>
    <row r="1457" spans="2:8" hidden="1" x14ac:dyDescent="0.25">
      <c r="B1457" t="s">
        <v>697</v>
      </c>
      <c r="C1457" t="s">
        <v>701</v>
      </c>
      <c r="D1457" t="s">
        <v>698</v>
      </c>
      <c r="E1457" t="s">
        <v>702</v>
      </c>
      <c r="F1457" t="s">
        <v>2155</v>
      </c>
      <c r="G1457" t="s">
        <v>704</v>
      </c>
      <c r="H1457">
        <v>2426</v>
      </c>
    </row>
    <row r="1458" spans="2:8" hidden="1" x14ac:dyDescent="0.25">
      <c r="B1458" t="s">
        <v>697</v>
      </c>
      <c r="C1458" t="s">
        <v>701</v>
      </c>
      <c r="D1458" t="s">
        <v>698</v>
      </c>
      <c r="E1458" t="s">
        <v>702</v>
      </c>
      <c r="F1458" t="s">
        <v>2156</v>
      </c>
      <c r="G1458" t="s">
        <v>704</v>
      </c>
      <c r="H1458">
        <v>2428</v>
      </c>
    </row>
    <row r="1459" spans="2:8" hidden="1" x14ac:dyDescent="0.25">
      <c r="B1459" t="s">
        <v>697</v>
      </c>
      <c r="C1459" t="s">
        <v>701</v>
      </c>
      <c r="D1459" t="s">
        <v>698</v>
      </c>
      <c r="E1459" t="s">
        <v>702</v>
      </c>
      <c r="F1459" t="s">
        <v>2157</v>
      </c>
      <c r="G1459" t="s">
        <v>704</v>
      </c>
      <c r="H1459">
        <v>2430</v>
      </c>
    </row>
    <row r="1460" spans="2:8" hidden="1" x14ac:dyDescent="0.25">
      <c r="B1460" t="s">
        <v>697</v>
      </c>
      <c r="C1460" t="s">
        <v>701</v>
      </c>
      <c r="D1460" t="s">
        <v>698</v>
      </c>
      <c r="E1460" t="s">
        <v>702</v>
      </c>
      <c r="F1460" t="s">
        <v>2158</v>
      </c>
      <c r="G1460" t="s">
        <v>704</v>
      </c>
      <c r="H1460">
        <v>2432</v>
      </c>
    </row>
    <row r="1461" spans="2:8" hidden="1" x14ac:dyDescent="0.25">
      <c r="B1461" t="s">
        <v>697</v>
      </c>
      <c r="C1461" t="s">
        <v>701</v>
      </c>
      <c r="D1461" t="s">
        <v>698</v>
      </c>
      <c r="E1461" t="s">
        <v>702</v>
      </c>
      <c r="F1461" t="s">
        <v>2159</v>
      </c>
      <c r="G1461" t="s">
        <v>704</v>
      </c>
      <c r="H1461">
        <v>2434</v>
      </c>
    </row>
    <row r="1462" spans="2:8" hidden="1" x14ac:dyDescent="0.25">
      <c r="B1462" t="s">
        <v>697</v>
      </c>
      <c r="C1462" t="s">
        <v>701</v>
      </c>
      <c r="D1462" t="s">
        <v>698</v>
      </c>
      <c r="E1462" t="s">
        <v>702</v>
      </c>
      <c r="F1462" t="s">
        <v>2160</v>
      </c>
      <c r="G1462" t="s">
        <v>704</v>
      </c>
      <c r="H1462">
        <v>2436</v>
      </c>
    </row>
    <row r="1463" spans="2:8" hidden="1" x14ac:dyDescent="0.25">
      <c r="B1463" t="s">
        <v>697</v>
      </c>
      <c r="C1463" t="s">
        <v>701</v>
      </c>
      <c r="D1463" t="s">
        <v>698</v>
      </c>
      <c r="E1463" t="s">
        <v>702</v>
      </c>
      <c r="F1463" t="s">
        <v>2161</v>
      </c>
      <c r="G1463" t="s">
        <v>704</v>
      </c>
      <c r="H1463">
        <v>2438</v>
      </c>
    </row>
    <row r="1464" spans="2:8" hidden="1" x14ac:dyDescent="0.25">
      <c r="B1464" t="s">
        <v>697</v>
      </c>
      <c r="C1464" t="s">
        <v>701</v>
      </c>
      <c r="D1464" t="s">
        <v>698</v>
      </c>
      <c r="E1464" t="s">
        <v>702</v>
      </c>
      <c r="F1464" t="s">
        <v>2162</v>
      </c>
      <c r="G1464" t="s">
        <v>704</v>
      </c>
      <c r="H1464">
        <v>2440</v>
      </c>
    </row>
    <row r="1465" spans="2:8" hidden="1" x14ac:dyDescent="0.25">
      <c r="B1465" t="s">
        <v>697</v>
      </c>
      <c r="C1465" t="s">
        <v>701</v>
      </c>
      <c r="D1465" t="s">
        <v>698</v>
      </c>
      <c r="E1465" t="s">
        <v>702</v>
      </c>
      <c r="F1465" t="s">
        <v>2163</v>
      </c>
      <c r="G1465" t="s">
        <v>704</v>
      </c>
      <c r="H1465">
        <v>2442</v>
      </c>
    </row>
    <row r="1466" spans="2:8" hidden="1" x14ac:dyDescent="0.25">
      <c r="B1466" t="s">
        <v>697</v>
      </c>
      <c r="C1466" t="s">
        <v>701</v>
      </c>
      <c r="D1466" t="s">
        <v>698</v>
      </c>
      <c r="E1466" t="s">
        <v>702</v>
      </c>
      <c r="F1466" t="s">
        <v>2164</v>
      </c>
      <c r="G1466" t="s">
        <v>704</v>
      </c>
      <c r="H1466">
        <v>2444</v>
      </c>
    </row>
    <row r="1467" spans="2:8" hidden="1" x14ac:dyDescent="0.25">
      <c r="B1467" t="s">
        <v>697</v>
      </c>
      <c r="C1467" t="s">
        <v>701</v>
      </c>
      <c r="D1467" t="s">
        <v>698</v>
      </c>
      <c r="E1467" t="s">
        <v>702</v>
      </c>
      <c r="F1467" t="s">
        <v>2165</v>
      </c>
      <c r="G1467" t="s">
        <v>704</v>
      </c>
      <c r="H1467">
        <v>2446</v>
      </c>
    </row>
    <row r="1468" spans="2:8" hidden="1" x14ac:dyDescent="0.25">
      <c r="B1468" t="s">
        <v>697</v>
      </c>
      <c r="C1468" t="s">
        <v>701</v>
      </c>
      <c r="D1468" t="s">
        <v>698</v>
      </c>
      <c r="E1468" t="s">
        <v>702</v>
      </c>
      <c r="F1468" t="s">
        <v>2166</v>
      </c>
      <c r="G1468" t="s">
        <v>704</v>
      </c>
      <c r="H1468">
        <v>2448</v>
      </c>
    </row>
    <row r="1469" spans="2:8" hidden="1" x14ac:dyDescent="0.25">
      <c r="B1469" t="s">
        <v>697</v>
      </c>
      <c r="C1469" t="s">
        <v>701</v>
      </c>
      <c r="D1469" t="s">
        <v>698</v>
      </c>
      <c r="E1469" t="s">
        <v>702</v>
      </c>
      <c r="F1469" t="s">
        <v>2167</v>
      </c>
      <c r="G1469" t="s">
        <v>704</v>
      </c>
      <c r="H1469">
        <v>2450</v>
      </c>
    </row>
    <row r="1470" spans="2:8" hidden="1" x14ac:dyDescent="0.25">
      <c r="B1470" t="s">
        <v>697</v>
      </c>
      <c r="C1470" t="s">
        <v>701</v>
      </c>
      <c r="D1470" t="s">
        <v>698</v>
      </c>
      <c r="E1470" t="s">
        <v>702</v>
      </c>
      <c r="F1470" t="s">
        <v>2168</v>
      </c>
      <c r="G1470" t="s">
        <v>704</v>
      </c>
      <c r="H1470">
        <v>2452</v>
      </c>
    </row>
    <row r="1471" spans="2:8" hidden="1" x14ac:dyDescent="0.25">
      <c r="B1471" t="s">
        <v>697</v>
      </c>
      <c r="C1471" t="s">
        <v>701</v>
      </c>
      <c r="D1471" t="s">
        <v>698</v>
      </c>
      <c r="E1471" t="s">
        <v>702</v>
      </c>
      <c r="F1471" t="s">
        <v>2169</v>
      </c>
      <c r="G1471" t="s">
        <v>704</v>
      </c>
      <c r="H1471">
        <v>2454</v>
      </c>
    </row>
    <row r="1472" spans="2:8" hidden="1" x14ac:dyDescent="0.25">
      <c r="B1472" t="s">
        <v>697</v>
      </c>
      <c r="C1472" t="s">
        <v>701</v>
      </c>
      <c r="D1472" t="s">
        <v>698</v>
      </c>
      <c r="E1472" t="s">
        <v>702</v>
      </c>
      <c r="F1472" t="s">
        <v>2170</v>
      </c>
      <c r="G1472" t="s">
        <v>704</v>
      </c>
      <c r="H1472">
        <v>2456</v>
      </c>
    </row>
    <row r="1473" spans="2:8" hidden="1" x14ac:dyDescent="0.25">
      <c r="B1473" t="s">
        <v>697</v>
      </c>
      <c r="C1473" t="s">
        <v>701</v>
      </c>
      <c r="D1473" t="s">
        <v>698</v>
      </c>
      <c r="E1473" t="s">
        <v>702</v>
      </c>
      <c r="F1473" t="s">
        <v>2171</v>
      </c>
      <c r="G1473" t="s">
        <v>704</v>
      </c>
      <c r="H1473">
        <v>2458</v>
      </c>
    </row>
    <row r="1474" spans="2:8" hidden="1" x14ac:dyDescent="0.25">
      <c r="B1474" t="s">
        <v>697</v>
      </c>
      <c r="C1474" t="s">
        <v>701</v>
      </c>
      <c r="D1474" t="s">
        <v>698</v>
      </c>
      <c r="E1474" t="s">
        <v>702</v>
      </c>
      <c r="F1474" t="s">
        <v>2172</v>
      </c>
      <c r="G1474" t="s">
        <v>704</v>
      </c>
      <c r="H1474">
        <v>2460</v>
      </c>
    </row>
    <row r="1475" spans="2:8" hidden="1" x14ac:dyDescent="0.25">
      <c r="B1475" t="s">
        <v>697</v>
      </c>
      <c r="C1475" t="s">
        <v>701</v>
      </c>
      <c r="D1475" t="s">
        <v>698</v>
      </c>
      <c r="E1475" t="s">
        <v>702</v>
      </c>
      <c r="F1475" t="s">
        <v>2173</v>
      </c>
      <c r="G1475" t="s">
        <v>704</v>
      </c>
      <c r="H1475">
        <v>2462</v>
      </c>
    </row>
    <row r="1476" spans="2:8" hidden="1" x14ac:dyDescent="0.25">
      <c r="B1476" t="s">
        <v>697</v>
      </c>
      <c r="C1476" t="s">
        <v>701</v>
      </c>
      <c r="D1476" t="s">
        <v>698</v>
      </c>
      <c r="E1476" t="s">
        <v>702</v>
      </c>
      <c r="F1476" t="s">
        <v>2174</v>
      </c>
      <c r="G1476" t="s">
        <v>704</v>
      </c>
      <c r="H1476">
        <v>2464</v>
      </c>
    </row>
    <row r="1477" spans="2:8" hidden="1" x14ac:dyDescent="0.25">
      <c r="B1477" t="s">
        <v>697</v>
      </c>
      <c r="C1477" t="s">
        <v>701</v>
      </c>
      <c r="D1477" t="s">
        <v>698</v>
      </c>
      <c r="E1477" t="s">
        <v>702</v>
      </c>
      <c r="F1477" t="s">
        <v>2175</v>
      </c>
      <c r="G1477" t="s">
        <v>704</v>
      </c>
      <c r="H1477">
        <v>2466</v>
      </c>
    </row>
    <row r="1478" spans="2:8" hidden="1" x14ac:dyDescent="0.25">
      <c r="B1478" t="s">
        <v>697</v>
      </c>
      <c r="C1478" t="s">
        <v>701</v>
      </c>
      <c r="D1478" t="s">
        <v>698</v>
      </c>
      <c r="E1478" t="s">
        <v>702</v>
      </c>
      <c r="F1478" t="s">
        <v>2176</v>
      </c>
      <c r="G1478" t="s">
        <v>704</v>
      </c>
      <c r="H1478">
        <v>2468</v>
      </c>
    </row>
    <row r="1479" spans="2:8" hidden="1" x14ac:dyDescent="0.25">
      <c r="B1479" t="s">
        <v>697</v>
      </c>
      <c r="C1479" t="s">
        <v>701</v>
      </c>
      <c r="D1479" t="s">
        <v>698</v>
      </c>
      <c r="E1479" t="s">
        <v>702</v>
      </c>
      <c r="F1479" t="s">
        <v>2177</v>
      </c>
      <c r="G1479" t="s">
        <v>704</v>
      </c>
      <c r="H1479">
        <v>2470</v>
      </c>
    </row>
    <row r="1480" spans="2:8" hidden="1" x14ac:dyDescent="0.25">
      <c r="B1480" t="s">
        <v>697</v>
      </c>
      <c r="C1480" t="s">
        <v>701</v>
      </c>
      <c r="D1480" t="s">
        <v>698</v>
      </c>
      <c r="E1480" t="s">
        <v>702</v>
      </c>
      <c r="F1480" t="s">
        <v>2178</v>
      </c>
      <c r="G1480" t="s">
        <v>704</v>
      </c>
      <c r="H1480">
        <v>2472</v>
      </c>
    </row>
    <row r="1481" spans="2:8" hidden="1" x14ac:dyDescent="0.25">
      <c r="B1481" t="s">
        <v>697</v>
      </c>
      <c r="C1481" t="s">
        <v>701</v>
      </c>
      <c r="D1481" t="s">
        <v>698</v>
      </c>
      <c r="E1481" t="s">
        <v>702</v>
      </c>
      <c r="F1481" t="s">
        <v>2179</v>
      </c>
      <c r="G1481" t="s">
        <v>704</v>
      </c>
      <c r="H1481">
        <v>2474</v>
      </c>
    </row>
    <row r="1482" spans="2:8" hidden="1" x14ac:dyDescent="0.25">
      <c r="B1482" t="s">
        <v>697</v>
      </c>
      <c r="C1482" t="s">
        <v>701</v>
      </c>
      <c r="D1482" t="s">
        <v>698</v>
      </c>
      <c r="E1482" t="s">
        <v>702</v>
      </c>
      <c r="F1482" t="s">
        <v>2180</v>
      </c>
      <c r="G1482" t="s">
        <v>704</v>
      </c>
      <c r="H1482">
        <v>2476</v>
      </c>
    </row>
    <row r="1483" spans="2:8" hidden="1" x14ac:dyDescent="0.25">
      <c r="B1483" t="s">
        <v>697</v>
      </c>
      <c r="C1483" t="s">
        <v>701</v>
      </c>
      <c r="D1483" t="s">
        <v>698</v>
      </c>
      <c r="E1483" t="s">
        <v>702</v>
      </c>
      <c r="F1483" t="s">
        <v>2181</v>
      </c>
      <c r="G1483" t="s">
        <v>704</v>
      </c>
      <c r="H1483">
        <v>2481</v>
      </c>
    </row>
    <row r="1484" spans="2:8" hidden="1" x14ac:dyDescent="0.25">
      <c r="B1484" t="s">
        <v>697</v>
      </c>
      <c r="C1484" t="s">
        <v>701</v>
      </c>
      <c r="D1484" t="s">
        <v>698</v>
      </c>
      <c r="E1484" t="s">
        <v>702</v>
      </c>
      <c r="F1484" t="s">
        <v>2182</v>
      </c>
      <c r="G1484" t="s">
        <v>704</v>
      </c>
      <c r="H1484">
        <v>2483</v>
      </c>
    </row>
    <row r="1485" spans="2:8" hidden="1" x14ac:dyDescent="0.25">
      <c r="B1485" t="s">
        <v>697</v>
      </c>
      <c r="C1485" t="s">
        <v>701</v>
      </c>
      <c r="D1485" t="s">
        <v>698</v>
      </c>
      <c r="E1485" t="s">
        <v>702</v>
      </c>
      <c r="F1485" t="s">
        <v>2183</v>
      </c>
      <c r="G1485" t="s">
        <v>704</v>
      </c>
      <c r="H1485">
        <v>2485</v>
      </c>
    </row>
    <row r="1486" spans="2:8" hidden="1" x14ac:dyDescent="0.25">
      <c r="B1486" t="s">
        <v>697</v>
      </c>
      <c r="C1486" t="s">
        <v>701</v>
      </c>
      <c r="D1486" t="s">
        <v>698</v>
      </c>
      <c r="E1486" t="s">
        <v>702</v>
      </c>
      <c r="F1486" t="s">
        <v>2184</v>
      </c>
      <c r="G1486" t="s">
        <v>704</v>
      </c>
      <c r="H1486">
        <v>2487</v>
      </c>
    </row>
    <row r="1487" spans="2:8" hidden="1" x14ac:dyDescent="0.25">
      <c r="B1487" t="s">
        <v>697</v>
      </c>
      <c r="C1487" t="s">
        <v>701</v>
      </c>
      <c r="D1487" t="s">
        <v>698</v>
      </c>
      <c r="E1487" t="s">
        <v>702</v>
      </c>
      <c r="F1487" t="s">
        <v>2185</v>
      </c>
      <c r="G1487" t="s">
        <v>704</v>
      </c>
      <c r="H1487">
        <v>2489</v>
      </c>
    </row>
    <row r="1488" spans="2:8" hidden="1" x14ac:dyDescent="0.25">
      <c r="B1488" t="s">
        <v>697</v>
      </c>
      <c r="C1488" t="s">
        <v>701</v>
      </c>
      <c r="D1488" t="s">
        <v>698</v>
      </c>
      <c r="E1488" t="s">
        <v>702</v>
      </c>
      <c r="F1488" t="s">
        <v>2186</v>
      </c>
      <c r="G1488" t="s">
        <v>704</v>
      </c>
      <c r="H1488">
        <v>2491</v>
      </c>
    </row>
    <row r="1489" spans="2:8" hidden="1" x14ac:dyDescent="0.25">
      <c r="B1489" t="s">
        <v>697</v>
      </c>
      <c r="C1489" t="s">
        <v>701</v>
      </c>
      <c r="D1489" t="s">
        <v>698</v>
      </c>
      <c r="E1489" t="s">
        <v>702</v>
      </c>
      <c r="F1489" t="s">
        <v>2187</v>
      </c>
      <c r="G1489" t="s">
        <v>704</v>
      </c>
      <c r="H1489">
        <v>2493</v>
      </c>
    </row>
    <row r="1490" spans="2:8" hidden="1" x14ac:dyDescent="0.25">
      <c r="B1490" t="s">
        <v>697</v>
      </c>
      <c r="C1490" t="s">
        <v>701</v>
      </c>
      <c r="D1490" t="s">
        <v>698</v>
      </c>
      <c r="E1490" t="s">
        <v>702</v>
      </c>
      <c r="F1490" t="s">
        <v>2188</v>
      </c>
      <c r="G1490" t="s">
        <v>704</v>
      </c>
      <c r="H1490">
        <v>2495</v>
      </c>
    </row>
    <row r="1491" spans="2:8" hidden="1" x14ac:dyDescent="0.25">
      <c r="B1491" t="s">
        <v>697</v>
      </c>
      <c r="C1491" t="s">
        <v>701</v>
      </c>
      <c r="D1491" t="s">
        <v>698</v>
      </c>
      <c r="E1491" t="s">
        <v>702</v>
      </c>
      <c r="F1491" t="s">
        <v>2189</v>
      </c>
      <c r="G1491" t="s">
        <v>704</v>
      </c>
      <c r="H1491">
        <v>2497</v>
      </c>
    </row>
    <row r="1492" spans="2:8" hidden="1" x14ac:dyDescent="0.25">
      <c r="B1492" t="s">
        <v>697</v>
      </c>
      <c r="C1492" t="s">
        <v>701</v>
      </c>
      <c r="D1492" t="s">
        <v>698</v>
      </c>
      <c r="E1492" t="s">
        <v>702</v>
      </c>
      <c r="F1492" t="s">
        <v>2190</v>
      </c>
      <c r="G1492" t="s">
        <v>704</v>
      </c>
      <c r="H1492">
        <v>2499</v>
      </c>
    </row>
    <row r="1493" spans="2:8" hidden="1" x14ac:dyDescent="0.25">
      <c r="B1493" t="s">
        <v>697</v>
      </c>
      <c r="C1493" t="s">
        <v>701</v>
      </c>
      <c r="D1493" t="s">
        <v>698</v>
      </c>
      <c r="E1493" t="s">
        <v>702</v>
      </c>
      <c r="F1493" t="s">
        <v>2191</v>
      </c>
      <c r="G1493" t="s">
        <v>704</v>
      </c>
      <c r="H1493">
        <v>2501</v>
      </c>
    </row>
    <row r="1494" spans="2:8" hidden="1" x14ac:dyDescent="0.25">
      <c r="B1494" t="s">
        <v>697</v>
      </c>
      <c r="C1494" t="s">
        <v>701</v>
      </c>
      <c r="D1494" t="s">
        <v>698</v>
      </c>
      <c r="E1494" t="s">
        <v>702</v>
      </c>
      <c r="F1494" t="s">
        <v>2192</v>
      </c>
      <c r="G1494" t="s">
        <v>704</v>
      </c>
      <c r="H1494">
        <v>2503</v>
      </c>
    </row>
    <row r="1495" spans="2:8" hidden="1" x14ac:dyDescent="0.25">
      <c r="B1495" t="s">
        <v>697</v>
      </c>
      <c r="C1495" t="s">
        <v>701</v>
      </c>
      <c r="D1495" t="s">
        <v>698</v>
      </c>
      <c r="E1495" t="s">
        <v>702</v>
      </c>
      <c r="F1495" t="s">
        <v>2193</v>
      </c>
      <c r="G1495" t="s">
        <v>704</v>
      </c>
      <c r="H1495">
        <v>2505</v>
      </c>
    </row>
    <row r="1496" spans="2:8" hidden="1" x14ac:dyDescent="0.25">
      <c r="B1496" t="s">
        <v>697</v>
      </c>
      <c r="C1496" t="s">
        <v>701</v>
      </c>
      <c r="D1496" t="s">
        <v>698</v>
      </c>
      <c r="E1496" t="s">
        <v>702</v>
      </c>
      <c r="F1496" t="s">
        <v>2194</v>
      </c>
      <c r="G1496" t="s">
        <v>704</v>
      </c>
      <c r="H1496">
        <v>2507</v>
      </c>
    </row>
    <row r="1497" spans="2:8" hidden="1" x14ac:dyDescent="0.25">
      <c r="B1497" t="s">
        <v>697</v>
      </c>
      <c r="C1497" t="s">
        <v>701</v>
      </c>
      <c r="D1497" t="s">
        <v>698</v>
      </c>
      <c r="E1497" t="s">
        <v>702</v>
      </c>
      <c r="F1497" t="s">
        <v>2195</v>
      </c>
      <c r="G1497" t="s">
        <v>704</v>
      </c>
      <c r="H1497">
        <v>2509</v>
      </c>
    </row>
    <row r="1498" spans="2:8" hidden="1" x14ac:dyDescent="0.25">
      <c r="B1498" t="s">
        <v>697</v>
      </c>
      <c r="C1498" t="s">
        <v>701</v>
      </c>
      <c r="D1498" t="s">
        <v>698</v>
      </c>
      <c r="E1498" t="s">
        <v>702</v>
      </c>
      <c r="F1498" t="s">
        <v>2196</v>
      </c>
      <c r="G1498" t="s">
        <v>704</v>
      </c>
      <c r="H1498">
        <v>2511</v>
      </c>
    </row>
    <row r="1499" spans="2:8" hidden="1" x14ac:dyDescent="0.25">
      <c r="B1499" t="s">
        <v>697</v>
      </c>
      <c r="C1499" t="s">
        <v>701</v>
      </c>
      <c r="D1499" t="s">
        <v>698</v>
      </c>
      <c r="E1499" t="s">
        <v>702</v>
      </c>
      <c r="F1499" t="s">
        <v>2197</v>
      </c>
      <c r="G1499" t="s">
        <v>704</v>
      </c>
      <c r="H1499">
        <v>2513</v>
      </c>
    </row>
    <row r="1500" spans="2:8" hidden="1" x14ac:dyDescent="0.25">
      <c r="B1500" t="s">
        <v>697</v>
      </c>
      <c r="C1500" t="s">
        <v>701</v>
      </c>
      <c r="D1500" t="s">
        <v>698</v>
      </c>
      <c r="E1500" t="s">
        <v>702</v>
      </c>
      <c r="F1500" t="s">
        <v>2198</v>
      </c>
      <c r="G1500" t="s">
        <v>704</v>
      </c>
      <c r="H1500">
        <v>2514</v>
      </c>
    </row>
    <row r="1501" spans="2:8" hidden="1" x14ac:dyDescent="0.25">
      <c r="B1501" t="s">
        <v>697</v>
      </c>
      <c r="C1501" t="s">
        <v>701</v>
      </c>
      <c r="D1501" t="s">
        <v>698</v>
      </c>
      <c r="E1501" t="s">
        <v>702</v>
      </c>
      <c r="F1501" t="s">
        <v>2199</v>
      </c>
      <c r="G1501" t="s">
        <v>704</v>
      </c>
      <c r="H1501">
        <v>2516</v>
      </c>
    </row>
    <row r="1502" spans="2:8" hidden="1" x14ac:dyDescent="0.25">
      <c r="B1502" t="s">
        <v>697</v>
      </c>
      <c r="C1502" t="s">
        <v>701</v>
      </c>
      <c r="D1502" t="s">
        <v>698</v>
      </c>
      <c r="E1502" t="s">
        <v>702</v>
      </c>
      <c r="F1502" t="s">
        <v>2200</v>
      </c>
      <c r="G1502" t="s">
        <v>704</v>
      </c>
      <c r="H1502">
        <v>2518</v>
      </c>
    </row>
    <row r="1503" spans="2:8" hidden="1" x14ac:dyDescent="0.25">
      <c r="B1503" t="s">
        <v>697</v>
      </c>
      <c r="C1503" t="s">
        <v>701</v>
      </c>
      <c r="D1503" t="s">
        <v>698</v>
      </c>
      <c r="E1503" t="s">
        <v>702</v>
      </c>
      <c r="F1503" t="s">
        <v>2201</v>
      </c>
      <c r="G1503" t="s">
        <v>704</v>
      </c>
      <c r="H1503">
        <v>2520</v>
      </c>
    </row>
    <row r="1504" spans="2:8" hidden="1" x14ac:dyDescent="0.25">
      <c r="B1504" t="s">
        <v>697</v>
      </c>
      <c r="C1504" t="s">
        <v>701</v>
      </c>
      <c r="D1504" t="s">
        <v>698</v>
      </c>
      <c r="E1504" t="s">
        <v>702</v>
      </c>
      <c r="F1504" t="s">
        <v>2202</v>
      </c>
      <c r="G1504" t="s">
        <v>704</v>
      </c>
      <c r="H1504">
        <v>2522</v>
      </c>
    </row>
    <row r="1505" spans="2:8" hidden="1" x14ac:dyDescent="0.25">
      <c r="B1505" t="s">
        <v>697</v>
      </c>
      <c r="C1505" t="s">
        <v>701</v>
      </c>
      <c r="D1505" t="s">
        <v>698</v>
      </c>
      <c r="E1505" t="s">
        <v>702</v>
      </c>
      <c r="F1505" t="s">
        <v>2203</v>
      </c>
      <c r="G1505" t="s">
        <v>704</v>
      </c>
      <c r="H1505">
        <v>2524</v>
      </c>
    </row>
    <row r="1506" spans="2:8" hidden="1" x14ac:dyDescent="0.25">
      <c r="B1506" t="s">
        <v>697</v>
      </c>
      <c r="C1506" t="s">
        <v>701</v>
      </c>
      <c r="D1506" t="s">
        <v>698</v>
      </c>
      <c r="E1506" t="s">
        <v>702</v>
      </c>
      <c r="F1506" t="s">
        <v>2204</v>
      </c>
      <c r="G1506" t="s">
        <v>704</v>
      </c>
      <c r="H1506">
        <v>2526</v>
      </c>
    </row>
    <row r="1507" spans="2:8" hidden="1" x14ac:dyDescent="0.25">
      <c r="B1507" t="s">
        <v>697</v>
      </c>
      <c r="C1507" t="s">
        <v>701</v>
      </c>
      <c r="D1507" t="s">
        <v>698</v>
      </c>
      <c r="E1507" t="s">
        <v>702</v>
      </c>
      <c r="F1507" t="s">
        <v>2205</v>
      </c>
      <c r="G1507" t="s">
        <v>704</v>
      </c>
      <c r="H1507">
        <v>2528</v>
      </c>
    </row>
    <row r="1508" spans="2:8" hidden="1" x14ac:dyDescent="0.25">
      <c r="B1508" t="s">
        <v>697</v>
      </c>
      <c r="C1508" t="s">
        <v>701</v>
      </c>
      <c r="D1508" t="s">
        <v>698</v>
      </c>
      <c r="E1508" t="s">
        <v>702</v>
      </c>
      <c r="F1508" t="s">
        <v>2206</v>
      </c>
      <c r="G1508" t="s">
        <v>704</v>
      </c>
      <c r="H1508">
        <v>2529</v>
      </c>
    </row>
    <row r="1509" spans="2:8" hidden="1" x14ac:dyDescent="0.25">
      <c r="B1509" t="s">
        <v>697</v>
      </c>
      <c r="C1509" t="s">
        <v>701</v>
      </c>
      <c r="D1509" t="s">
        <v>698</v>
      </c>
      <c r="E1509" t="s">
        <v>702</v>
      </c>
      <c r="F1509" t="s">
        <v>2207</v>
      </c>
      <c r="G1509" t="s">
        <v>704</v>
      </c>
      <c r="H1509">
        <v>2530</v>
      </c>
    </row>
    <row r="1510" spans="2:8" hidden="1" x14ac:dyDescent="0.25">
      <c r="B1510" t="s">
        <v>697</v>
      </c>
      <c r="C1510" t="s">
        <v>701</v>
      </c>
      <c r="D1510" t="s">
        <v>698</v>
      </c>
      <c r="E1510" t="s">
        <v>702</v>
      </c>
      <c r="F1510" t="s">
        <v>2208</v>
      </c>
      <c r="G1510" t="s">
        <v>704</v>
      </c>
      <c r="H1510">
        <v>2532</v>
      </c>
    </row>
    <row r="1511" spans="2:8" hidden="1" x14ac:dyDescent="0.25">
      <c r="B1511" t="s">
        <v>697</v>
      </c>
      <c r="C1511" t="s">
        <v>701</v>
      </c>
      <c r="D1511" t="s">
        <v>698</v>
      </c>
      <c r="E1511" t="s">
        <v>702</v>
      </c>
      <c r="F1511" t="s">
        <v>2209</v>
      </c>
      <c r="G1511" t="s">
        <v>704</v>
      </c>
      <c r="H1511">
        <v>2533</v>
      </c>
    </row>
    <row r="1512" spans="2:8" hidden="1" x14ac:dyDescent="0.25">
      <c r="B1512" t="s">
        <v>697</v>
      </c>
      <c r="C1512" t="s">
        <v>701</v>
      </c>
      <c r="D1512" t="s">
        <v>698</v>
      </c>
      <c r="E1512" t="s">
        <v>702</v>
      </c>
      <c r="F1512" t="s">
        <v>2210</v>
      </c>
      <c r="G1512" t="s">
        <v>704</v>
      </c>
      <c r="H1512">
        <v>2534</v>
      </c>
    </row>
    <row r="1513" spans="2:8" hidden="1" x14ac:dyDescent="0.25">
      <c r="B1513" t="s">
        <v>697</v>
      </c>
      <c r="C1513" t="s">
        <v>701</v>
      </c>
      <c r="D1513" t="s">
        <v>698</v>
      </c>
      <c r="E1513" t="s">
        <v>702</v>
      </c>
      <c r="F1513" t="s">
        <v>2211</v>
      </c>
      <c r="G1513" t="s">
        <v>704</v>
      </c>
      <c r="H1513">
        <v>2535</v>
      </c>
    </row>
    <row r="1514" spans="2:8" hidden="1" x14ac:dyDescent="0.25">
      <c r="B1514" t="s">
        <v>697</v>
      </c>
      <c r="C1514" t="s">
        <v>701</v>
      </c>
      <c r="D1514" t="s">
        <v>698</v>
      </c>
      <c r="E1514" t="s">
        <v>702</v>
      </c>
      <c r="F1514" t="s">
        <v>2212</v>
      </c>
      <c r="G1514" t="s">
        <v>704</v>
      </c>
      <c r="H1514">
        <v>2536</v>
      </c>
    </row>
    <row r="1515" spans="2:8" hidden="1" x14ac:dyDescent="0.25">
      <c r="B1515" t="s">
        <v>697</v>
      </c>
      <c r="C1515" t="s">
        <v>701</v>
      </c>
      <c r="D1515" t="s">
        <v>698</v>
      </c>
      <c r="E1515" t="s">
        <v>702</v>
      </c>
      <c r="F1515" t="s">
        <v>2213</v>
      </c>
      <c r="G1515" t="s">
        <v>704</v>
      </c>
      <c r="H1515">
        <v>2537</v>
      </c>
    </row>
    <row r="1516" spans="2:8" hidden="1" x14ac:dyDescent="0.25">
      <c r="B1516" t="s">
        <v>697</v>
      </c>
      <c r="C1516" t="s">
        <v>701</v>
      </c>
      <c r="D1516" t="s">
        <v>698</v>
      </c>
      <c r="E1516" t="s">
        <v>702</v>
      </c>
      <c r="F1516" t="s">
        <v>2214</v>
      </c>
      <c r="G1516" t="s">
        <v>704</v>
      </c>
      <c r="H1516">
        <v>2538</v>
      </c>
    </row>
    <row r="1517" spans="2:8" hidden="1" x14ac:dyDescent="0.25">
      <c r="B1517" t="s">
        <v>697</v>
      </c>
      <c r="C1517" t="s">
        <v>701</v>
      </c>
      <c r="D1517" t="s">
        <v>698</v>
      </c>
      <c r="E1517" t="s">
        <v>702</v>
      </c>
      <c r="F1517" t="s">
        <v>2215</v>
      </c>
      <c r="G1517" t="s">
        <v>704</v>
      </c>
      <c r="H1517">
        <v>2539</v>
      </c>
    </row>
    <row r="1518" spans="2:8" hidden="1" x14ac:dyDescent="0.25">
      <c r="B1518" t="s">
        <v>697</v>
      </c>
      <c r="C1518" t="s">
        <v>701</v>
      </c>
      <c r="D1518" t="s">
        <v>698</v>
      </c>
      <c r="E1518" t="s">
        <v>702</v>
      </c>
      <c r="F1518" t="s">
        <v>2216</v>
      </c>
      <c r="G1518" t="s">
        <v>704</v>
      </c>
      <c r="H1518">
        <v>2540</v>
      </c>
    </row>
    <row r="1519" spans="2:8" hidden="1" x14ac:dyDescent="0.25">
      <c r="B1519" t="s">
        <v>697</v>
      </c>
      <c r="C1519" t="s">
        <v>701</v>
      </c>
      <c r="D1519" t="s">
        <v>698</v>
      </c>
      <c r="E1519" t="s">
        <v>702</v>
      </c>
      <c r="F1519" t="s">
        <v>2217</v>
      </c>
      <c r="G1519" t="s">
        <v>704</v>
      </c>
      <c r="H1519">
        <v>2541</v>
      </c>
    </row>
    <row r="1520" spans="2:8" hidden="1" x14ac:dyDescent="0.25">
      <c r="B1520" t="s">
        <v>697</v>
      </c>
      <c r="C1520" t="s">
        <v>701</v>
      </c>
      <c r="D1520" t="s">
        <v>698</v>
      </c>
      <c r="E1520" t="s">
        <v>702</v>
      </c>
      <c r="F1520" t="s">
        <v>2218</v>
      </c>
      <c r="G1520" t="s">
        <v>704</v>
      </c>
      <c r="H1520">
        <v>2550</v>
      </c>
    </row>
    <row r="1521" spans="2:8" hidden="1" x14ac:dyDescent="0.25">
      <c r="B1521" t="s">
        <v>697</v>
      </c>
      <c r="C1521" t="s">
        <v>701</v>
      </c>
      <c r="D1521" t="s">
        <v>698</v>
      </c>
      <c r="E1521" t="s">
        <v>702</v>
      </c>
      <c r="F1521" t="s">
        <v>2219</v>
      </c>
      <c r="G1521" t="s">
        <v>704</v>
      </c>
      <c r="H1521">
        <v>2552</v>
      </c>
    </row>
    <row r="1522" spans="2:8" hidden="1" x14ac:dyDescent="0.25">
      <c r="B1522" t="s">
        <v>697</v>
      </c>
      <c r="C1522" t="s">
        <v>701</v>
      </c>
      <c r="D1522" t="s">
        <v>698</v>
      </c>
      <c r="E1522" t="s">
        <v>702</v>
      </c>
      <c r="F1522" t="s">
        <v>2220</v>
      </c>
      <c r="G1522" t="s">
        <v>704</v>
      </c>
      <c r="H1522">
        <v>2554</v>
      </c>
    </row>
    <row r="1523" spans="2:8" hidden="1" x14ac:dyDescent="0.25">
      <c r="B1523" t="s">
        <v>697</v>
      </c>
      <c r="C1523" t="s">
        <v>701</v>
      </c>
      <c r="D1523" t="s">
        <v>698</v>
      </c>
      <c r="E1523" t="s">
        <v>702</v>
      </c>
      <c r="F1523" t="s">
        <v>2221</v>
      </c>
      <c r="G1523" t="s">
        <v>704</v>
      </c>
      <c r="H1523">
        <v>2556</v>
      </c>
    </row>
    <row r="1524" spans="2:8" hidden="1" x14ac:dyDescent="0.25">
      <c r="B1524" t="s">
        <v>697</v>
      </c>
      <c r="C1524" t="s">
        <v>701</v>
      </c>
      <c r="D1524" t="s">
        <v>698</v>
      </c>
      <c r="E1524" t="s">
        <v>702</v>
      </c>
      <c r="F1524" t="s">
        <v>2222</v>
      </c>
      <c r="G1524" t="s">
        <v>704</v>
      </c>
      <c r="H1524">
        <v>2558</v>
      </c>
    </row>
    <row r="1525" spans="2:8" hidden="1" x14ac:dyDescent="0.25">
      <c r="B1525" t="s">
        <v>697</v>
      </c>
      <c r="C1525" t="s">
        <v>701</v>
      </c>
      <c r="D1525" t="s">
        <v>698</v>
      </c>
      <c r="E1525" t="s">
        <v>702</v>
      </c>
      <c r="F1525" t="s">
        <v>2223</v>
      </c>
      <c r="G1525" t="s">
        <v>704</v>
      </c>
      <c r="H1525">
        <v>2560</v>
      </c>
    </row>
    <row r="1526" spans="2:8" hidden="1" x14ac:dyDescent="0.25">
      <c r="B1526" t="s">
        <v>697</v>
      </c>
      <c r="C1526" t="s">
        <v>701</v>
      </c>
      <c r="D1526" t="s">
        <v>698</v>
      </c>
      <c r="E1526" t="s">
        <v>702</v>
      </c>
      <c r="F1526" t="s">
        <v>2224</v>
      </c>
      <c r="G1526" t="s">
        <v>704</v>
      </c>
      <c r="H1526">
        <v>2562</v>
      </c>
    </row>
    <row r="1527" spans="2:8" hidden="1" x14ac:dyDescent="0.25">
      <c r="B1527" t="s">
        <v>697</v>
      </c>
      <c r="C1527" t="s">
        <v>701</v>
      </c>
      <c r="D1527" t="s">
        <v>698</v>
      </c>
      <c r="E1527" t="s">
        <v>702</v>
      </c>
      <c r="F1527" t="s">
        <v>2225</v>
      </c>
      <c r="G1527" t="s">
        <v>704</v>
      </c>
      <c r="H1527">
        <v>2564</v>
      </c>
    </row>
    <row r="1528" spans="2:8" hidden="1" x14ac:dyDescent="0.25">
      <c r="B1528" t="s">
        <v>697</v>
      </c>
      <c r="C1528" t="s">
        <v>701</v>
      </c>
      <c r="D1528" t="s">
        <v>698</v>
      </c>
      <c r="E1528" t="s">
        <v>702</v>
      </c>
      <c r="F1528" t="s">
        <v>2226</v>
      </c>
      <c r="G1528" t="s">
        <v>704</v>
      </c>
      <c r="H1528">
        <v>2566</v>
      </c>
    </row>
    <row r="1529" spans="2:8" hidden="1" x14ac:dyDescent="0.25">
      <c r="B1529" t="s">
        <v>697</v>
      </c>
      <c r="C1529" t="s">
        <v>701</v>
      </c>
      <c r="D1529" t="s">
        <v>698</v>
      </c>
      <c r="E1529" t="s">
        <v>702</v>
      </c>
      <c r="F1529" t="s">
        <v>2227</v>
      </c>
      <c r="G1529" t="s">
        <v>704</v>
      </c>
      <c r="H1529">
        <v>2568</v>
      </c>
    </row>
    <row r="1530" spans="2:8" hidden="1" x14ac:dyDescent="0.25">
      <c r="B1530" t="s">
        <v>697</v>
      </c>
      <c r="C1530" t="s">
        <v>701</v>
      </c>
      <c r="D1530" t="s">
        <v>698</v>
      </c>
      <c r="E1530" t="s">
        <v>702</v>
      </c>
      <c r="F1530" t="s">
        <v>2228</v>
      </c>
      <c r="G1530" t="s">
        <v>704</v>
      </c>
      <c r="H1530">
        <v>2570</v>
      </c>
    </row>
    <row r="1531" spans="2:8" hidden="1" x14ac:dyDescent="0.25">
      <c r="B1531" t="s">
        <v>697</v>
      </c>
      <c r="C1531" t="s">
        <v>701</v>
      </c>
      <c r="D1531" t="s">
        <v>698</v>
      </c>
      <c r="E1531" t="s">
        <v>702</v>
      </c>
      <c r="F1531" t="s">
        <v>2229</v>
      </c>
      <c r="G1531" t="s">
        <v>704</v>
      </c>
      <c r="H1531">
        <v>2572</v>
      </c>
    </row>
    <row r="1532" spans="2:8" hidden="1" x14ac:dyDescent="0.25">
      <c r="B1532" t="s">
        <v>697</v>
      </c>
      <c r="C1532" t="s">
        <v>701</v>
      </c>
      <c r="D1532" t="s">
        <v>698</v>
      </c>
      <c r="E1532" t="s">
        <v>702</v>
      </c>
      <c r="F1532" t="s">
        <v>2230</v>
      </c>
      <c r="G1532" t="s">
        <v>704</v>
      </c>
      <c r="H1532">
        <v>2574</v>
      </c>
    </row>
    <row r="1533" spans="2:8" hidden="1" x14ac:dyDescent="0.25">
      <c r="B1533" t="s">
        <v>697</v>
      </c>
      <c r="C1533" t="s">
        <v>701</v>
      </c>
      <c r="D1533" t="s">
        <v>698</v>
      </c>
      <c r="E1533" t="s">
        <v>702</v>
      </c>
      <c r="F1533" t="s">
        <v>2231</v>
      </c>
      <c r="G1533" t="s">
        <v>704</v>
      </c>
      <c r="H1533">
        <v>2575</v>
      </c>
    </row>
    <row r="1534" spans="2:8" hidden="1" x14ac:dyDescent="0.25">
      <c r="B1534" t="s">
        <v>697</v>
      </c>
      <c r="C1534" t="s">
        <v>701</v>
      </c>
      <c r="D1534" t="s">
        <v>698</v>
      </c>
      <c r="E1534" t="s">
        <v>702</v>
      </c>
      <c r="F1534" t="s">
        <v>2232</v>
      </c>
      <c r="G1534" t="s">
        <v>704</v>
      </c>
      <c r="H1534">
        <v>2576</v>
      </c>
    </row>
    <row r="1535" spans="2:8" hidden="1" x14ac:dyDescent="0.25">
      <c r="B1535" t="s">
        <v>697</v>
      </c>
      <c r="C1535" t="s">
        <v>701</v>
      </c>
      <c r="D1535" t="s">
        <v>698</v>
      </c>
      <c r="E1535" t="s">
        <v>702</v>
      </c>
      <c r="F1535" t="s">
        <v>500</v>
      </c>
      <c r="G1535" t="s">
        <v>704</v>
      </c>
      <c r="H1535">
        <v>2577</v>
      </c>
    </row>
    <row r="1536" spans="2:8" hidden="1" x14ac:dyDescent="0.25">
      <c r="B1536" t="s">
        <v>697</v>
      </c>
      <c r="C1536" t="s">
        <v>701</v>
      </c>
      <c r="D1536" t="s">
        <v>698</v>
      </c>
      <c r="E1536" t="s">
        <v>702</v>
      </c>
      <c r="F1536" t="s">
        <v>513</v>
      </c>
      <c r="G1536" t="s">
        <v>704</v>
      </c>
      <c r="H1536">
        <v>2579</v>
      </c>
    </row>
    <row r="1537" spans="2:8" hidden="1" x14ac:dyDescent="0.25">
      <c r="B1537" t="s">
        <v>697</v>
      </c>
      <c r="C1537" t="s">
        <v>701</v>
      </c>
      <c r="D1537" t="s">
        <v>698</v>
      </c>
      <c r="E1537" t="s">
        <v>702</v>
      </c>
      <c r="F1537" t="s">
        <v>554</v>
      </c>
      <c r="G1537" t="s">
        <v>704</v>
      </c>
      <c r="H1537">
        <v>2581</v>
      </c>
    </row>
    <row r="1538" spans="2:8" hidden="1" x14ac:dyDescent="0.25">
      <c r="B1538" t="s">
        <v>697</v>
      </c>
      <c r="C1538" t="s">
        <v>701</v>
      </c>
      <c r="D1538" t="s">
        <v>698</v>
      </c>
      <c r="E1538" t="s">
        <v>702</v>
      </c>
      <c r="F1538" t="s">
        <v>2233</v>
      </c>
      <c r="G1538" t="s">
        <v>704</v>
      </c>
      <c r="H1538">
        <v>2583</v>
      </c>
    </row>
    <row r="1539" spans="2:8" hidden="1" x14ac:dyDescent="0.25">
      <c r="B1539" t="s">
        <v>697</v>
      </c>
      <c r="C1539" t="s">
        <v>701</v>
      </c>
      <c r="D1539" t="s">
        <v>698</v>
      </c>
      <c r="E1539" t="s">
        <v>702</v>
      </c>
      <c r="F1539" t="s">
        <v>2234</v>
      </c>
      <c r="G1539" t="s">
        <v>704</v>
      </c>
      <c r="H1539">
        <v>2585</v>
      </c>
    </row>
    <row r="1540" spans="2:8" hidden="1" x14ac:dyDescent="0.25">
      <c r="B1540" t="s">
        <v>697</v>
      </c>
      <c r="C1540" t="s">
        <v>701</v>
      </c>
      <c r="D1540" t="s">
        <v>698</v>
      </c>
      <c r="E1540" t="s">
        <v>702</v>
      </c>
      <c r="F1540" t="s">
        <v>2235</v>
      </c>
      <c r="G1540" t="s">
        <v>704</v>
      </c>
      <c r="H1540">
        <v>2587</v>
      </c>
    </row>
    <row r="1541" spans="2:8" hidden="1" x14ac:dyDescent="0.25">
      <c r="B1541" t="s">
        <v>697</v>
      </c>
      <c r="C1541" t="s">
        <v>701</v>
      </c>
      <c r="D1541" t="s">
        <v>698</v>
      </c>
      <c r="E1541" t="s">
        <v>702</v>
      </c>
      <c r="F1541" t="s">
        <v>2236</v>
      </c>
      <c r="G1541" t="s">
        <v>704</v>
      </c>
      <c r="H1541">
        <v>2589</v>
      </c>
    </row>
    <row r="1542" spans="2:8" hidden="1" x14ac:dyDescent="0.25">
      <c r="B1542" t="s">
        <v>697</v>
      </c>
      <c r="C1542" t="s">
        <v>701</v>
      </c>
      <c r="D1542" t="s">
        <v>698</v>
      </c>
      <c r="E1542" t="s">
        <v>702</v>
      </c>
      <c r="F1542" t="s">
        <v>2237</v>
      </c>
      <c r="G1542" t="s">
        <v>704</v>
      </c>
      <c r="H1542">
        <v>2591</v>
      </c>
    </row>
    <row r="1543" spans="2:8" hidden="1" x14ac:dyDescent="0.25">
      <c r="B1543" t="s">
        <v>697</v>
      </c>
      <c r="C1543" t="s">
        <v>701</v>
      </c>
      <c r="D1543" t="s">
        <v>698</v>
      </c>
      <c r="E1543" t="s">
        <v>702</v>
      </c>
      <c r="F1543" t="s">
        <v>2238</v>
      </c>
      <c r="G1543" t="s">
        <v>704</v>
      </c>
      <c r="H1543">
        <v>2593</v>
      </c>
    </row>
    <row r="1544" spans="2:8" hidden="1" x14ac:dyDescent="0.25">
      <c r="B1544" t="s">
        <v>697</v>
      </c>
      <c r="C1544" t="s">
        <v>701</v>
      </c>
      <c r="D1544" t="s">
        <v>698</v>
      </c>
      <c r="E1544" t="s">
        <v>702</v>
      </c>
      <c r="F1544" t="s">
        <v>2239</v>
      </c>
      <c r="G1544" t="s">
        <v>704</v>
      </c>
      <c r="H1544">
        <v>2595</v>
      </c>
    </row>
    <row r="1545" spans="2:8" hidden="1" x14ac:dyDescent="0.25">
      <c r="B1545" t="s">
        <v>697</v>
      </c>
      <c r="C1545" t="s">
        <v>701</v>
      </c>
      <c r="D1545" t="s">
        <v>698</v>
      </c>
      <c r="E1545" t="s">
        <v>702</v>
      </c>
      <c r="F1545" t="s">
        <v>2240</v>
      </c>
      <c r="G1545" t="s">
        <v>704</v>
      </c>
      <c r="H1545">
        <v>2597</v>
      </c>
    </row>
    <row r="1546" spans="2:8" hidden="1" x14ac:dyDescent="0.25">
      <c r="B1546" t="s">
        <v>697</v>
      </c>
      <c r="C1546" t="s">
        <v>701</v>
      </c>
      <c r="D1546" t="s">
        <v>698</v>
      </c>
      <c r="E1546" t="s">
        <v>702</v>
      </c>
      <c r="F1546" t="s">
        <v>2241</v>
      </c>
      <c r="G1546" t="s">
        <v>704</v>
      </c>
      <c r="H1546">
        <v>2599</v>
      </c>
    </row>
    <row r="1547" spans="2:8" hidden="1" x14ac:dyDescent="0.25">
      <c r="B1547" t="s">
        <v>697</v>
      </c>
      <c r="C1547" t="s">
        <v>701</v>
      </c>
      <c r="D1547" t="s">
        <v>698</v>
      </c>
      <c r="E1547" t="s">
        <v>702</v>
      </c>
      <c r="F1547" t="s">
        <v>2242</v>
      </c>
      <c r="G1547" t="s">
        <v>704</v>
      </c>
      <c r="H1547">
        <v>2601</v>
      </c>
    </row>
    <row r="1548" spans="2:8" hidden="1" x14ac:dyDescent="0.25">
      <c r="B1548" t="s">
        <v>697</v>
      </c>
      <c r="C1548" t="s">
        <v>701</v>
      </c>
      <c r="D1548" t="s">
        <v>698</v>
      </c>
      <c r="E1548" t="s">
        <v>702</v>
      </c>
      <c r="F1548" t="s">
        <v>2243</v>
      </c>
      <c r="G1548" t="s">
        <v>704</v>
      </c>
      <c r="H1548">
        <v>2603</v>
      </c>
    </row>
    <row r="1549" spans="2:8" hidden="1" x14ac:dyDescent="0.25">
      <c r="B1549" t="s">
        <v>697</v>
      </c>
      <c r="C1549" t="s">
        <v>701</v>
      </c>
      <c r="D1549" t="s">
        <v>698</v>
      </c>
      <c r="E1549" t="s">
        <v>702</v>
      </c>
      <c r="F1549" t="s">
        <v>2244</v>
      </c>
      <c r="G1549" t="s">
        <v>704</v>
      </c>
      <c r="H1549">
        <v>2605</v>
      </c>
    </row>
    <row r="1550" spans="2:8" hidden="1" x14ac:dyDescent="0.25">
      <c r="B1550" t="s">
        <v>697</v>
      </c>
      <c r="C1550" t="s">
        <v>701</v>
      </c>
      <c r="D1550" t="s">
        <v>698</v>
      </c>
      <c r="E1550" t="s">
        <v>702</v>
      </c>
      <c r="F1550" t="s">
        <v>2245</v>
      </c>
      <c r="G1550" t="s">
        <v>704</v>
      </c>
      <c r="H1550">
        <v>2607</v>
      </c>
    </row>
    <row r="1551" spans="2:8" hidden="1" x14ac:dyDescent="0.25">
      <c r="B1551" t="s">
        <v>697</v>
      </c>
      <c r="C1551" t="s">
        <v>701</v>
      </c>
      <c r="D1551" t="s">
        <v>698</v>
      </c>
      <c r="E1551" t="s">
        <v>702</v>
      </c>
      <c r="F1551" t="s">
        <v>2246</v>
      </c>
      <c r="G1551" t="s">
        <v>704</v>
      </c>
      <c r="H1551">
        <v>2609</v>
      </c>
    </row>
    <row r="1552" spans="2:8" hidden="1" x14ac:dyDescent="0.25">
      <c r="B1552" t="s">
        <v>697</v>
      </c>
      <c r="C1552" t="s">
        <v>701</v>
      </c>
      <c r="D1552" t="s">
        <v>698</v>
      </c>
      <c r="E1552" t="s">
        <v>702</v>
      </c>
      <c r="F1552" t="s">
        <v>2247</v>
      </c>
      <c r="G1552" t="s">
        <v>704</v>
      </c>
      <c r="H1552">
        <v>2611</v>
      </c>
    </row>
    <row r="1553" spans="2:8" hidden="1" x14ac:dyDescent="0.25">
      <c r="B1553" t="s">
        <v>697</v>
      </c>
      <c r="C1553" t="s">
        <v>701</v>
      </c>
      <c r="D1553" t="s">
        <v>698</v>
      </c>
      <c r="E1553" t="s">
        <v>702</v>
      </c>
      <c r="F1553" t="s">
        <v>2248</v>
      </c>
      <c r="G1553" t="s">
        <v>704</v>
      </c>
      <c r="H1553">
        <v>2613</v>
      </c>
    </row>
    <row r="1554" spans="2:8" hidden="1" x14ac:dyDescent="0.25">
      <c r="B1554" t="s">
        <v>697</v>
      </c>
      <c r="C1554" t="s">
        <v>701</v>
      </c>
      <c r="D1554" t="s">
        <v>698</v>
      </c>
      <c r="E1554" t="s">
        <v>702</v>
      </c>
      <c r="F1554" t="s">
        <v>2249</v>
      </c>
      <c r="G1554" t="s">
        <v>704</v>
      </c>
      <c r="H1554">
        <v>2615</v>
      </c>
    </row>
    <row r="1555" spans="2:8" hidden="1" x14ac:dyDescent="0.25">
      <c r="B1555" t="s">
        <v>697</v>
      </c>
      <c r="C1555" t="s">
        <v>701</v>
      </c>
      <c r="D1555" t="s">
        <v>698</v>
      </c>
      <c r="E1555" t="s">
        <v>702</v>
      </c>
      <c r="F1555" t="s">
        <v>2250</v>
      </c>
      <c r="G1555" t="s">
        <v>704</v>
      </c>
      <c r="H1555">
        <v>2617</v>
      </c>
    </row>
    <row r="1556" spans="2:8" hidden="1" x14ac:dyDescent="0.25">
      <c r="B1556" t="s">
        <v>697</v>
      </c>
      <c r="C1556" t="s">
        <v>701</v>
      </c>
      <c r="D1556" t="s">
        <v>698</v>
      </c>
      <c r="E1556" t="s">
        <v>702</v>
      </c>
      <c r="F1556" t="s">
        <v>2251</v>
      </c>
      <c r="G1556" t="s">
        <v>704</v>
      </c>
      <c r="H1556">
        <v>2619</v>
      </c>
    </row>
    <row r="1557" spans="2:8" hidden="1" x14ac:dyDescent="0.25">
      <c r="B1557" t="s">
        <v>697</v>
      </c>
      <c r="C1557" t="s">
        <v>701</v>
      </c>
      <c r="D1557" t="s">
        <v>698</v>
      </c>
      <c r="E1557" t="s">
        <v>702</v>
      </c>
      <c r="F1557" t="s">
        <v>2252</v>
      </c>
      <c r="G1557" t="s">
        <v>704</v>
      </c>
      <c r="H1557">
        <v>2621</v>
      </c>
    </row>
    <row r="1558" spans="2:8" hidden="1" x14ac:dyDescent="0.25">
      <c r="B1558" t="s">
        <v>697</v>
      </c>
      <c r="C1558" t="s">
        <v>701</v>
      </c>
      <c r="D1558" t="s">
        <v>698</v>
      </c>
      <c r="E1558" t="s">
        <v>702</v>
      </c>
      <c r="F1558" t="s">
        <v>2253</v>
      </c>
      <c r="G1558" t="s">
        <v>704</v>
      </c>
      <c r="H1558">
        <v>2623</v>
      </c>
    </row>
    <row r="1559" spans="2:8" hidden="1" x14ac:dyDescent="0.25">
      <c r="B1559" t="s">
        <v>697</v>
      </c>
      <c r="C1559" t="s">
        <v>701</v>
      </c>
      <c r="D1559" t="s">
        <v>698</v>
      </c>
      <c r="E1559" t="s">
        <v>702</v>
      </c>
      <c r="F1559" t="s">
        <v>2254</v>
      </c>
      <c r="G1559" t="s">
        <v>704</v>
      </c>
      <c r="H1559">
        <v>2625</v>
      </c>
    </row>
    <row r="1560" spans="2:8" hidden="1" x14ac:dyDescent="0.25">
      <c r="B1560" t="s">
        <v>697</v>
      </c>
      <c r="C1560" t="s">
        <v>701</v>
      </c>
      <c r="D1560" t="s">
        <v>698</v>
      </c>
      <c r="E1560" t="s">
        <v>702</v>
      </c>
      <c r="F1560" t="s">
        <v>2255</v>
      </c>
      <c r="G1560" t="s">
        <v>704</v>
      </c>
      <c r="H1560">
        <v>2627</v>
      </c>
    </row>
    <row r="1561" spans="2:8" hidden="1" x14ac:dyDescent="0.25">
      <c r="B1561" t="s">
        <v>697</v>
      </c>
      <c r="C1561" t="s">
        <v>701</v>
      </c>
      <c r="D1561" t="s">
        <v>698</v>
      </c>
      <c r="E1561" t="s">
        <v>702</v>
      </c>
      <c r="F1561" t="s">
        <v>2256</v>
      </c>
      <c r="G1561" t="s">
        <v>704</v>
      </c>
      <c r="H1561">
        <v>2629</v>
      </c>
    </row>
    <row r="1562" spans="2:8" hidden="1" x14ac:dyDescent="0.25">
      <c r="B1562" t="s">
        <v>697</v>
      </c>
      <c r="C1562" t="s">
        <v>701</v>
      </c>
      <c r="D1562" t="s">
        <v>698</v>
      </c>
      <c r="E1562" t="s">
        <v>702</v>
      </c>
      <c r="F1562" t="s">
        <v>414</v>
      </c>
      <c r="G1562" t="s">
        <v>704</v>
      </c>
      <c r="H1562">
        <v>2631</v>
      </c>
    </row>
    <row r="1563" spans="2:8" hidden="1" x14ac:dyDescent="0.25">
      <c r="B1563" t="s">
        <v>697</v>
      </c>
      <c r="C1563" t="s">
        <v>701</v>
      </c>
      <c r="D1563" t="s">
        <v>698</v>
      </c>
      <c r="E1563" t="s">
        <v>702</v>
      </c>
      <c r="F1563" t="s">
        <v>388</v>
      </c>
      <c r="G1563" t="s">
        <v>704</v>
      </c>
      <c r="H1563">
        <v>2633</v>
      </c>
    </row>
    <row r="1564" spans="2:8" hidden="1" x14ac:dyDescent="0.25">
      <c r="B1564" t="s">
        <v>697</v>
      </c>
      <c r="C1564" t="s">
        <v>701</v>
      </c>
      <c r="D1564" t="s">
        <v>698</v>
      </c>
      <c r="E1564" t="s">
        <v>702</v>
      </c>
      <c r="F1564" t="s">
        <v>387</v>
      </c>
      <c r="G1564" t="s">
        <v>704</v>
      </c>
      <c r="H1564">
        <v>2635</v>
      </c>
    </row>
    <row r="1565" spans="2:8" hidden="1" x14ac:dyDescent="0.25">
      <c r="B1565" t="s">
        <v>697</v>
      </c>
      <c r="C1565" t="s">
        <v>701</v>
      </c>
      <c r="D1565" t="s">
        <v>698</v>
      </c>
      <c r="E1565" t="s">
        <v>702</v>
      </c>
      <c r="F1565" t="s">
        <v>390</v>
      </c>
      <c r="G1565" t="s">
        <v>704</v>
      </c>
      <c r="H1565">
        <v>2637</v>
      </c>
    </row>
    <row r="1566" spans="2:8" hidden="1" x14ac:dyDescent="0.25">
      <c r="B1566" t="s">
        <v>697</v>
      </c>
      <c r="C1566" t="s">
        <v>701</v>
      </c>
      <c r="D1566" t="s">
        <v>698</v>
      </c>
      <c r="E1566" t="s">
        <v>702</v>
      </c>
      <c r="F1566" t="s">
        <v>536</v>
      </c>
      <c r="G1566" t="s">
        <v>704</v>
      </c>
      <c r="H1566">
        <v>2639</v>
      </c>
    </row>
    <row r="1567" spans="2:8" hidden="1" x14ac:dyDescent="0.25">
      <c r="B1567" t="s">
        <v>697</v>
      </c>
      <c r="C1567" t="s">
        <v>701</v>
      </c>
      <c r="D1567" t="s">
        <v>698</v>
      </c>
      <c r="E1567" t="s">
        <v>702</v>
      </c>
      <c r="F1567" t="s">
        <v>537</v>
      </c>
      <c r="G1567" t="s">
        <v>704</v>
      </c>
      <c r="H1567">
        <v>2641</v>
      </c>
    </row>
    <row r="1568" spans="2:8" hidden="1" x14ac:dyDescent="0.25">
      <c r="B1568" t="s">
        <v>697</v>
      </c>
      <c r="C1568" t="s">
        <v>701</v>
      </c>
      <c r="D1568" t="s">
        <v>698</v>
      </c>
      <c r="E1568" t="s">
        <v>702</v>
      </c>
      <c r="F1568" t="s">
        <v>534</v>
      </c>
      <c r="G1568" t="s">
        <v>704</v>
      </c>
      <c r="H1568">
        <v>2643</v>
      </c>
    </row>
    <row r="1569" spans="2:8" hidden="1" x14ac:dyDescent="0.25">
      <c r="B1569" t="s">
        <v>697</v>
      </c>
      <c r="C1569" t="s">
        <v>701</v>
      </c>
      <c r="D1569" t="s">
        <v>698</v>
      </c>
      <c r="E1569" t="s">
        <v>702</v>
      </c>
      <c r="F1569" t="s">
        <v>485</v>
      </c>
      <c r="G1569" t="s">
        <v>704</v>
      </c>
      <c r="H1569">
        <v>2645</v>
      </c>
    </row>
    <row r="1570" spans="2:8" hidden="1" x14ac:dyDescent="0.25">
      <c r="B1570" t="s">
        <v>697</v>
      </c>
      <c r="C1570" t="s">
        <v>701</v>
      </c>
      <c r="D1570" t="s">
        <v>698</v>
      </c>
      <c r="E1570" t="s">
        <v>702</v>
      </c>
      <c r="F1570" t="s">
        <v>479</v>
      </c>
      <c r="G1570" t="s">
        <v>704</v>
      </c>
      <c r="H1570">
        <v>2647</v>
      </c>
    </row>
    <row r="1571" spans="2:8" hidden="1" x14ac:dyDescent="0.25">
      <c r="B1571" t="s">
        <v>697</v>
      </c>
      <c r="C1571" t="s">
        <v>701</v>
      </c>
      <c r="D1571" t="s">
        <v>698</v>
      </c>
      <c r="E1571" t="s">
        <v>702</v>
      </c>
      <c r="F1571" t="s">
        <v>481</v>
      </c>
      <c r="G1571" t="s">
        <v>704</v>
      </c>
      <c r="H1571">
        <v>2649</v>
      </c>
    </row>
    <row r="1572" spans="2:8" hidden="1" x14ac:dyDescent="0.25">
      <c r="B1572" t="s">
        <v>697</v>
      </c>
      <c r="C1572" t="s">
        <v>701</v>
      </c>
      <c r="D1572" t="s">
        <v>698</v>
      </c>
      <c r="E1572" t="s">
        <v>702</v>
      </c>
      <c r="F1572" t="s">
        <v>2257</v>
      </c>
      <c r="G1572" t="s">
        <v>704</v>
      </c>
      <c r="H1572">
        <v>2651</v>
      </c>
    </row>
    <row r="1573" spans="2:8" hidden="1" x14ac:dyDescent="0.25">
      <c r="B1573" t="s">
        <v>697</v>
      </c>
      <c r="C1573" t="s">
        <v>701</v>
      </c>
      <c r="D1573" t="s">
        <v>698</v>
      </c>
      <c r="E1573" t="s">
        <v>702</v>
      </c>
      <c r="F1573" t="s">
        <v>587</v>
      </c>
      <c r="G1573" t="s">
        <v>704</v>
      </c>
      <c r="H1573">
        <v>2653</v>
      </c>
    </row>
    <row r="1574" spans="2:8" hidden="1" x14ac:dyDescent="0.25">
      <c r="B1574" t="s">
        <v>697</v>
      </c>
      <c r="C1574" t="s">
        <v>701</v>
      </c>
      <c r="D1574" t="s">
        <v>698</v>
      </c>
      <c r="E1574" t="s">
        <v>702</v>
      </c>
      <c r="F1574" t="s">
        <v>589</v>
      </c>
      <c r="G1574" t="s">
        <v>704</v>
      </c>
      <c r="H1574">
        <v>2655</v>
      </c>
    </row>
    <row r="1575" spans="2:8" hidden="1" x14ac:dyDescent="0.25">
      <c r="B1575" t="s">
        <v>697</v>
      </c>
      <c r="C1575" t="s">
        <v>701</v>
      </c>
      <c r="D1575" t="s">
        <v>698</v>
      </c>
      <c r="E1575" t="s">
        <v>702</v>
      </c>
      <c r="F1575" t="s">
        <v>586</v>
      </c>
      <c r="G1575" t="s">
        <v>704</v>
      </c>
      <c r="H1575">
        <v>2657</v>
      </c>
    </row>
    <row r="1576" spans="2:8" hidden="1" x14ac:dyDescent="0.25">
      <c r="B1576" t="s">
        <v>697</v>
      </c>
      <c r="C1576" t="s">
        <v>701</v>
      </c>
      <c r="D1576" t="s">
        <v>698</v>
      </c>
      <c r="E1576" t="s">
        <v>702</v>
      </c>
      <c r="F1576" t="s">
        <v>590</v>
      </c>
      <c r="G1576" t="s">
        <v>704</v>
      </c>
      <c r="H1576">
        <v>2659</v>
      </c>
    </row>
    <row r="1577" spans="2:8" hidden="1" x14ac:dyDescent="0.25">
      <c r="B1577" t="s">
        <v>697</v>
      </c>
      <c r="C1577" t="s">
        <v>701</v>
      </c>
      <c r="D1577" t="s">
        <v>698</v>
      </c>
      <c r="E1577" t="s">
        <v>702</v>
      </c>
      <c r="F1577" t="s">
        <v>582</v>
      </c>
      <c r="G1577" t="s">
        <v>704</v>
      </c>
      <c r="H1577">
        <v>2661</v>
      </c>
    </row>
    <row r="1578" spans="2:8" hidden="1" x14ac:dyDescent="0.25">
      <c r="B1578" t="s">
        <v>697</v>
      </c>
      <c r="C1578" t="s">
        <v>701</v>
      </c>
      <c r="D1578" t="s">
        <v>698</v>
      </c>
      <c r="E1578" t="s">
        <v>702</v>
      </c>
      <c r="F1578" t="s">
        <v>584</v>
      </c>
      <c r="G1578" t="s">
        <v>704</v>
      </c>
      <c r="H1578">
        <v>2663</v>
      </c>
    </row>
    <row r="1579" spans="2:8" hidden="1" x14ac:dyDescent="0.25">
      <c r="B1579" t="s">
        <v>697</v>
      </c>
      <c r="C1579" t="s">
        <v>701</v>
      </c>
      <c r="D1579" t="s">
        <v>698</v>
      </c>
      <c r="E1579" t="s">
        <v>702</v>
      </c>
      <c r="F1579" t="s">
        <v>581</v>
      </c>
      <c r="G1579" t="s">
        <v>704</v>
      </c>
      <c r="H1579">
        <v>2665</v>
      </c>
    </row>
    <row r="1580" spans="2:8" hidden="1" x14ac:dyDescent="0.25">
      <c r="B1580" t="s">
        <v>697</v>
      </c>
      <c r="C1580" t="s">
        <v>701</v>
      </c>
      <c r="D1580" t="s">
        <v>698</v>
      </c>
      <c r="E1580" t="s">
        <v>702</v>
      </c>
      <c r="F1580" t="s">
        <v>585</v>
      </c>
      <c r="G1580" t="s">
        <v>704</v>
      </c>
      <c r="H1580">
        <v>2667</v>
      </c>
    </row>
    <row r="1581" spans="2:8" hidden="1" x14ac:dyDescent="0.25">
      <c r="B1581" t="s">
        <v>697</v>
      </c>
      <c r="C1581" t="s">
        <v>701</v>
      </c>
      <c r="D1581" t="s">
        <v>698</v>
      </c>
      <c r="E1581" t="s">
        <v>702</v>
      </c>
      <c r="F1581" t="s">
        <v>577</v>
      </c>
      <c r="G1581" t="s">
        <v>704</v>
      </c>
      <c r="H1581">
        <v>2669</v>
      </c>
    </row>
    <row r="1582" spans="2:8" hidden="1" x14ac:dyDescent="0.25">
      <c r="B1582" t="s">
        <v>697</v>
      </c>
      <c r="C1582" t="s">
        <v>701</v>
      </c>
      <c r="D1582" t="s">
        <v>698</v>
      </c>
      <c r="E1582" t="s">
        <v>702</v>
      </c>
      <c r="F1582" t="s">
        <v>579</v>
      </c>
      <c r="G1582" t="s">
        <v>704</v>
      </c>
      <c r="H1582">
        <v>2671</v>
      </c>
    </row>
    <row r="1583" spans="2:8" hidden="1" x14ac:dyDescent="0.25">
      <c r="B1583" t="s">
        <v>697</v>
      </c>
      <c r="C1583" t="s">
        <v>701</v>
      </c>
      <c r="D1583" t="s">
        <v>698</v>
      </c>
      <c r="E1583" t="s">
        <v>702</v>
      </c>
      <c r="F1583" t="s">
        <v>576</v>
      </c>
      <c r="G1583" t="s">
        <v>704</v>
      </c>
      <c r="H1583">
        <v>2673</v>
      </c>
    </row>
    <row r="1584" spans="2:8" hidden="1" x14ac:dyDescent="0.25">
      <c r="B1584" t="s">
        <v>697</v>
      </c>
      <c r="C1584" t="s">
        <v>701</v>
      </c>
      <c r="D1584" t="s">
        <v>698</v>
      </c>
      <c r="E1584" t="s">
        <v>702</v>
      </c>
      <c r="F1584" t="s">
        <v>580</v>
      </c>
      <c r="G1584" t="s">
        <v>704</v>
      </c>
      <c r="H1584">
        <v>2675</v>
      </c>
    </row>
    <row r="1585" spans="2:8" hidden="1" x14ac:dyDescent="0.25">
      <c r="B1585" t="s">
        <v>697</v>
      </c>
      <c r="C1585" t="s">
        <v>701</v>
      </c>
      <c r="D1585" t="s">
        <v>698</v>
      </c>
      <c r="E1585" t="s">
        <v>702</v>
      </c>
      <c r="F1585" t="s">
        <v>2258</v>
      </c>
      <c r="G1585" t="s">
        <v>704</v>
      </c>
      <c r="H1585">
        <v>2677</v>
      </c>
    </row>
    <row r="1586" spans="2:8" hidden="1" x14ac:dyDescent="0.25">
      <c r="B1586" t="s">
        <v>697</v>
      </c>
      <c r="C1586" t="s">
        <v>701</v>
      </c>
      <c r="D1586" t="s">
        <v>698</v>
      </c>
      <c r="E1586" t="s">
        <v>702</v>
      </c>
      <c r="F1586" t="s">
        <v>2259</v>
      </c>
      <c r="G1586" t="s">
        <v>704</v>
      </c>
      <c r="H1586">
        <v>2678</v>
      </c>
    </row>
    <row r="1587" spans="2:8" hidden="1" x14ac:dyDescent="0.25">
      <c r="B1587" t="s">
        <v>697</v>
      </c>
      <c r="C1587" t="s">
        <v>701</v>
      </c>
      <c r="D1587" t="s">
        <v>698</v>
      </c>
      <c r="E1587" t="s">
        <v>702</v>
      </c>
      <c r="F1587" t="s">
        <v>2260</v>
      </c>
      <c r="G1587" t="s">
        <v>704</v>
      </c>
      <c r="H1587">
        <v>2679</v>
      </c>
    </row>
    <row r="1588" spans="2:8" hidden="1" x14ac:dyDescent="0.25">
      <c r="B1588" t="s">
        <v>697</v>
      </c>
      <c r="C1588" t="s">
        <v>701</v>
      </c>
      <c r="D1588" t="s">
        <v>698</v>
      </c>
      <c r="E1588" t="s">
        <v>702</v>
      </c>
      <c r="F1588" t="s">
        <v>2261</v>
      </c>
      <c r="G1588" t="s">
        <v>704</v>
      </c>
      <c r="H1588">
        <v>2680</v>
      </c>
    </row>
    <row r="1589" spans="2:8" hidden="1" x14ac:dyDescent="0.25">
      <c r="B1589" t="s">
        <v>697</v>
      </c>
      <c r="C1589" t="s">
        <v>701</v>
      </c>
      <c r="D1589" t="s">
        <v>698</v>
      </c>
      <c r="E1589" t="s">
        <v>702</v>
      </c>
      <c r="F1589" t="s">
        <v>2262</v>
      </c>
      <c r="G1589" t="s">
        <v>704</v>
      </c>
      <c r="H1589">
        <v>2681</v>
      </c>
    </row>
    <row r="1590" spans="2:8" hidden="1" x14ac:dyDescent="0.25">
      <c r="B1590" t="s">
        <v>697</v>
      </c>
      <c r="C1590" t="s">
        <v>701</v>
      </c>
      <c r="D1590" t="s">
        <v>698</v>
      </c>
      <c r="E1590" t="s">
        <v>702</v>
      </c>
      <c r="F1590" t="s">
        <v>2263</v>
      </c>
      <c r="G1590" t="s">
        <v>704</v>
      </c>
      <c r="H1590">
        <v>2682</v>
      </c>
    </row>
    <row r="1591" spans="2:8" hidden="1" x14ac:dyDescent="0.25">
      <c r="B1591" t="s">
        <v>697</v>
      </c>
      <c r="C1591" t="s">
        <v>701</v>
      </c>
      <c r="D1591" t="s">
        <v>698</v>
      </c>
      <c r="E1591" t="s">
        <v>702</v>
      </c>
      <c r="F1591" t="s">
        <v>2264</v>
      </c>
      <c r="G1591" t="s">
        <v>704</v>
      </c>
      <c r="H1591">
        <v>2683</v>
      </c>
    </row>
    <row r="1592" spans="2:8" hidden="1" x14ac:dyDescent="0.25">
      <c r="B1592" t="s">
        <v>697</v>
      </c>
      <c r="C1592" t="s">
        <v>701</v>
      </c>
      <c r="D1592" t="s">
        <v>698</v>
      </c>
      <c r="E1592" t="s">
        <v>702</v>
      </c>
      <c r="F1592" t="s">
        <v>2265</v>
      </c>
      <c r="G1592" t="s">
        <v>704</v>
      </c>
      <c r="H1592">
        <v>2684</v>
      </c>
    </row>
    <row r="1593" spans="2:8" hidden="1" x14ac:dyDescent="0.25">
      <c r="B1593" t="s">
        <v>697</v>
      </c>
      <c r="C1593" t="s">
        <v>701</v>
      </c>
      <c r="D1593" t="s">
        <v>698</v>
      </c>
      <c r="E1593" t="s">
        <v>702</v>
      </c>
      <c r="F1593" t="s">
        <v>2266</v>
      </c>
      <c r="G1593" t="s">
        <v>704</v>
      </c>
      <c r="H1593">
        <v>2685</v>
      </c>
    </row>
    <row r="1594" spans="2:8" hidden="1" x14ac:dyDescent="0.25">
      <c r="B1594" t="s">
        <v>697</v>
      </c>
      <c r="C1594" t="s">
        <v>701</v>
      </c>
      <c r="D1594" t="s">
        <v>698</v>
      </c>
      <c r="E1594" t="s">
        <v>702</v>
      </c>
      <c r="F1594" t="s">
        <v>2267</v>
      </c>
      <c r="G1594" t="s">
        <v>704</v>
      </c>
      <c r="H1594">
        <v>2686</v>
      </c>
    </row>
    <row r="1595" spans="2:8" hidden="1" x14ac:dyDescent="0.25">
      <c r="B1595" t="s">
        <v>697</v>
      </c>
      <c r="C1595" t="s">
        <v>701</v>
      </c>
      <c r="D1595" t="s">
        <v>698</v>
      </c>
      <c r="E1595" t="s">
        <v>702</v>
      </c>
      <c r="F1595" t="s">
        <v>2268</v>
      </c>
      <c r="G1595" t="s">
        <v>704</v>
      </c>
      <c r="H1595">
        <v>2687</v>
      </c>
    </row>
    <row r="1596" spans="2:8" hidden="1" x14ac:dyDescent="0.25">
      <c r="B1596" t="s">
        <v>697</v>
      </c>
      <c r="C1596" t="s">
        <v>701</v>
      </c>
      <c r="D1596" t="s">
        <v>698</v>
      </c>
      <c r="E1596" t="s">
        <v>702</v>
      </c>
      <c r="F1596" t="s">
        <v>2269</v>
      </c>
      <c r="G1596" t="s">
        <v>704</v>
      </c>
      <c r="H1596">
        <v>2688</v>
      </c>
    </row>
    <row r="1597" spans="2:8" hidden="1" x14ac:dyDescent="0.25">
      <c r="B1597" t="s">
        <v>697</v>
      </c>
      <c r="C1597" t="s">
        <v>701</v>
      </c>
      <c r="D1597" t="s">
        <v>698</v>
      </c>
      <c r="E1597" t="s">
        <v>702</v>
      </c>
      <c r="F1597" t="s">
        <v>2270</v>
      </c>
      <c r="G1597" t="s">
        <v>704</v>
      </c>
      <c r="H1597">
        <v>2689</v>
      </c>
    </row>
    <row r="1598" spans="2:8" hidden="1" x14ac:dyDescent="0.25">
      <c r="B1598" t="s">
        <v>697</v>
      </c>
      <c r="C1598" t="s">
        <v>701</v>
      </c>
      <c r="D1598" t="s">
        <v>698</v>
      </c>
      <c r="E1598" t="s">
        <v>702</v>
      </c>
      <c r="F1598" t="s">
        <v>2271</v>
      </c>
      <c r="G1598" t="s">
        <v>704</v>
      </c>
      <c r="H1598">
        <v>2690</v>
      </c>
    </row>
    <row r="1599" spans="2:8" hidden="1" x14ac:dyDescent="0.25">
      <c r="B1599" t="s">
        <v>697</v>
      </c>
      <c r="C1599" t="s">
        <v>701</v>
      </c>
      <c r="D1599" t="s">
        <v>698</v>
      </c>
      <c r="E1599" t="s">
        <v>702</v>
      </c>
      <c r="F1599" t="s">
        <v>2272</v>
      </c>
      <c r="G1599" t="s">
        <v>704</v>
      </c>
      <c r="H1599">
        <v>2691</v>
      </c>
    </row>
    <row r="1600" spans="2:8" hidden="1" x14ac:dyDescent="0.25">
      <c r="B1600" t="s">
        <v>697</v>
      </c>
      <c r="C1600" t="s">
        <v>701</v>
      </c>
      <c r="D1600" t="s">
        <v>698</v>
      </c>
      <c r="E1600" t="s">
        <v>702</v>
      </c>
      <c r="F1600" t="s">
        <v>2273</v>
      </c>
      <c r="G1600" t="s">
        <v>704</v>
      </c>
      <c r="H1600">
        <v>2692</v>
      </c>
    </row>
    <row r="1601" spans="2:8" hidden="1" x14ac:dyDescent="0.25">
      <c r="B1601" t="s">
        <v>697</v>
      </c>
      <c r="C1601" t="s">
        <v>701</v>
      </c>
      <c r="D1601" t="s">
        <v>698</v>
      </c>
      <c r="E1601" t="s">
        <v>702</v>
      </c>
      <c r="F1601" t="s">
        <v>2274</v>
      </c>
      <c r="G1601" t="s">
        <v>704</v>
      </c>
      <c r="H1601">
        <v>2693</v>
      </c>
    </row>
    <row r="1602" spans="2:8" hidden="1" x14ac:dyDescent="0.25">
      <c r="B1602" t="s">
        <v>697</v>
      </c>
      <c r="C1602" t="s">
        <v>701</v>
      </c>
      <c r="D1602" t="s">
        <v>698</v>
      </c>
      <c r="E1602" t="s">
        <v>702</v>
      </c>
      <c r="F1602" t="s">
        <v>2275</v>
      </c>
      <c r="G1602" t="s">
        <v>704</v>
      </c>
      <c r="H1602">
        <v>2694</v>
      </c>
    </row>
    <row r="1603" spans="2:8" hidden="1" x14ac:dyDescent="0.25">
      <c r="B1603" t="s">
        <v>697</v>
      </c>
      <c r="C1603" t="s">
        <v>701</v>
      </c>
      <c r="D1603" t="s">
        <v>698</v>
      </c>
      <c r="E1603" t="s">
        <v>702</v>
      </c>
      <c r="F1603" t="s">
        <v>2276</v>
      </c>
      <c r="G1603" t="s">
        <v>704</v>
      </c>
      <c r="H1603">
        <v>2695</v>
      </c>
    </row>
    <row r="1604" spans="2:8" hidden="1" x14ac:dyDescent="0.25">
      <c r="B1604" t="s">
        <v>697</v>
      </c>
      <c r="C1604" t="s">
        <v>701</v>
      </c>
      <c r="D1604" t="s">
        <v>698</v>
      </c>
      <c r="E1604" t="s">
        <v>702</v>
      </c>
      <c r="F1604" t="s">
        <v>2277</v>
      </c>
      <c r="G1604" t="s">
        <v>704</v>
      </c>
      <c r="H1604">
        <v>2696</v>
      </c>
    </row>
    <row r="1605" spans="2:8" hidden="1" x14ac:dyDescent="0.25">
      <c r="B1605" t="s">
        <v>697</v>
      </c>
      <c r="C1605" t="s">
        <v>701</v>
      </c>
      <c r="D1605" t="s">
        <v>698</v>
      </c>
      <c r="E1605" t="s">
        <v>702</v>
      </c>
      <c r="F1605" t="s">
        <v>2278</v>
      </c>
      <c r="G1605" t="s">
        <v>704</v>
      </c>
      <c r="H1605">
        <v>2697</v>
      </c>
    </row>
    <row r="1606" spans="2:8" hidden="1" x14ac:dyDescent="0.25">
      <c r="B1606" t="s">
        <v>697</v>
      </c>
      <c r="C1606" t="s">
        <v>701</v>
      </c>
      <c r="D1606" t="s">
        <v>698</v>
      </c>
      <c r="E1606" t="s">
        <v>702</v>
      </c>
      <c r="F1606" t="s">
        <v>2279</v>
      </c>
      <c r="G1606" t="s">
        <v>704</v>
      </c>
      <c r="H1606">
        <v>2698</v>
      </c>
    </row>
    <row r="1607" spans="2:8" hidden="1" x14ac:dyDescent="0.25">
      <c r="B1607" t="s">
        <v>697</v>
      </c>
      <c r="C1607" t="s">
        <v>701</v>
      </c>
      <c r="D1607" t="s">
        <v>698</v>
      </c>
      <c r="E1607" t="s">
        <v>702</v>
      </c>
      <c r="F1607" t="s">
        <v>2280</v>
      </c>
      <c r="G1607" t="s">
        <v>704</v>
      </c>
      <c r="H1607">
        <v>2699</v>
      </c>
    </row>
    <row r="1608" spans="2:8" hidden="1" x14ac:dyDescent="0.25">
      <c r="B1608" t="s">
        <v>697</v>
      </c>
      <c r="C1608" t="s">
        <v>701</v>
      </c>
      <c r="D1608" t="s">
        <v>698</v>
      </c>
      <c r="E1608" t="s">
        <v>702</v>
      </c>
      <c r="F1608" t="s">
        <v>2281</v>
      </c>
      <c r="G1608" t="s">
        <v>704</v>
      </c>
      <c r="H1608">
        <v>2700</v>
      </c>
    </row>
    <row r="1609" spans="2:8" hidden="1" x14ac:dyDescent="0.25">
      <c r="B1609" t="s">
        <v>697</v>
      </c>
      <c r="C1609" t="s">
        <v>701</v>
      </c>
      <c r="D1609" t="s">
        <v>698</v>
      </c>
      <c r="E1609" t="s">
        <v>702</v>
      </c>
      <c r="F1609" t="s">
        <v>2282</v>
      </c>
      <c r="G1609" t="s">
        <v>704</v>
      </c>
      <c r="H1609">
        <v>2701</v>
      </c>
    </row>
    <row r="1610" spans="2:8" hidden="1" x14ac:dyDescent="0.25">
      <c r="B1610" t="s">
        <v>697</v>
      </c>
      <c r="C1610" t="s">
        <v>701</v>
      </c>
      <c r="D1610" t="s">
        <v>698</v>
      </c>
      <c r="E1610" t="s">
        <v>702</v>
      </c>
      <c r="F1610" t="s">
        <v>2283</v>
      </c>
      <c r="G1610" t="s">
        <v>704</v>
      </c>
      <c r="H1610">
        <v>2702</v>
      </c>
    </row>
    <row r="1611" spans="2:8" hidden="1" x14ac:dyDescent="0.25">
      <c r="B1611" t="s">
        <v>697</v>
      </c>
      <c r="C1611" t="s">
        <v>701</v>
      </c>
      <c r="D1611" t="s">
        <v>698</v>
      </c>
      <c r="E1611" t="s">
        <v>702</v>
      </c>
      <c r="F1611" t="s">
        <v>2284</v>
      </c>
      <c r="G1611" t="s">
        <v>704</v>
      </c>
      <c r="H1611">
        <v>2703</v>
      </c>
    </row>
    <row r="1612" spans="2:8" hidden="1" x14ac:dyDescent="0.25">
      <c r="B1612" t="s">
        <v>697</v>
      </c>
      <c r="C1612" t="s">
        <v>701</v>
      </c>
      <c r="D1612" t="s">
        <v>698</v>
      </c>
      <c r="E1612" t="s">
        <v>702</v>
      </c>
      <c r="F1612" t="s">
        <v>2285</v>
      </c>
      <c r="G1612" t="s">
        <v>704</v>
      </c>
      <c r="H1612">
        <v>2704</v>
      </c>
    </row>
    <row r="1613" spans="2:8" hidden="1" x14ac:dyDescent="0.25">
      <c r="B1613" t="s">
        <v>697</v>
      </c>
      <c r="C1613" t="s">
        <v>701</v>
      </c>
      <c r="D1613" t="s">
        <v>698</v>
      </c>
      <c r="E1613" t="s">
        <v>702</v>
      </c>
      <c r="F1613" t="s">
        <v>2286</v>
      </c>
      <c r="G1613" t="s">
        <v>704</v>
      </c>
      <c r="H1613">
        <v>2705</v>
      </c>
    </row>
    <row r="1614" spans="2:8" hidden="1" x14ac:dyDescent="0.25">
      <c r="B1614" t="s">
        <v>697</v>
      </c>
      <c r="C1614" t="s">
        <v>701</v>
      </c>
      <c r="D1614" t="s">
        <v>698</v>
      </c>
      <c r="E1614" t="s">
        <v>702</v>
      </c>
      <c r="F1614" t="s">
        <v>2287</v>
      </c>
      <c r="G1614" t="s">
        <v>704</v>
      </c>
      <c r="H1614">
        <v>2706</v>
      </c>
    </row>
    <row r="1615" spans="2:8" hidden="1" x14ac:dyDescent="0.25">
      <c r="B1615" t="s">
        <v>697</v>
      </c>
      <c r="C1615" t="s">
        <v>701</v>
      </c>
      <c r="D1615" t="s">
        <v>698</v>
      </c>
      <c r="E1615" t="s">
        <v>702</v>
      </c>
      <c r="F1615" t="s">
        <v>2288</v>
      </c>
      <c r="G1615" t="s">
        <v>704</v>
      </c>
      <c r="H1615">
        <v>2707</v>
      </c>
    </row>
    <row r="1616" spans="2:8" hidden="1" x14ac:dyDescent="0.25">
      <c r="B1616" t="s">
        <v>697</v>
      </c>
      <c r="C1616" t="s">
        <v>701</v>
      </c>
      <c r="D1616" t="s">
        <v>698</v>
      </c>
      <c r="E1616" t="s">
        <v>702</v>
      </c>
      <c r="F1616" t="s">
        <v>2289</v>
      </c>
      <c r="G1616" t="s">
        <v>704</v>
      </c>
      <c r="H1616">
        <v>2708</v>
      </c>
    </row>
    <row r="1617" spans="2:8" hidden="1" x14ac:dyDescent="0.25">
      <c r="B1617" t="s">
        <v>697</v>
      </c>
      <c r="C1617" t="s">
        <v>701</v>
      </c>
      <c r="D1617" t="s">
        <v>698</v>
      </c>
      <c r="E1617" t="s">
        <v>702</v>
      </c>
      <c r="F1617" t="s">
        <v>2290</v>
      </c>
      <c r="G1617" t="s">
        <v>704</v>
      </c>
      <c r="H1617">
        <v>2709</v>
      </c>
    </row>
    <row r="1618" spans="2:8" hidden="1" x14ac:dyDescent="0.25">
      <c r="B1618" t="s">
        <v>697</v>
      </c>
      <c r="C1618" t="s">
        <v>701</v>
      </c>
      <c r="D1618" t="s">
        <v>698</v>
      </c>
      <c r="E1618" t="s">
        <v>702</v>
      </c>
      <c r="F1618" t="s">
        <v>2291</v>
      </c>
      <c r="G1618" t="s">
        <v>704</v>
      </c>
      <c r="H1618">
        <v>2710</v>
      </c>
    </row>
    <row r="1619" spans="2:8" hidden="1" x14ac:dyDescent="0.25">
      <c r="B1619" t="s">
        <v>697</v>
      </c>
      <c r="C1619" t="s">
        <v>701</v>
      </c>
      <c r="D1619" t="s">
        <v>698</v>
      </c>
      <c r="E1619" t="s">
        <v>702</v>
      </c>
      <c r="F1619" t="s">
        <v>2292</v>
      </c>
      <c r="G1619" t="s">
        <v>704</v>
      </c>
      <c r="H1619">
        <v>2711</v>
      </c>
    </row>
    <row r="1620" spans="2:8" hidden="1" x14ac:dyDescent="0.25">
      <c r="B1620" t="s">
        <v>697</v>
      </c>
      <c r="C1620" t="s">
        <v>701</v>
      </c>
      <c r="D1620" t="s">
        <v>698</v>
      </c>
      <c r="E1620" t="s">
        <v>702</v>
      </c>
      <c r="F1620" t="s">
        <v>2293</v>
      </c>
      <c r="G1620" t="s">
        <v>704</v>
      </c>
      <c r="H1620">
        <v>2712</v>
      </c>
    </row>
    <row r="1621" spans="2:8" hidden="1" x14ac:dyDescent="0.25">
      <c r="B1621" t="s">
        <v>697</v>
      </c>
      <c r="C1621" t="s">
        <v>701</v>
      </c>
      <c r="D1621" t="s">
        <v>698</v>
      </c>
      <c r="E1621" t="s">
        <v>702</v>
      </c>
      <c r="F1621" t="s">
        <v>2294</v>
      </c>
      <c r="G1621" t="s">
        <v>704</v>
      </c>
      <c r="H1621">
        <v>2713</v>
      </c>
    </row>
    <row r="1622" spans="2:8" hidden="1" x14ac:dyDescent="0.25">
      <c r="B1622" t="s">
        <v>697</v>
      </c>
      <c r="C1622" t="s">
        <v>701</v>
      </c>
      <c r="D1622" t="s">
        <v>698</v>
      </c>
      <c r="E1622" t="s">
        <v>702</v>
      </c>
      <c r="F1622" t="s">
        <v>2295</v>
      </c>
      <c r="G1622" t="s">
        <v>704</v>
      </c>
      <c r="H1622">
        <v>2714</v>
      </c>
    </row>
    <row r="1623" spans="2:8" hidden="1" x14ac:dyDescent="0.25">
      <c r="B1623" t="s">
        <v>697</v>
      </c>
      <c r="C1623" t="s">
        <v>701</v>
      </c>
      <c r="D1623" t="s">
        <v>698</v>
      </c>
      <c r="E1623" t="s">
        <v>702</v>
      </c>
      <c r="F1623" t="s">
        <v>2296</v>
      </c>
      <c r="G1623" t="s">
        <v>704</v>
      </c>
      <c r="H1623">
        <v>2715</v>
      </c>
    </row>
    <row r="1624" spans="2:8" hidden="1" x14ac:dyDescent="0.25">
      <c r="B1624" t="s">
        <v>697</v>
      </c>
      <c r="C1624" t="s">
        <v>701</v>
      </c>
      <c r="D1624" t="s">
        <v>698</v>
      </c>
      <c r="E1624" t="s">
        <v>702</v>
      </c>
      <c r="F1624" t="s">
        <v>2297</v>
      </c>
      <c r="G1624" t="s">
        <v>704</v>
      </c>
      <c r="H1624">
        <v>2716</v>
      </c>
    </row>
    <row r="1625" spans="2:8" hidden="1" x14ac:dyDescent="0.25">
      <c r="B1625" t="s">
        <v>697</v>
      </c>
      <c r="C1625" t="s">
        <v>701</v>
      </c>
      <c r="D1625" t="s">
        <v>698</v>
      </c>
      <c r="E1625" t="s">
        <v>702</v>
      </c>
      <c r="F1625" t="s">
        <v>2298</v>
      </c>
      <c r="G1625" t="s">
        <v>704</v>
      </c>
      <c r="H1625">
        <v>2717</v>
      </c>
    </row>
    <row r="1626" spans="2:8" hidden="1" x14ac:dyDescent="0.25">
      <c r="B1626" t="s">
        <v>697</v>
      </c>
      <c r="C1626" t="s">
        <v>701</v>
      </c>
      <c r="D1626" t="s">
        <v>698</v>
      </c>
      <c r="E1626" t="s">
        <v>702</v>
      </c>
      <c r="F1626" t="s">
        <v>2299</v>
      </c>
      <c r="G1626" t="s">
        <v>704</v>
      </c>
      <c r="H1626">
        <v>2718</v>
      </c>
    </row>
    <row r="1627" spans="2:8" hidden="1" x14ac:dyDescent="0.25">
      <c r="B1627" t="s">
        <v>697</v>
      </c>
      <c r="C1627" t="s">
        <v>701</v>
      </c>
      <c r="D1627" t="s">
        <v>698</v>
      </c>
      <c r="E1627" t="s">
        <v>702</v>
      </c>
      <c r="F1627" t="s">
        <v>2300</v>
      </c>
      <c r="G1627" t="s">
        <v>704</v>
      </c>
      <c r="H1627">
        <v>2719</v>
      </c>
    </row>
    <row r="1628" spans="2:8" hidden="1" x14ac:dyDescent="0.25">
      <c r="B1628" t="s">
        <v>697</v>
      </c>
      <c r="C1628" t="s">
        <v>701</v>
      </c>
      <c r="D1628" t="s">
        <v>698</v>
      </c>
      <c r="E1628" t="s">
        <v>702</v>
      </c>
      <c r="F1628" t="s">
        <v>2301</v>
      </c>
      <c r="G1628" t="s">
        <v>704</v>
      </c>
      <c r="H1628">
        <v>2720</v>
      </c>
    </row>
    <row r="1629" spans="2:8" hidden="1" x14ac:dyDescent="0.25">
      <c r="B1629" t="s">
        <v>697</v>
      </c>
      <c r="C1629" t="s">
        <v>701</v>
      </c>
      <c r="D1629" t="s">
        <v>698</v>
      </c>
      <c r="E1629" t="s">
        <v>702</v>
      </c>
      <c r="F1629" t="s">
        <v>2302</v>
      </c>
      <c r="G1629" t="s">
        <v>704</v>
      </c>
      <c r="H1629">
        <v>2721</v>
      </c>
    </row>
    <row r="1630" spans="2:8" hidden="1" x14ac:dyDescent="0.25">
      <c r="B1630" t="s">
        <v>697</v>
      </c>
      <c r="C1630" t="s">
        <v>701</v>
      </c>
      <c r="D1630" t="s">
        <v>698</v>
      </c>
      <c r="E1630" t="s">
        <v>702</v>
      </c>
      <c r="F1630" t="s">
        <v>2303</v>
      </c>
      <c r="G1630" t="s">
        <v>704</v>
      </c>
      <c r="H1630">
        <v>2722</v>
      </c>
    </row>
    <row r="1631" spans="2:8" hidden="1" x14ac:dyDescent="0.25">
      <c r="B1631" t="s">
        <v>697</v>
      </c>
      <c r="C1631" t="s">
        <v>701</v>
      </c>
      <c r="D1631" t="s">
        <v>698</v>
      </c>
      <c r="E1631" t="s">
        <v>702</v>
      </c>
      <c r="F1631" t="s">
        <v>2304</v>
      </c>
      <c r="G1631" t="s">
        <v>704</v>
      </c>
      <c r="H1631">
        <v>2723</v>
      </c>
    </row>
    <row r="1632" spans="2:8" hidden="1" x14ac:dyDescent="0.25">
      <c r="B1632" t="s">
        <v>697</v>
      </c>
      <c r="C1632" t="s">
        <v>701</v>
      </c>
      <c r="D1632" t="s">
        <v>698</v>
      </c>
      <c r="E1632" t="s">
        <v>702</v>
      </c>
      <c r="F1632" t="s">
        <v>2305</v>
      </c>
      <c r="G1632" t="s">
        <v>704</v>
      </c>
      <c r="H1632">
        <v>2724</v>
      </c>
    </row>
    <row r="1633" spans="2:8" hidden="1" x14ac:dyDescent="0.25">
      <c r="B1633" t="s">
        <v>697</v>
      </c>
      <c r="C1633" t="s">
        <v>701</v>
      </c>
      <c r="D1633" t="s">
        <v>698</v>
      </c>
      <c r="E1633" t="s">
        <v>702</v>
      </c>
      <c r="F1633" t="s">
        <v>2306</v>
      </c>
      <c r="G1633" t="s">
        <v>704</v>
      </c>
      <c r="H1633">
        <v>2725</v>
      </c>
    </row>
    <row r="1634" spans="2:8" hidden="1" x14ac:dyDescent="0.25">
      <c r="B1634" t="s">
        <v>697</v>
      </c>
      <c r="C1634" t="s">
        <v>701</v>
      </c>
      <c r="D1634" t="s">
        <v>698</v>
      </c>
      <c r="E1634" t="s">
        <v>702</v>
      </c>
      <c r="F1634" t="s">
        <v>2307</v>
      </c>
      <c r="G1634" t="s">
        <v>704</v>
      </c>
      <c r="H1634">
        <v>2726</v>
      </c>
    </row>
    <row r="1635" spans="2:8" hidden="1" x14ac:dyDescent="0.25">
      <c r="B1635" t="s">
        <v>697</v>
      </c>
      <c r="C1635" t="s">
        <v>701</v>
      </c>
      <c r="D1635" t="s">
        <v>698</v>
      </c>
      <c r="E1635" t="s">
        <v>702</v>
      </c>
      <c r="F1635" t="s">
        <v>2308</v>
      </c>
      <c r="G1635" t="s">
        <v>704</v>
      </c>
      <c r="H1635">
        <v>2727</v>
      </c>
    </row>
    <row r="1636" spans="2:8" hidden="1" x14ac:dyDescent="0.25">
      <c r="B1636" t="s">
        <v>697</v>
      </c>
      <c r="C1636" t="s">
        <v>701</v>
      </c>
      <c r="D1636" t="s">
        <v>698</v>
      </c>
      <c r="E1636" t="s">
        <v>702</v>
      </c>
      <c r="F1636" t="s">
        <v>2309</v>
      </c>
      <c r="G1636" t="s">
        <v>704</v>
      </c>
      <c r="H1636">
        <v>2728</v>
      </c>
    </row>
    <row r="1637" spans="2:8" hidden="1" x14ac:dyDescent="0.25">
      <c r="B1637" t="s">
        <v>697</v>
      </c>
      <c r="C1637" t="s">
        <v>701</v>
      </c>
      <c r="D1637" t="s">
        <v>698</v>
      </c>
      <c r="E1637" t="s">
        <v>702</v>
      </c>
      <c r="F1637" t="s">
        <v>2310</v>
      </c>
      <c r="G1637" t="s">
        <v>704</v>
      </c>
      <c r="H1637">
        <v>2729</v>
      </c>
    </row>
    <row r="1638" spans="2:8" hidden="1" x14ac:dyDescent="0.25">
      <c r="B1638" t="s">
        <v>697</v>
      </c>
      <c r="C1638" t="s">
        <v>701</v>
      </c>
      <c r="D1638" t="s">
        <v>698</v>
      </c>
      <c r="E1638" t="s">
        <v>702</v>
      </c>
      <c r="F1638" t="s">
        <v>2311</v>
      </c>
      <c r="G1638" t="s">
        <v>704</v>
      </c>
      <c r="H1638">
        <v>2730</v>
      </c>
    </row>
    <row r="1639" spans="2:8" hidden="1" x14ac:dyDescent="0.25">
      <c r="B1639" t="s">
        <v>697</v>
      </c>
      <c r="C1639" t="s">
        <v>701</v>
      </c>
      <c r="D1639" t="s">
        <v>698</v>
      </c>
      <c r="E1639" t="s">
        <v>702</v>
      </c>
      <c r="F1639" t="s">
        <v>2312</v>
      </c>
      <c r="G1639" t="s">
        <v>704</v>
      </c>
      <c r="H1639">
        <v>2731</v>
      </c>
    </row>
    <row r="1640" spans="2:8" hidden="1" x14ac:dyDescent="0.25">
      <c r="B1640" t="s">
        <v>697</v>
      </c>
      <c r="C1640" t="s">
        <v>701</v>
      </c>
      <c r="D1640" t="s">
        <v>698</v>
      </c>
      <c r="E1640" t="s">
        <v>702</v>
      </c>
      <c r="F1640" t="s">
        <v>2313</v>
      </c>
      <c r="G1640" t="s">
        <v>704</v>
      </c>
      <c r="H1640">
        <v>2732</v>
      </c>
    </row>
    <row r="1641" spans="2:8" hidden="1" x14ac:dyDescent="0.25">
      <c r="B1641" t="s">
        <v>697</v>
      </c>
      <c r="C1641" t="s">
        <v>701</v>
      </c>
      <c r="D1641" t="s">
        <v>698</v>
      </c>
      <c r="E1641" t="s">
        <v>702</v>
      </c>
      <c r="F1641" t="s">
        <v>2314</v>
      </c>
      <c r="G1641" t="s">
        <v>704</v>
      </c>
      <c r="H1641">
        <v>2733</v>
      </c>
    </row>
    <row r="1642" spans="2:8" hidden="1" x14ac:dyDescent="0.25">
      <c r="B1642" t="s">
        <v>697</v>
      </c>
      <c r="C1642" t="s">
        <v>701</v>
      </c>
      <c r="D1642" t="s">
        <v>698</v>
      </c>
      <c r="E1642" t="s">
        <v>702</v>
      </c>
      <c r="F1642" t="s">
        <v>2315</v>
      </c>
      <c r="G1642" t="s">
        <v>704</v>
      </c>
      <c r="H1642">
        <v>2734</v>
      </c>
    </row>
    <row r="1643" spans="2:8" hidden="1" x14ac:dyDescent="0.25">
      <c r="B1643" t="s">
        <v>697</v>
      </c>
      <c r="C1643" t="s">
        <v>701</v>
      </c>
      <c r="D1643" t="s">
        <v>698</v>
      </c>
      <c r="E1643" t="s">
        <v>702</v>
      </c>
      <c r="F1643" t="s">
        <v>2316</v>
      </c>
      <c r="G1643" t="s">
        <v>704</v>
      </c>
      <c r="H1643">
        <v>2735</v>
      </c>
    </row>
    <row r="1644" spans="2:8" hidden="1" x14ac:dyDescent="0.25">
      <c r="B1644" t="s">
        <v>697</v>
      </c>
      <c r="C1644" t="s">
        <v>701</v>
      </c>
      <c r="D1644" t="s">
        <v>698</v>
      </c>
      <c r="E1644" t="s">
        <v>702</v>
      </c>
      <c r="F1644" t="s">
        <v>2317</v>
      </c>
      <c r="G1644" t="s">
        <v>704</v>
      </c>
      <c r="H1644">
        <v>2736</v>
      </c>
    </row>
    <row r="1645" spans="2:8" hidden="1" x14ac:dyDescent="0.25">
      <c r="B1645" t="s">
        <v>697</v>
      </c>
      <c r="C1645" t="s">
        <v>701</v>
      </c>
      <c r="D1645" t="s">
        <v>698</v>
      </c>
      <c r="E1645" t="s">
        <v>702</v>
      </c>
      <c r="F1645" t="s">
        <v>2318</v>
      </c>
      <c r="G1645" t="s">
        <v>704</v>
      </c>
      <c r="H1645">
        <v>2737</v>
      </c>
    </row>
    <row r="1646" spans="2:8" hidden="1" x14ac:dyDescent="0.25">
      <c r="B1646" t="s">
        <v>697</v>
      </c>
      <c r="C1646" t="s">
        <v>701</v>
      </c>
      <c r="D1646" t="s">
        <v>698</v>
      </c>
      <c r="E1646" t="s">
        <v>702</v>
      </c>
      <c r="F1646" t="s">
        <v>2319</v>
      </c>
      <c r="G1646" t="s">
        <v>704</v>
      </c>
      <c r="H1646">
        <v>2738</v>
      </c>
    </row>
    <row r="1647" spans="2:8" hidden="1" x14ac:dyDescent="0.25">
      <c r="B1647" t="s">
        <v>697</v>
      </c>
      <c r="C1647" t="s">
        <v>701</v>
      </c>
      <c r="D1647" t="s">
        <v>698</v>
      </c>
      <c r="E1647" t="s">
        <v>702</v>
      </c>
      <c r="F1647" t="s">
        <v>2320</v>
      </c>
      <c r="G1647" t="s">
        <v>704</v>
      </c>
      <c r="H1647">
        <v>2739</v>
      </c>
    </row>
    <row r="1648" spans="2:8" hidden="1" x14ac:dyDescent="0.25">
      <c r="B1648" t="s">
        <v>697</v>
      </c>
      <c r="C1648" t="s">
        <v>701</v>
      </c>
      <c r="D1648" t="s">
        <v>698</v>
      </c>
      <c r="E1648" t="s">
        <v>702</v>
      </c>
      <c r="F1648" t="s">
        <v>2321</v>
      </c>
      <c r="G1648" t="s">
        <v>704</v>
      </c>
      <c r="H1648">
        <v>2740</v>
      </c>
    </row>
    <row r="1649" spans="2:8" hidden="1" x14ac:dyDescent="0.25">
      <c r="B1649" t="s">
        <v>697</v>
      </c>
      <c r="C1649" t="s">
        <v>701</v>
      </c>
      <c r="D1649" t="s">
        <v>698</v>
      </c>
      <c r="E1649" t="s">
        <v>702</v>
      </c>
      <c r="F1649" t="s">
        <v>2322</v>
      </c>
      <c r="G1649" t="s">
        <v>704</v>
      </c>
      <c r="H1649">
        <v>2741</v>
      </c>
    </row>
    <row r="1650" spans="2:8" hidden="1" x14ac:dyDescent="0.25">
      <c r="B1650" t="s">
        <v>697</v>
      </c>
      <c r="C1650" t="s">
        <v>701</v>
      </c>
      <c r="D1650" t="s">
        <v>698</v>
      </c>
      <c r="E1650" t="s">
        <v>702</v>
      </c>
      <c r="F1650" t="s">
        <v>2323</v>
      </c>
      <c r="G1650" t="s">
        <v>704</v>
      </c>
      <c r="H1650">
        <v>2742</v>
      </c>
    </row>
    <row r="1651" spans="2:8" hidden="1" x14ac:dyDescent="0.25">
      <c r="B1651" t="s">
        <v>697</v>
      </c>
      <c r="C1651" t="s">
        <v>701</v>
      </c>
      <c r="D1651" t="s">
        <v>698</v>
      </c>
      <c r="E1651" t="s">
        <v>702</v>
      </c>
      <c r="F1651" t="s">
        <v>2324</v>
      </c>
      <c r="G1651" t="s">
        <v>704</v>
      </c>
      <c r="H1651">
        <v>2743</v>
      </c>
    </row>
    <row r="1652" spans="2:8" hidden="1" x14ac:dyDescent="0.25">
      <c r="B1652" t="s">
        <v>697</v>
      </c>
      <c r="C1652" t="s">
        <v>701</v>
      </c>
      <c r="D1652" t="s">
        <v>698</v>
      </c>
      <c r="E1652" t="s">
        <v>702</v>
      </c>
      <c r="F1652" t="s">
        <v>2325</v>
      </c>
      <c r="G1652" t="s">
        <v>704</v>
      </c>
      <c r="H1652">
        <v>2744</v>
      </c>
    </row>
    <row r="1653" spans="2:8" hidden="1" x14ac:dyDescent="0.25">
      <c r="B1653" t="s">
        <v>697</v>
      </c>
      <c r="C1653" t="s">
        <v>701</v>
      </c>
      <c r="D1653" t="s">
        <v>698</v>
      </c>
      <c r="E1653" t="s">
        <v>702</v>
      </c>
      <c r="F1653" t="s">
        <v>2326</v>
      </c>
      <c r="G1653" t="s">
        <v>704</v>
      </c>
      <c r="H1653">
        <v>2745</v>
      </c>
    </row>
    <row r="1654" spans="2:8" hidden="1" x14ac:dyDescent="0.25">
      <c r="B1654" t="s">
        <v>697</v>
      </c>
      <c r="C1654" t="s">
        <v>701</v>
      </c>
      <c r="D1654" t="s">
        <v>698</v>
      </c>
      <c r="E1654" t="s">
        <v>702</v>
      </c>
      <c r="F1654" t="s">
        <v>2327</v>
      </c>
      <c r="G1654" t="s">
        <v>704</v>
      </c>
      <c r="H1654">
        <v>2746</v>
      </c>
    </row>
    <row r="1655" spans="2:8" hidden="1" x14ac:dyDescent="0.25">
      <c r="B1655" t="s">
        <v>697</v>
      </c>
      <c r="C1655" t="s">
        <v>701</v>
      </c>
      <c r="D1655" t="s">
        <v>698</v>
      </c>
      <c r="E1655" t="s">
        <v>702</v>
      </c>
      <c r="F1655" t="s">
        <v>2328</v>
      </c>
      <c r="G1655" t="s">
        <v>704</v>
      </c>
      <c r="H1655">
        <v>2747</v>
      </c>
    </row>
    <row r="1656" spans="2:8" hidden="1" x14ac:dyDescent="0.25">
      <c r="B1656" t="s">
        <v>697</v>
      </c>
      <c r="C1656" t="s">
        <v>701</v>
      </c>
      <c r="D1656" t="s">
        <v>698</v>
      </c>
      <c r="E1656" t="s">
        <v>702</v>
      </c>
      <c r="F1656" t="s">
        <v>2329</v>
      </c>
      <c r="G1656" t="s">
        <v>704</v>
      </c>
      <c r="H1656">
        <v>2748</v>
      </c>
    </row>
    <row r="1657" spans="2:8" hidden="1" x14ac:dyDescent="0.25">
      <c r="B1657" t="s">
        <v>697</v>
      </c>
      <c r="C1657" t="s">
        <v>701</v>
      </c>
      <c r="D1657" t="s">
        <v>698</v>
      </c>
      <c r="E1657" t="s">
        <v>702</v>
      </c>
      <c r="F1657" t="s">
        <v>2330</v>
      </c>
      <c r="G1657" t="s">
        <v>704</v>
      </c>
      <c r="H1657">
        <v>2773</v>
      </c>
    </row>
    <row r="1658" spans="2:8" hidden="1" x14ac:dyDescent="0.25">
      <c r="B1658" t="s">
        <v>697</v>
      </c>
      <c r="C1658" t="s">
        <v>701</v>
      </c>
      <c r="D1658" t="s">
        <v>698</v>
      </c>
      <c r="E1658" t="s">
        <v>702</v>
      </c>
      <c r="F1658" t="s">
        <v>2331</v>
      </c>
      <c r="G1658" t="s">
        <v>704</v>
      </c>
      <c r="H1658">
        <v>2774</v>
      </c>
    </row>
    <row r="1659" spans="2:8" hidden="1" x14ac:dyDescent="0.25">
      <c r="B1659" t="s">
        <v>697</v>
      </c>
      <c r="C1659" t="s">
        <v>701</v>
      </c>
      <c r="D1659" t="s">
        <v>698</v>
      </c>
      <c r="E1659" t="s">
        <v>702</v>
      </c>
      <c r="F1659" t="s">
        <v>2332</v>
      </c>
      <c r="G1659" t="s">
        <v>704</v>
      </c>
      <c r="H1659">
        <v>2775</v>
      </c>
    </row>
    <row r="1660" spans="2:8" hidden="1" x14ac:dyDescent="0.25">
      <c r="B1660" t="s">
        <v>697</v>
      </c>
      <c r="C1660" t="s">
        <v>701</v>
      </c>
      <c r="D1660" t="s">
        <v>698</v>
      </c>
      <c r="E1660" t="s">
        <v>702</v>
      </c>
      <c r="F1660" t="s">
        <v>2333</v>
      </c>
      <c r="G1660" t="s">
        <v>704</v>
      </c>
      <c r="H1660">
        <v>2776</v>
      </c>
    </row>
    <row r="1661" spans="2:8" hidden="1" x14ac:dyDescent="0.25">
      <c r="B1661" t="s">
        <v>697</v>
      </c>
      <c r="C1661" t="s">
        <v>701</v>
      </c>
      <c r="D1661" t="s">
        <v>698</v>
      </c>
      <c r="E1661" t="s">
        <v>702</v>
      </c>
      <c r="F1661" t="s">
        <v>2334</v>
      </c>
      <c r="G1661" t="s">
        <v>704</v>
      </c>
      <c r="H1661">
        <v>2777</v>
      </c>
    </row>
    <row r="1662" spans="2:8" hidden="1" x14ac:dyDescent="0.25">
      <c r="B1662" t="s">
        <v>697</v>
      </c>
      <c r="C1662" t="s">
        <v>701</v>
      </c>
      <c r="D1662" t="s">
        <v>698</v>
      </c>
      <c r="E1662" t="s">
        <v>702</v>
      </c>
      <c r="F1662" t="s">
        <v>2335</v>
      </c>
      <c r="G1662" t="s">
        <v>704</v>
      </c>
      <c r="H1662">
        <v>2778</v>
      </c>
    </row>
    <row r="1663" spans="2:8" hidden="1" x14ac:dyDescent="0.25">
      <c r="B1663" t="s">
        <v>697</v>
      </c>
      <c r="C1663" t="s">
        <v>701</v>
      </c>
      <c r="D1663" t="s">
        <v>698</v>
      </c>
      <c r="E1663" t="s">
        <v>702</v>
      </c>
      <c r="F1663" t="s">
        <v>2336</v>
      </c>
      <c r="G1663" t="s">
        <v>704</v>
      </c>
      <c r="H1663">
        <v>2779</v>
      </c>
    </row>
    <row r="1664" spans="2:8" hidden="1" x14ac:dyDescent="0.25">
      <c r="B1664" t="s">
        <v>697</v>
      </c>
      <c r="C1664" t="s">
        <v>701</v>
      </c>
      <c r="D1664" t="s">
        <v>698</v>
      </c>
      <c r="E1664" t="s">
        <v>702</v>
      </c>
      <c r="F1664" t="s">
        <v>2337</v>
      </c>
      <c r="G1664" t="s">
        <v>704</v>
      </c>
      <c r="H1664">
        <v>2780</v>
      </c>
    </row>
    <row r="1665" spans="2:8" hidden="1" x14ac:dyDescent="0.25">
      <c r="B1665" t="s">
        <v>697</v>
      </c>
      <c r="C1665" t="s">
        <v>701</v>
      </c>
      <c r="D1665" t="s">
        <v>698</v>
      </c>
      <c r="E1665" t="s">
        <v>702</v>
      </c>
      <c r="F1665" t="s">
        <v>2338</v>
      </c>
      <c r="G1665" t="s">
        <v>704</v>
      </c>
      <c r="H1665">
        <v>2781</v>
      </c>
    </row>
    <row r="1666" spans="2:8" hidden="1" x14ac:dyDescent="0.25">
      <c r="B1666" t="s">
        <v>697</v>
      </c>
      <c r="C1666" t="s">
        <v>701</v>
      </c>
      <c r="D1666" t="s">
        <v>698</v>
      </c>
      <c r="E1666" t="s">
        <v>702</v>
      </c>
      <c r="F1666" t="s">
        <v>2339</v>
      </c>
      <c r="G1666" t="s">
        <v>704</v>
      </c>
      <c r="H1666">
        <v>2782</v>
      </c>
    </row>
    <row r="1667" spans="2:8" hidden="1" x14ac:dyDescent="0.25">
      <c r="B1667" t="s">
        <v>697</v>
      </c>
      <c r="C1667" t="s">
        <v>701</v>
      </c>
      <c r="D1667" t="s">
        <v>698</v>
      </c>
      <c r="E1667" t="s">
        <v>702</v>
      </c>
      <c r="F1667" t="s">
        <v>2340</v>
      </c>
      <c r="G1667" t="s">
        <v>704</v>
      </c>
      <c r="H1667">
        <v>2783</v>
      </c>
    </row>
    <row r="1668" spans="2:8" hidden="1" x14ac:dyDescent="0.25">
      <c r="B1668" t="s">
        <v>697</v>
      </c>
      <c r="C1668" t="s">
        <v>701</v>
      </c>
      <c r="D1668" t="s">
        <v>698</v>
      </c>
      <c r="E1668" t="s">
        <v>702</v>
      </c>
      <c r="F1668" t="s">
        <v>2341</v>
      </c>
      <c r="G1668" t="s">
        <v>704</v>
      </c>
      <c r="H1668">
        <v>2784</v>
      </c>
    </row>
    <row r="1669" spans="2:8" hidden="1" x14ac:dyDescent="0.25">
      <c r="B1669" t="s">
        <v>697</v>
      </c>
      <c r="C1669" t="s">
        <v>701</v>
      </c>
      <c r="D1669" t="s">
        <v>698</v>
      </c>
      <c r="E1669" t="s">
        <v>702</v>
      </c>
      <c r="F1669" t="s">
        <v>2342</v>
      </c>
      <c r="G1669" t="s">
        <v>704</v>
      </c>
      <c r="H1669">
        <v>2785</v>
      </c>
    </row>
    <row r="1670" spans="2:8" hidden="1" x14ac:dyDescent="0.25">
      <c r="B1670" t="s">
        <v>697</v>
      </c>
      <c r="C1670" t="s">
        <v>701</v>
      </c>
      <c r="D1670" t="s">
        <v>698</v>
      </c>
      <c r="E1670" t="s">
        <v>702</v>
      </c>
      <c r="F1670" t="s">
        <v>2343</v>
      </c>
      <c r="G1670" t="s">
        <v>704</v>
      </c>
      <c r="H1670">
        <v>2786</v>
      </c>
    </row>
    <row r="1671" spans="2:8" hidden="1" x14ac:dyDescent="0.25">
      <c r="B1671" t="s">
        <v>697</v>
      </c>
      <c r="C1671" t="s">
        <v>701</v>
      </c>
      <c r="D1671" t="s">
        <v>698</v>
      </c>
      <c r="E1671" t="s">
        <v>702</v>
      </c>
      <c r="F1671" t="s">
        <v>2344</v>
      </c>
      <c r="G1671" t="s">
        <v>704</v>
      </c>
      <c r="H1671">
        <v>2787</v>
      </c>
    </row>
    <row r="1672" spans="2:8" hidden="1" x14ac:dyDescent="0.25">
      <c r="B1672" t="s">
        <v>697</v>
      </c>
      <c r="C1672" t="s">
        <v>701</v>
      </c>
      <c r="D1672" t="s">
        <v>698</v>
      </c>
      <c r="E1672" t="s">
        <v>702</v>
      </c>
      <c r="F1672" t="s">
        <v>2345</v>
      </c>
      <c r="G1672" t="s">
        <v>704</v>
      </c>
      <c r="H1672">
        <v>2788</v>
      </c>
    </row>
    <row r="1673" spans="2:8" hidden="1" x14ac:dyDescent="0.25">
      <c r="B1673" t="s">
        <v>697</v>
      </c>
      <c r="C1673" t="s">
        <v>701</v>
      </c>
      <c r="D1673" t="s">
        <v>698</v>
      </c>
      <c r="E1673" t="s">
        <v>702</v>
      </c>
      <c r="F1673" t="s">
        <v>2346</v>
      </c>
      <c r="G1673" t="s">
        <v>704</v>
      </c>
      <c r="H1673">
        <v>2789</v>
      </c>
    </row>
    <row r="1674" spans="2:8" hidden="1" x14ac:dyDescent="0.25">
      <c r="B1674" t="s">
        <v>697</v>
      </c>
      <c r="C1674" t="s">
        <v>701</v>
      </c>
      <c r="D1674" t="s">
        <v>698</v>
      </c>
      <c r="E1674" t="s">
        <v>702</v>
      </c>
      <c r="F1674" t="s">
        <v>2347</v>
      </c>
      <c r="G1674" t="s">
        <v>704</v>
      </c>
      <c r="H1674">
        <v>2790</v>
      </c>
    </row>
    <row r="1675" spans="2:8" hidden="1" x14ac:dyDescent="0.25">
      <c r="B1675" t="s">
        <v>697</v>
      </c>
      <c r="C1675" t="s">
        <v>701</v>
      </c>
      <c r="D1675" t="s">
        <v>698</v>
      </c>
      <c r="E1675" t="s">
        <v>702</v>
      </c>
      <c r="F1675" t="s">
        <v>2348</v>
      </c>
      <c r="G1675" t="s">
        <v>704</v>
      </c>
      <c r="H1675">
        <v>2791</v>
      </c>
    </row>
    <row r="1676" spans="2:8" hidden="1" x14ac:dyDescent="0.25">
      <c r="B1676" t="s">
        <v>697</v>
      </c>
      <c r="C1676" t="s">
        <v>701</v>
      </c>
      <c r="D1676" t="s">
        <v>698</v>
      </c>
      <c r="E1676" t="s">
        <v>702</v>
      </c>
      <c r="F1676" t="s">
        <v>2349</v>
      </c>
      <c r="G1676" t="s">
        <v>704</v>
      </c>
      <c r="H1676">
        <v>2792</v>
      </c>
    </row>
    <row r="1677" spans="2:8" hidden="1" x14ac:dyDescent="0.25">
      <c r="B1677" t="s">
        <v>697</v>
      </c>
      <c r="C1677" t="s">
        <v>701</v>
      </c>
      <c r="D1677" t="s">
        <v>698</v>
      </c>
      <c r="E1677" t="s">
        <v>702</v>
      </c>
      <c r="F1677" t="s">
        <v>2350</v>
      </c>
      <c r="G1677" t="s">
        <v>704</v>
      </c>
      <c r="H1677">
        <v>2793</v>
      </c>
    </row>
    <row r="1678" spans="2:8" hidden="1" x14ac:dyDescent="0.25">
      <c r="B1678" t="s">
        <v>697</v>
      </c>
      <c r="C1678" t="s">
        <v>701</v>
      </c>
      <c r="D1678" t="s">
        <v>698</v>
      </c>
      <c r="E1678" t="s">
        <v>702</v>
      </c>
      <c r="F1678" t="s">
        <v>2351</v>
      </c>
      <c r="G1678" t="s">
        <v>704</v>
      </c>
      <c r="H1678">
        <v>2794</v>
      </c>
    </row>
    <row r="1679" spans="2:8" hidden="1" x14ac:dyDescent="0.25">
      <c r="B1679" t="s">
        <v>697</v>
      </c>
      <c r="C1679" t="s">
        <v>701</v>
      </c>
      <c r="D1679" t="s">
        <v>698</v>
      </c>
      <c r="E1679" t="s">
        <v>702</v>
      </c>
      <c r="F1679" t="s">
        <v>2352</v>
      </c>
      <c r="G1679" t="s">
        <v>704</v>
      </c>
      <c r="H1679">
        <v>2795</v>
      </c>
    </row>
    <row r="1680" spans="2:8" hidden="1" x14ac:dyDescent="0.25">
      <c r="B1680" t="s">
        <v>697</v>
      </c>
      <c r="C1680" t="s">
        <v>701</v>
      </c>
      <c r="D1680" t="s">
        <v>698</v>
      </c>
      <c r="E1680" t="s">
        <v>702</v>
      </c>
      <c r="F1680" t="s">
        <v>2353</v>
      </c>
      <c r="G1680" t="s">
        <v>704</v>
      </c>
      <c r="H1680">
        <v>2796</v>
      </c>
    </row>
    <row r="1681" spans="2:8" hidden="1" x14ac:dyDescent="0.25">
      <c r="B1681" t="s">
        <v>697</v>
      </c>
      <c r="C1681" t="s">
        <v>701</v>
      </c>
      <c r="D1681" t="s">
        <v>698</v>
      </c>
      <c r="E1681" t="s">
        <v>702</v>
      </c>
      <c r="F1681" t="s">
        <v>2354</v>
      </c>
      <c r="G1681" t="s">
        <v>704</v>
      </c>
      <c r="H1681">
        <v>2797</v>
      </c>
    </row>
    <row r="1682" spans="2:8" hidden="1" x14ac:dyDescent="0.25">
      <c r="B1682" t="s">
        <v>697</v>
      </c>
      <c r="C1682" t="s">
        <v>701</v>
      </c>
      <c r="D1682" t="s">
        <v>698</v>
      </c>
      <c r="E1682" t="s">
        <v>702</v>
      </c>
      <c r="F1682" t="s">
        <v>2355</v>
      </c>
      <c r="G1682" t="s">
        <v>704</v>
      </c>
      <c r="H1682">
        <v>2798</v>
      </c>
    </row>
    <row r="1683" spans="2:8" hidden="1" x14ac:dyDescent="0.25">
      <c r="B1683" t="s">
        <v>697</v>
      </c>
      <c r="C1683" t="s">
        <v>701</v>
      </c>
      <c r="D1683" t="s">
        <v>698</v>
      </c>
      <c r="E1683" t="s">
        <v>702</v>
      </c>
      <c r="F1683" t="s">
        <v>2356</v>
      </c>
      <c r="G1683" t="s">
        <v>704</v>
      </c>
      <c r="H1683">
        <v>2799</v>
      </c>
    </row>
    <row r="1684" spans="2:8" hidden="1" x14ac:dyDescent="0.25">
      <c r="B1684" t="s">
        <v>697</v>
      </c>
      <c r="C1684" t="s">
        <v>701</v>
      </c>
      <c r="D1684" t="s">
        <v>698</v>
      </c>
      <c r="E1684" t="s">
        <v>702</v>
      </c>
      <c r="F1684" t="s">
        <v>2357</v>
      </c>
      <c r="G1684" t="s">
        <v>704</v>
      </c>
      <c r="H1684">
        <v>2800</v>
      </c>
    </row>
    <row r="1685" spans="2:8" hidden="1" x14ac:dyDescent="0.25">
      <c r="B1685" t="s">
        <v>697</v>
      </c>
      <c r="C1685" t="s">
        <v>701</v>
      </c>
      <c r="D1685" t="s">
        <v>698</v>
      </c>
      <c r="E1685" t="s">
        <v>702</v>
      </c>
      <c r="F1685" t="s">
        <v>2358</v>
      </c>
      <c r="G1685" t="s">
        <v>704</v>
      </c>
      <c r="H1685">
        <v>2801</v>
      </c>
    </row>
    <row r="1686" spans="2:8" hidden="1" x14ac:dyDescent="0.25">
      <c r="B1686" t="s">
        <v>697</v>
      </c>
      <c r="C1686" t="s">
        <v>701</v>
      </c>
      <c r="D1686" t="s">
        <v>698</v>
      </c>
      <c r="E1686" t="s">
        <v>702</v>
      </c>
      <c r="F1686" t="s">
        <v>2359</v>
      </c>
      <c r="G1686" t="s">
        <v>704</v>
      </c>
      <c r="H1686">
        <v>2802</v>
      </c>
    </row>
    <row r="1687" spans="2:8" hidden="1" x14ac:dyDescent="0.25">
      <c r="B1687" t="s">
        <v>697</v>
      </c>
      <c r="C1687" t="s">
        <v>701</v>
      </c>
      <c r="D1687" t="s">
        <v>698</v>
      </c>
      <c r="E1687" t="s">
        <v>702</v>
      </c>
      <c r="F1687" t="s">
        <v>2360</v>
      </c>
      <c r="G1687" t="s">
        <v>704</v>
      </c>
      <c r="H1687">
        <v>2803</v>
      </c>
    </row>
    <row r="1688" spans="2:8" hidden="1" x14ac:dyDescent="0.25">
      <c r="B1688" t="s">
        <v>697</v>
      </c>
      <c r="C1688" t="s">
        <v>701</v>
      </c>
      <c r="D1688" t="s">
        <v>698</v>
      </c>
      <c r="E1688" t="s">
        <v>702</v>
      </c>
      <c r="F1688" t="s">
        <v>2361</v>
      </c>
      <c r="G1688" t="s">
        <v>704</v>
      </c>
      <c r="H1688">
        <v>2804</v>
      </c>
    </row>
    <row r="1689" spans="2:8" hidden="1" x14ac:dyDescent="0.25">
      <c r="B1689" t="s">
        <v>697</v>
      </c>
      <c r="C1689" t="s">
        <v>701</v>
      </c>
      <c r="D1689" t="s">
        <v>698</v>
      </c>
      <c r="E1689" t="s">
        <v>702</v>
      </c>
      <c r="F1689" t="s">
        <v>2362</v>
      </c>
      <c r="G1689" t="s">
        <v>704</v>
      </c>
      <c r="H1689">
        <v>2805</v>
      </c>
    </row>
    <row r="1690" spans="2:8" hidden="1" x14ac:dyDescent="0.25">
      <c r="B1690" t="s">
        <v>697</v>
      </c>
      <c r="C1690" t="s">
        <v>701</v>
      </c>
      <c r="D1690" t="s">
        <v>698</v>
      </c>
      <c r="E1690" t="s">
        <v>702</v>
      </c>
      <c r="F1690" t="s">
        <v>2363</v>
      </c>
      <c r="G1690" t="s">
        <v>704</v>
      </c>
      <c r="H1690">
        <v>2806</v>
      </c>
    </row>
    <row r="1691" spans="2:8" hidden="1" x14ac:dyDescent="0.25">
      <c r="B1691" t="s">
        <v>697</v>
      </c>
      <c r="C1691" t="s">
        <v>701</v>
      </c>
      <c r="D1691" t="s">
        <v>698</v>
      </c>
      <c r="E1691" t="s">
        <v>702</v>
      </c>
      <c r="F1691" t="s">
        <v>2364</v>
      </c>
      <c r="G1691" t="s">
        <v>704</v>
      </c>
      <c r="H1691">
        <v>2807</v>
      </c>
    </row>
    <row r="1692" spans="2:8" hidden="1" x14ac:dyDescent="0.25">
      <c r="B1692" t="s">
        <v>697</v>
      </c>
      <c r="C1692" t="s">
        <v>701</v>
      </c>
      <c r="D1692" t="s">
        <v>698</v>
      </c>
      <c r="E1692" t="s">
        <v>702</v>
      </c>
      <c r="F1692" t="s">
        <v>2365</v>
      </c>
      <c r="G1692" t="s">
        <v>704</v>
      </c>
      <c r="H1692">
        <v>2808</v>
      </c>
    </row>
    <row r="1693" spans="2:8" hidden="1" x14ac:dyDescent="0.25">
      <c r="B1693" t="s">
        <v>697</v>
      </c>
      <c r="C1693" t="s">
        <v>701</v>
      </c>
      <c r="D1693" t="s">
        <v>698</v>
      </c>
      <c r="E1693" t="s">
        <v>702</v>
      </c>
      <c r="F1693" t="s">
        <v>2366</v>
      </c>
      <c r="G1693" t="s">
        <v>704</v>
      </c>
      <c r="H1693">
        <v>2809</v>
      </c>
    </row>
    <row r="1694" spans="2:8" hidden="1" x14ac:dyDescent="0.25">
      <c r="B1694" t="s">
        <v>697</v>
      </c>
      <c r="C1694" t="s">
        <v>701</v>
      </c>
      <c r="D1694" t="s">
        <v>698</v>
      </c>
      <c r="E1694" t="s">
        <v>702</v>
      </c>
      <c r="F1694" t="s">
        <v>2367</v>
      </c>
      <c r="G1694" t="s">
        <v>704</v>
      </c>
      <c r="H1694">
        <v>2810</v>
      </c>
    </row>
    <row r="1695" spans="2:8" hidden="1" x14ac:dyDescent="0.25">
      <c r="B1695" t="s">
        <v>697</v>
      </c>
      <c r="C1695" t="s">
        <v>701</v>
      </c>
      <c r="D1695" t="s">
        <v>698</v>
      </c>
      <c r="E1695" t="s">
        <v>702</v>
      </c>
      <c r="F1695" t="s">
        <v>2368</v>
      </c>
      <c r="G1695" t="s">
        <v>704</v>
      </c>
      <c r="H1695">
        <v>2811</v>
      </c>
    </row>
    <row r="1696" spans="2:8" hidden="1" x14ac:dyDescent="0.25">
      <c r="B1696" t="s">
        <v>697</v>
      </c>
      <c r="C1696" t="s">
        <v>701</v>
      </c>
      <c r="D1696" t="s">
        <v>698</v>
      </c>
      <c r="E1696" t="s">
        <v>702</v>
      </c>
      <c r="F1696" t="s">
        <v>2369</v>
      </c>
      <c r="G1696" t="s">
        <v>704</v>
      </c>
      <c r="H1696">
        <v>2812</v>
      </c>
    </row>
    <row r="1697" spans="2:8" hidden="1" x14ac:dyDescent="0.25">
      <c r="B1697" t="s">
        <v>697</v>
      </c>
      <c r="C1697" t="s">
        <v>701</v>
      </c>
      <c r="D1697" t="s">
        <v>698</v>
      </c>
      <c r="E1697" t="s">
        <v>702</v>
      </c>
      <c r="F1697" t="s">
        <v>2370</v>
      </c>
      <c r="G1697" t="s">
        <v>704</v>
      </c>
      <c r="H1697">
        <v>2813</v>
      </c>
    </row>
    <row r="1698" spans="2:8" hidden="1" x14ac:dyDescent="0.25">
      <c r="B1698" t="s">
        <v>697</v>
      </c>
      <c r="C1698" t="s">
        <v>701</v>
      </c>
      <c r="D1698" t="s">
        <v>698</v>
      </c>
      <c r="E1698" t="s">
        <v>702</v>
      </c>
      <c r="F1698" t="s">
        <v>2371</v>
      </c>
      <c r="G1698" t="s">
        <v>704</v>
      </c>
      <c r="H1698">
        <v>2814</v>
      </c>
    </row>
    <row r="1699" spans="2:8" hidden="1" x14ac:dyDescent="0.25">
      <c r="B1699" t="s">
        <v>697</v>
      </c>
      <c r="C1699" t="s">
        <v>701</v>
      </c>
      <c r="D1699" t="s">
        <v>698</v>
      </c>
      <c r="E1699" t="s">
        <v>702</v>
      </c>
      <c r="F1699" t="s">
        <v>2372</v>
      </c>
      <c r="G1699" t="s">
        <v>704</v>
      </c>
      <c r="H1699">
        <v>2815</v>
      </c>
    </row>
    <row r="1700" spans="2:8" hidden="1" x14ac:dyDescent="0.25">
      <c r="B1700" t="s">
        <v>697</v>
      </c>
      <c r="C1700" t="s">
        <v>701</v>
      </c>
      <c r="D1700" t="s">
        <v>698</v>
      </c>
      <c r="E1700" t="s">
        <v>702</v>
      </c>
      <c r="F1700" t="s">
        <v>2373</v>
      </c>
      <c r="G1700" t="s">
        <v>704</v>
      </c>
      <c r="H1700">
        <v>2816</v>
      </c>
    </row>
    <row r="1701" spans="2:8" hidden="1" x14ac:dyDescent="0.25">
      <c r="B1701" t="s">
        <v>697</v>
      </c>
      <c r="C1701" t="s">
        <v>701</v>
      </c>
      <c r="D1701" t="s">
        <v>698</v>
      </c>
      <c r="E1701" t="s">
        <v>702</v>
      </c>
      <c r="F1701" t="s">
        <v>2374</v>
      </c>
      <c r="G1701" t="s">
        <v>704</v>
      </c>
      <c r="H1701">
        <v>2817</v>
      </c>
    </row>
    <row r="1702" spans="2:8" hidden="1" x14ac:dyDescent="0.25">
      <c r="B1702" t="s">
        <v>697</v>
      </c>
      <c r="C1702" t="s">
        <v>701</v>
      </c>
      <c r="D1702" t="s">
        <v>698</v>
      </c>
      <c r="E1702" t="s">
        <v>702</v>
      </c>
      <c r="F1702" t="s">
        <v>2375</v>
      </c>
      <c r="G1702" t="s">
        <v>704</v>
      </c>
      <c r="H1702">
        <v>2818</v>
      </c>
    </row>
    <row r="1703" spans="2:8" hidden="1" x14ac:dyDescent="0.25">
      <c r="B1703" t="s">
        <v>697</v>
      </c>
      <c r="C1703" t="s">
        <v>701</v>
      </c>
      <c r="D1703" t="s">
        <v>698</v>
      </c>
      <c r="E1703" t="s">
        <v>702</v>
      </c>
      <c r="F1703" t="s">
        <v>2376</v>
      </c>
      <c r="G1703" t="s">
        <v>704</v>
      </c>
      <c r="H1703">
        <v>2819</v>
      </c>
    </row>
    <row r="1704" spans="2:8" hidden="1" x14ac:dyDescent="0.25">
      <c r="B1704" t="s">
        <v>697</v>
      </c>
      <c r="C1704" t="s">
        <v>701</v>
      </c>
      <c r="D1704" t="s">
        <v>698</v>
      </c>
      <c r="E1704" t="s">
        <v>702</v>
      </c>
      <c r="F1704" t="s">
        <v>2377</v>
      </c>
      <c r="G1704" t="s">
        <v>704</v>
      </c>
      <c r="H1704">
        <v>2820</v>
      </c>
    </row>
    <row r="1705" spans="2:8" hidden="1" x14ac:dyDescent="0.25">
      <c r="B1705" t="s">
        <v>697</v>
      </c>
      <c r="C1705" t="s">
        <v>701</v>
      </c>
      <c r="D1705" t="s">
        <v>698</v>
      </c>
      <c r="E1705" t="s">
        <v>702</v>
      </c>
      <c r="F1705" t="s">
        <v>2378</v>
      </c>
      <c r="G1705" t="s">
        <v>704</v>
      </c>
      <c r="H1705">
        <v>2821</v>
      </c>
    </row>
    <row r="1706" spans="2:8" hidden="1" x14ac:dyDescent="0.25">
      <c r="B1706" t="s">
        <v>697</v>
      </c>
      <c r="C1706" t="s">
        <v>701</v>
      </c>
      <c r="D1706" t="s">
        <v>698</v>
      </c>
      <c r="E1706" t="s">
        <v>702</v>
      </c>
      <c r="F1706" t="s">
        <v>2379</v>
      </c>
      <c r="G1706" t="s">
        <v>704</v>
      </c>
      <c r="H1706">
        <v>2822</v>
      </c>
    </row>
    <row r="1707" spans="2:8" hidden="1" x14ac:dyDescent="0.25">
      <c r="B1707" t="s">
        <v>697</v>
      </c>
      <c r="C1707" t="s">
        <v>701</v>
      </c>
      <c r="D1707" t="s">
        <v>698</v>
      </c>
      <c r="E1707" t="s">
        <v>702</v>
      </c>
      <c r="F1707" t="s">
        <v>2380</v>
      </c>
      <c r="G1707" t="s">
        <v>704</v>
      </c>
      <c r="H1707">
        <v>2823</v>
      </c>
    </row>
    <row r="1708" spans="2:8" hidden="1" x14ac:dyDescent="0.25">
      <c r="B1708" t="s">
        <v>697</v>
      </c>
      <c r="C1708" t="s">
        <v>701</v>
      </c>
      <c r="D1708" t="s">
        <v>698</v>
      </c>
      <c r="E1708" t="s">
        <v>702</v>
      </c>
      <c r="F1708" t="s">
        <v>2381</v>
      </c>
      <c r="G1708" t="s">
        <v>704</v>
      </c>
      <c r="H1708">
        <v>2824</v>
      </c>
    </row>
    <row r="1709" spans="2:8" hidden="1" x14ac:dyDescent="0.25">
      <c r="B1709" t="s">
        <v>697</v>
      </c>
      <c r="C1709" t="s">
        <v>701</v>
      </c>
      <c r="D1709" t="s">
        <v>698</v>
      </c>
      <c r="E1709" t="s">
        <v>702</v>
      </c>
      <c r="F1709" t="s">
        <v>2382</v>
      </c>
      <c r="G1709" t="s">
        <v>704</v>
      </c>
      <c r="H1709">
        <v>2825</v>
      </c>
    </row>
    <row r="1710" spans="2:8" hidden="1" x14ac:dyDescent="0.25">
      <c r="B1710" t="s">
        <v>697</v>
      </c>
      <c r="C1710" t="s">
        <v>701</v>
      </c>
      <c r="D1710" t="s">
        <v>698</v>
      </c>
      <c r="E1710" t="s">
        <v>702</v>
      </c>
      <c r="F1710" t="s">
        <v>2383</v>
      </c>
      <c r="G1710" t="s">
        <v>704</v>
      </c>
      <c r="H1710">
        <v>2826</v>
      </c>
    </row>
    <row r="1711" spans="2:8" hidden="1" x14ac:dyDescent="0.25">
      <c r="B1711" t="s">
        <v>697</v>
      </c>
      <c r="C1711" t="s">
        <v>701</v>
      </c>
      <c r="D1711" t="s">
        <v>698</v>
      </c>
      <c r="E1711" t="s">
        <v>702</v>
      </c>
      <c r="F1711" t="s">
        <v>2384</v>
      </c>
      <c r="G1711" t="s">
        <v>704</v>
      </c>
      <c r="H1711">
        <v>2827</v>
      </c>
    </row>
    <row r="1712" spans="2:8" hidden="1" x14ac:dyDescent="0.25">
      <c r="B1712" t="s">
        <v>697</v>
      </c>
      <c r="C1712" t="s">
        <v>701</v>
      </c>
      <c r="D1712" t="s">
        <v>698</v>
      </c>
      <c r="E1712" t="s">
        <v>702</v>
      </c>
      <c r="F1712" t="s">
        <v>2385</v>
      </c>
      <c r="G1712" t="s">
        <v>704</v>
      </c>
      <c r="H1712">
        <v>2828</v>
      </c>
    </row>
    <row r="1713" spans="2:8" hidden="1" x14ac:dyDescent="0.25">
      <c r="B1713" t="s">
        <v>697</v>
      </c>
      <c r="C1713" t="s">
        <v>701</v>
      </c>
      <c r="D1713" t="s">
        <v>698</v>
      </c>
      <c r="E1713" t="s">
        <v>702</v>
      </c>
      <c r="F1713" t="s">
        <v>2386</v>
      </c>
      <c r="G1713" t="s">
        <v>704</v>
      </c>
      <c r="H1713">
        <v>2829</v>
      </c>
    </row>
    <row r="1714" spans="2:8" hidden="1" x14ac:dyDescent="0.25">
      <c r="B1714" t="s">
        <v>697</v>
      </c>
      <c r="C1714" t="s">
        <v>701</v>
      </c>
      <c r="D1714" t="s">
        <v>698</v>
      </c>
      <c r="E1714" t="s">
        <v>702</v>
      </c>
      <c r="F1714" t="s">
        <v>2387</v>
      </c>
      <c r="G1714" t="s">
        <v>704</v>
      </c>
      <c r="H1714">
        <v>2830</v>
      </c>
    </row>
    <row r="1715" spans="2:8" hidden="1" x14ac:dyDescent="0.25">
      <c r="B1715" t="s">
        <v>697</v>
      </c>
      <c r="C1715" t="s">
        <v>701</v>
      </c>
      <c r="D1715" t="s">
        <v>698</v>
      </c>
      <c r="E1715" t="s">
        <v>702</v>
      </c>
      <c r="F1715" t="s">
        <v>2388</v>
      </c>
      <c r="G1715" t="s">
        <v>704</v>
      </c>
      <c r="H1715">
        <v>2831</v>
      </c>
    </row>
    <row r="1716" spans="2:8" hidden="1" x14ac:dyDescent="0.25">
      <c r="B1716" t="s">
        <v>697</v>
      </c>
      <c r="C1716" t="s">
        <v>701</v>
      </c>
      <c r="D1716" t="s">
        <v>698</v>
      </c>
      <c r="E1716" t="s">
        <v>702</v>
      </c>
      <c r="F1716" t="s">
        <v>2389</v>
      </c>
      <c r="G1716" t="s">
        <v>704</v>
      </c>
      <c r="H1716">
        <v>2832</v>
      </c>
    </row>
    <row r="1717" spans="2:8" hidden="1" x14ac:dyDescent="0.25">
      <c r="B1717" t="s">
        <v>697</v>
      </c>
      <c r="C1717" t="s">
        <v>701</v>
      </c>
      <c r="D1717" t="s">
        <v>698</v>
      </c>
      <c r="E1717" t="s">
        <v>702</v>
      </c>
      <c r="F1717" t="s">
        <v>2390</v>
      </c>
      <c r="G1717" t="s">
        <v>704</v>
      </c>
      <c r="H1717">
        <v>2833</v>
      </c>
    </row>
    <row r="1718" spans="2:8" hidden="1" x14ac:dyDescent="0.25">
      <c r="B1718" t="s">
        <v>697</v>
      </c>
      <c r="C1718" t="s">
        <v>701</v>
      </c>
      <c r="D1718" t="s">
        <v>698</v>
      </c>
      <c r="E1718" t="s">
        <v>702</v>
      </c>
      <c r="F1718" t="s">
        <v>2391</v>
      </c>
      <c r="G1718" t="s">
        <v>704</v>
      </c>
      <c r="H1718">
        <v>2834</v>
      </c>
    </row>
    <row r="1719" spans="2:8" hidden="1" x14ac:dyDescent="0.25">
      <c r="B1719" t="s">
        <v>697</v>
      </c>
      <c r="C1719" t="s">
        <v>701</v>
      </c>
      <c r="D1719" t="s">
        <v>698</v>
      </c>
      <c r="E1719" t="s">
        <v>702</v>
      </c>
      <c r="F1719" t="s">
        <v>2392</v>
      </c>
      <c r="G1719" t="s">
        <v>704</v>
      </c>
      <c r="H1719">
        <v>2835</v>
      </c>
    </row>
    <row r="1720" spans="2:8" hidden="1" x14ac:dyDescent="0.25">
      <c r="B1720" t="s">
        <v>697</v>
      </c>
      <c r="C1720" t="s">
        <v>701</v>
      </c>
      <c r="D1720" t="s">
        <v>698</v>
      </c>
      <c r="E1720" t="s">
        <v>702</v>
      </c>
      <c r="F1720" t="s">
        <v>2393</v>
      </c>
      <c r="G1720" t="s">
        <v>704</v>
      </c>
      <c r="H1720">
        <v>2836</v>
      </c>
    </row>
    <row r="1721" spans="2:8" hidden="1" x14ac:dyDescent="0.25">
      <c r="B1721" t="s">
        <v>697</v>
      </c>
      <c r="C1721" t="s">
        <v>701</v>
      </c>
      <c r="D1721" t="s">
        <v>698</v>
      </c>
      <c r="E1721" t="s">
        <v>702</v>
      </c>
      <c r="F1721" t="s">
        <v>2394</v>
      </c>
      <c r="G1721" t="s">
        <v>704</v>
      </c>
      <c r="H1721">
        <v>2837</v>
      </c>
    </row>
    <row r="1722" spans="2:8" hidden="1" x14ac:dyDescent="0.25">
      <c r="B1722" t="s">
        <v>697</v>
      </c>
      <c r="C1722" t="s">
        <v>701</v>
      </c>
      <c r="D1722" t="s">
        <v>698</v>
      </c>
      <c r="E1722" t="s">
        <v>702</v>
      </c>
      <c r="F1722" t="s">
        <v>2395</v>
      </c>
      <c r="G1722" t="s">
        <v>704</v>
      </c>
      <c r="H1722">
        <v>2838</v>
      </c>
    </row>
    <row r="1723" spans="2:8" hidden="1" x14ac:dyDescent="0.25">
      <c r="B1723" t="s">
        <v>697</v>
      </c>
      <c r="C1723" t="s">
        <v>701</v>
      </c>
      <c r="D1723" t="s">
        <v>698</v>
      </c>
      <c r="E1723" t="s">
        <v>702</v>
      </c>
      <c r="F1723" t="s">
        <v>2396</v>
      </c>
      <c r="G1723" t="s">
        <v>704</v>
      </c>
      <c r="H1723">
        <v>2839</v>
      </c>
    </row>
    <row r="1724" spans="2:8" hidden="1" x14ac:dyDescent="0.25">
      <c r="B1724" t="s">
        <v>697</v>
      </c>
      <c r="C1724" t="s">
        <v>701</v>
      </c>
      <c r="D1724" t="s">
        <v>698</v>
      </c>
      <c r="E1724" t="s">
        <v>702</v>
      </c>
      <c r="F1724" t="s">
        <v>2397</v>
      </c>
      <c r="G1724" t="s">
        <v>704</v>
      </c>
      <c r="H1724">
        <v>2840</v>
      </c>
    </row>
    <row r="1725" spans="2:8" hidden="1" x14ac:dyDescent="0.25">
      <c r="B1725" t="s">
        <v>697</v>
      </c>
      <c r="C1725" t="s">
        <v>701</v>
      </c>
      <c r="D1725" t="s">
        <v>698</v>
      </c>
      <c r="E1725" t="s">
        <v>702</v>
      </c>
      <c r="F1725" t="s">
        <v>2398</v>
      </c>
      <c r="G1725" t="s">
        <v>704</v>
      </c>
      <c r="H1725">
        <v>2841</v>
      </c>
    </row>
    <row r="1726" spans="2:8" hidden="1" x14ac:dyDescent="0.25">
      <c r="B1726" t="s">
        <v>697</v>
      </c>
      <c r="C1726" t="s">
        <v>701</v>
      </c>
      <c r="D1726" t="s">
        <v>698</v>
      </c>
      <c r="E1726" t="s">
        <v>702</v>
      </c>
      <c r="F1726" t="s">
        <v>2399</v>
      </c>
      <c r="G1726" t="s">
        <v>704</v>
      </c>
      <c r="H1726">
        <v>2842</v>
      </c>
    </row>
    <row r="1727" spans="2:8" hidden="1" x14ac:dyDescent="0.25">
      <c r="B1727" t="s">
        <v>697</v>
      </c>
      <c r="C1727" t="s">
        <v>701</v>
      </c>
      <c r="D1727" t="s">
        <v>698</v>
      </c>
      <c r="E1727" t="s">
        <v>702</v>
      </c>
      <c r="F1727" t="s">
        <v>2400</v>
      </c>
      <c r="G1727" t="s">
        <v>704</v>
      </c>
      <c r="H1727">
        <v>2843</v>
      </c>
    </row>
    <row r="1728" spans="2:8" hidden="1" x14ac:dyDescent="0.25">
      <c r="B1728" t="s">
        <v>697</v>
      </c>
      <c r="C1728" t="s">
        <v>701</v>
      </c>
      <c r="D1728" t="s">
        <v>698</v>
      </c>
      <c r="E1728" t="s">
        <v>702</v>
      </c>
      <c r="F1728" t="s">
        <v>2401</v>
      </c>
      <c r="G1728" t="s">
        <v>704</v>
      </c>
      <c r="H1728">
        <v>2844</v>
      </c>
    </row>
    <row r="1729" spans="2:8" hidden="1" x14ac:dyDescent="0.25">
      <c r="B1729" t="s">
        <v>697</v>
      </c>
      <c r="C1729" t="s">
        <v>701</v>
      </c>
      <c r="D1729" t="s">
        <v>698</v>
      </c>
      <c r="E1729" t="s">
        <v>702</v>
      </c>
      <c r="F1729" t="s">
        <v>2402</v>
      </c>
      <c r="G1729" t="s">
        <v>704</v>
      </c>
      <c r="H1729">
        <v>2845</v>
      </c>
    </row>
    <row r="1730" spans="2:8" hidden="1" x14ac:dyDescent="0.25">
      <c r="B1730" t="s">
        <v>697</v>
      </c>
      <c r="C1730" t="s">
        <v>701</v>
      </c>
      <c r="D1730" t="s">
        <v>698</v>
      </c>
      <c r="E1730" t="s">
        <v>702</v>
      </c>
      <c r="F1730" t="s">
        <v>2403</v>
      </c>
      <c r="G1730" t="s">
        <v>704</v>
      </c>
      <c r="H1730">
        <v>2846</v>
      </c>
    </row>
    <row r="1731" spans="2:8" hidden="1" x14ac:dyDescent="0.25">
      <c r="B1731" t="s">
        <v>697</v>
      </c>
      <c r="C1731" t="s">
        <v>701</v>
      </c>
      <c r="D1731" t="s">
        <v>698</v>
      </c>
      <c r="E1731" t="s">
        <v>702</v>
      </c>
      <c r="F1731" t="s">
        <v>2404</v>
      </c>
      <c r="G1731" t="s">
        <v>704</v>
      </c>
      <c r="H1731">
        <v>2847</v>
      </c>
    </row>
    <row r="1732" spans="2:8" hidden="1" x14ac:dyDescent="0.25">
      <c r="B1732" t="s">
        <v>697</v>
      </c>
      <c r="C1732" t="s">
        <v>701</v>
      </c>
      <c r="D1732" t="s">
        <v>698</v>
      </c>
      <c r="E1732" t="s">
        <v>702</v>
      </c>
      <c r="F1732" t="s">
        <v>2405</v>
      </c>
      <c r="G1732" t="s">
        <v>704</v>
      </c>
      <c r="H1732">
        <v>2848</v>
      </c>
    </row>
    <row r="1733" spans="2:8" hidden="1" x14ac:dyDescent="0.25">
      <c r="B1733" t="s">
        <v>697</v>
      </c>
      <c r="C1733" t="s">
        <v>701</v>
      </c>
      <c r="D1733" t="s">
        <v>698</v>
      </c>
      <c r="E1733" t="s">
        <v>702</v>
      </c>
      <c r="F1733" t="s">
        <v>2406</v>
      </c>
      <c r="G1733" t="s">
        <v>704</v>
      </c>
      <c r="H1733">
        <v>2849</v>
      </c>
    </row>
    <row r="1734" spans="2:8" hidden="1" x14ac:dyDescent="0.25">
      <c r="B1734" t="s">
        <v>697</v>
      </c>
      <c r="C1734" t="s">
        <v>701</v>
      </c>
      <c r="D1734" t="s">
        <v>698</v>
      </c>
      <c r="E1734" t="s">
        <v>702</v>
      </c>
      <c r="F1734" t="s">
        <v>2407</v>
      </c>
      <c r="G1734" t="s">
        <v>704</v>
      </c>
      <c r="H1734">
        <v>2850</v>
      </c>
    </row>
    <row r="1735" spans="2:8" hidden="1" x14ac:dyDescent="0.25">
      <c r="B1735" t="s">
        <v>697</v>
      </c>
      <c r="C1735" t="s">
        <v>701</v>
      </c>
      <c r="D1735" t="s">
        <v>698</v>
      </c>
      <c r="E1735" t="s">
        <v>702</v>
      </c>
      <c r="F1735" t="s">
        <v>2408</v>
      </c>
      <c r="G1735" t="s">
        <v>704</v>
      </c>
      <c r="H1735">
        <v>2851</v>
      </c>
    </row>
    <row r="1736" spans="2:8" hidden="1" x14ac:dyDescent="0.25">
      <c r="B1736" t="s">
        <v>697</v>
      </c>
      <c r="C1736" t="s">
        <v>701</v>
      </c>
      <c r="D1736" t="s">
        <v>698</v>
      </c>
      <c r="E1736" t="s">
        <v>702</v>
      </c>
      <c r="F1736" t="s">
        <v>2409</v>
      </c>
      <c r="G1736" t="s">
        <v>704</v>
      </c>
      <c r="H1736">
        <v>2852</v>
      </c>
    </row>
    <row r="1737" spans="2:8" hidden="1" x14ac:dyDescent="0.25">
      <c r="B1737" t="s">
        <v>697</v>
      </c>
      <c r="C1737" t="s">
        <v>701</v>
      </c>
      <c r="D1737" t="s">
        <v>698</v>
      </c>
      <c r="E1737" t="s">
        <v>702</v>
      </c>
      <c r="F1737" t="s">
        <v>2410</v>
      </c>
      <c r="G1737" t="s">
        <v>704</v>
      </c>
      <c r="H1737">
        <v>2853</v>
      </c>
    </row>
    <row r="1738" spans="2:8" hidden="1" x14ac:dyDescent="0.25">
      <c r="B1738" t="s">
        <v>697</v>
      </c>
      <c r="C1738" t="s">
        <v>701</v>
      </c>
      <c r="D1738" t="s">
        <v>698</v>
      </c>
      <c r="E1738" t="s">
        <v>702</v>
      </c>
      <c r="F1738" t="s">
        <v>2411</v>
      </c>
      <c r="G1738" t="s">
        <v>704</v>
      </c>
      <c r="H1738">
        <v>2854</v>
      </c>
    </row>
    <row r="1739" spans="2:8" hidden="1" x14ac:dyDescent="0.25">
      <c r="B1739" t="s">
        <v>697</v>
      </c>
      <c r="C1739" t="s">
        <v>701</v>
      </c>
      <c r="D1739" t="s">
        <v>698</v>
      </c>
      <c r="E1739" t="s">
        <v>702</v>
      </c>
      <c r="F1739" t="s">
        <v>2412</v>
      </c>
      <c r="G1739" t="s">
        <v>704</v>
      </c>
      <c r="H1739">
        <v>2855</v>
      </c>
    </row>
    <row r="1740" spans="2:8" hidden="1" x14ac:dyDescent="0.25">
      <c r="B1740" t="s">
        <v>697</v>
      </c>
      <c r="C1740" t="s">
        <v>701</v>
      </c>
      <c r="D1740" t="s">
        <v>698</v>
      </c>
      <c r="E1740" t="s">
        <v>702</v>
      </c>
      <c r="F1740" t="s">
        <v>2413</v>
      </c>
      <c r="G1740" t="s">
        <v>704</v>
      </c>
      <c r="H1740">
        <v>2856</v>
      </c>
    </row>
    <row r="1741" spans="2:8" hidden="1" x14ac:dyDescent="0.25">
      <c r="B1741" t="s">
        <v>697</v>
      </c>
      <c r="C1741" t="s">
        <v>701</v>
      </c>
      <c r="D1741" t="s">
        <v>698</v>
      </c>
      <c r="E1741" t="s">
        <v>702</v>
      </c>
      <c r="F1741" t="s">
        <v>2414</v>
      </c>
      <c r="G1741" t="s">
        <v>704</v>
      </c>
      <c r="H1741">
        <v>2857</v>
      </c>
    </row>
    <row r="1742" spans="2:8" hidden="1" x14ac:dyDescent="0.25">
      <c r="B1742" t="s">
        <v>697</v>
      </c>
      <c r="C1742" t="s">
        <v>701</v>
      </c>
      <c r="D1742" t="s">
        <v>698</v>
      </c>
      <c r="E1742" t="s">
        <v>702</v>
      </c>
      <c r="F1742" t="s">
        <v>2415</v>
      </c>
      <c r="G1742" t="s">
        <v>704</v>
      </c>
      <c r="H1742">
        <v>2858</v>
      </c>
    </row>
    <row r="1743" spans="2:8" hidden="1" x14ac:dyDescent="0.25">
      <c r="B1743" t="s">
        <v>697</v>
      </c>
      <c r="C1743" t="s">
        <v>701</v>
      </c>
      <c r="D1743" t="s">
        <v>698</v>
      </c>
      <c r="E1743" t="s">
        <v>702</v>
      </c>
      <c r="F1743" t="s">
        <v>2416</v>
      </c>
      <c r="G1743" t="s">
        <v>704</v>
      </c>
      <c r="H1743">
        <v>2859</v>
      </c>
    </row>
    <row r="1744" spans="2:8" hidden="1" x14ac:dyDescent="0.25">
      <c r="B1744" t="s">
        <v>697</v>
      </c>
      <c r="C1744" t="s">
        <v>701</v>
      </c>
      <c r="D1744" t="s">
        <v>698</v>
      </c>
      <c r="E1744" t="s">
        <v>702</v>
      </c>
      <c r="F1744" t="s">
        <v>2417</v>
      </c>
      <c r="G1744" t="s">
        <v>704</v>
      </c>
      <c r="H1744">
        <v>2861</v>
      </c>
    </row>
    <row r="1745" spans="2:8" hidden="1" x14ac:dyDescent="0.25">
      <c r="B1745" t="s">
        <v>697</v>
      </c>
      <c r="C1745" t="s">
        <v>701</v>
      </c>
      <c r="D1745" t="s">
        <v>698</v>
      </c>
      <c r="E1745" t="s">
        <v>702</v>
      </c>
      <c r="F1745" t="s">
        <v>2418</v>
      </c>
      <c r="G1745" t="s">
        <v>704</v>
      </c>
      <c r="H1745">
        <v>2862</v>
      </c>
    </row>
    <row r="1746" spans="2:8" hidden="1" x14ac:dyDescent="0.25">
      <c r="B1746" t="s">
        <v>697</v>
      </c>
      <c r="C1746" t="s">
        <v>701</v>
      </c>
      <c r="D1746" t="s">
        <v>698</v>
      </c>
      <c r="E1746" t="s">
        <v>702</v>
      </c>
      <c r="F1746" t="s">
        <v>2419</v>
      </c>
      <c r="G1746" t="s">
        <v>704</v>
      </c>
      <c r="H1746">
        <v>2864</v>
      </c>
    </row>
    <row r="1747" spans="2:8" hidden="1" x14ac:dyDescent="0.25">
      <c r="B1747" t="s">
        <v>697</v>
      </c>
      <c r="C1747" t="s">
        <v>701</v>
      </c>
      <c r="D1747" t="s">
        <v>698</v>
      </c>
      <c r="E1747" t="s">
        <v>702</v>
      </c>
      <c r="F1747" t="s">
        <v>2420</v>
      </c>
      <c r="G1747" t="s">
        <v>704</v>
      </c>
      <c r="H1747">
        <v>2865</v>
      </c>
    </row>
    <row r="1748" spans="2:8" hidden="1" x14ac:dyDescent="0.25">
      <c r="B1748" t="s">
        <v>697</v>
      </c>
      <c r="C1748" t="s">
        <v>701</v>
      </c>
      <c r="D1748" t="s">
        <v>698</v>
      </c>
      <c r="E1748" t="s">
        <v>702</v>
      </c>
      <c r="F1748" t="s">
        <v>2421</v>
      </c>
      <c r="G1748" t="s">
        <v>704</v>
      </c>
      <c r="H1748">
        <v>2866</v>
      </c>
    </row>
    <row r="1749" spans="2:8" hidden="1" x14ac:dyDescent="0.25">
      <c r="B1749" t="s">
        <v>697</v>
      </c>
      <c r="C1749" t="s">
        <v>701</v>
      </c>
      <c r="D1749" t="s">
        <v>698</v>
      </c>
      <c r="E1749" t="s">
        <v>702</v>
      </c>
      <c r="F1749" t="s">
        <v>2422</v>
      </c>
      <c r="G1749" t="s">
        <v>704</v>
      </c>
      <c r="H1749">
        <v>2871</v>
      </c>
    </row>
    <row r="1750" spans="2:8" hidden="1" x14ac:dyDescent="0.25">
      <c r="B1750" t="s">
        <v>697</v>
      </c>
      <c r="C1750" t="s">
        <v>701</v>
      </c>
      <c r="D1750" t="s">
        <v>698</v>
      </c>
      <c r="E1750" t="s">
        <v>702</v>
      </c>
      <c r="F1750" t="s">
        <v>2423</v>
      </c>
      <c r="G1750" t="s">
        <v>704</v>
      </c>
      <c r="H1750">
        <v>2872</v>
      </c>
    </row>
    <row r="1751" spans="2:8" hidden="1" x14ac:dyDescent="0.25">
      <c r="B1751" t="s">
        <v>697</v>
      </c>
      <c r="C1751" t="s">
        <v>701</v>
      </c>
      <c r="D1751" t="s">
        <v>698</v>
      </c>
      <c r="E1751" t="s">
        <v>702</v>
      </c>
      <c r="F1751" t="s">
        <v>2424</v>
      </c>
      <c r="G1751" t="s">
        <v>704</v>
      </c>
      <c r="H1751">
        <v>2873</v>
      </c>
    </row>
    <row r="1752" spans="2:8" hidden="1" x14ac:dyDescent="0.25">
      <c r="B1752" t="s">
        <v>697</v>
      </c>
      <c r="C1752" t="s">
        <v>701</v>
      </c>
      <c r="D1752" t="s">
        <v>698</v>
      </c>
      <c r="E1752" t="s">
        <v>702</v>
      </c>
      <c r="F1752" t="s">
        <v>2425</v>
      </c>
      <c r="G1752" t="s">
        <v>704</v>
      </c>
      <c r="H1752">
        <v>2874</v>
      </c>
    </row>
    <row r="1753" spans="2:8" hidden="1" x14ac:dyDescent="0.25">
      <c r="B1753" t="s">
        <v>697</v>
      </c>
      <c r="C1753" t="s">
        <v>701</v>
      </c>
      <c r="D1753" t="s">
        <v>698</v>
      </c>
      <c r="E1753" t="s">
        <v>702</v>
      </c>
      <c r="F1753" t="s">
        <v>2426</v>
      </c>
      <c r="G1753" t="s">
        <v>704</v>
      </c>
      <c r="H1753">
        <v>2875</v>
      </c>
    </row>
    <row r="1754" spans="2:8" hidden="1" x14ac:dyDescent="0.25">
      <c r="B1754" t="s">
        <v>697</v>
      </c>
      <c r="C1754" t="s">
        <v>701</v>
      </c>
      <c r="D1754" t="s">
        <v>698</v>
      </c>
      <c r="E1754" t="s">
        <v>702</v>
      </c>
      <c r="F1754" t="s">
        <v>2427</v>
      </c>
      <c r="G1754" t="s">
        <v>704</v>
      </c>
      <c r="H1754">
        <v>2876</v>
      </c>
    </row>
    <row r="1755" spans="2:8" hidden="1" x14ac:dyDescent="0.25">
      <c r="B1755" t="s">
        <v>697</v>
      </c>
      <c r="C1755" t="s">
        <v>701</v>
      </c>
      <c r="D1755" t="s">
        <v>698</v>
      </c>
      <c r="E1755" t="s">
        <v>702</v>
      </c>
      <c r="F1755" t="s">
        <v>2428</v>
      </c>
      <c r="G1755" t="s">
        <v>704</v>
      </c>
      <c r="H1755">
        <v>2878</v>
      </c>
    </row>
    <row r="1756" spans="2:8" hidden="1" x14ac:dyDescent="0.25">
      <c r="B1756" t="s">
        <v>697</v>
      </c>
      <c r="C1756" t="s">
        <v>701</v>
      </c>
      <c r="D1756" t="s">
        <v>698</v>
      </c>
      <c r="E1756" t="s">
        <v>702</v>
      </c>
      <c r="F1756" t="s">
        <v>2429</v>
      </c>
      <c r="G1756" t="s">
        <v>704</v>
      </c>
      <c r="H1756">
        <v>2880</v>
      </c>
    </row>
    <row r="1757" spans="2:8" hidden="1" x14ac:dyDescent="0.25">
      <c r="B1757" t="s">
        <v>697</v>
      </c>
      <c r="C1757" t="s">
        <v>701</v>
      </c>
      <c r="D1757" t="s">
        <v>698</v>
      </c>
      <c r="E1757" t="s">
        <v>702</v>
      </c>
      <c r="F1757" t="s">
        <v>2430</v>
      </c>
      <c r="G1757" t="s">
        <v>704</v>
      </c>
      <c r="H1757">
        <v>2882</v>
      </c>
    </row>
    <row r="1758" spans="2:8" hidden="1" x14ac:dyDescent="0.25">
      <c r="B1758" t="s">
        <v>697</v>
      </c>
      <c r="C1758" t="s">
        <v>701</v>
      </c>
      <c r="D1758" t="s">
        <v>698</v>
      </c>
      <c r="E1758" t="s">
        <v>702</v>
      </c>
      <c r="F1758" t="s">
        <v>2431</v>
      </c>
      <c r="G1758" t="s">
        <v>704</v>
      </c>
      <c r="H1758">
        <v>2883</v>
      </c>
    </row>
    <row r="1759" spans="2:8" hidden="1" x14ac:dyDescent="0.25">
      <c r="B1759" t="s">
        <v>697</v>
      </c>
      <c r="C1759" t="s">
        <v>701</v>
      </c>
      <c r="D1759" t="s">
        <v>698</v>
      </c>
      <c r="E1759" t="s">
        <v>702</v>
      </c>
      <c r="F1759" t="s">
        <v>2432</v>
      </c>
      <c r="G1759" t="s">
        <v>704</v>
      </c>
      <c r="H1759">
        <v>2886</v>
      </c>
    </row>
    <row r="1760" spans="2:8" hidden="1" x14ac:dyDescent="0.25">
      <c r="B1760" t="s">
        <v>697</v>
      </c>
      <c r="C1760" t="s">
        <v>701</v>
      </c>
      <c r="D1760" t="s">
        <v>698</v>
      </c>
      <c r="E1760" t="s">
        <v>702</v>
      </c>
      <c r="F1760" t="s">
        <v>2433</v>
      </c>
      <c r="G1760" t="s">
        <v>704</v>
      </c>
      <c r="H1760">
        <v>2887</v>
      </c>
    </row>
    <row r="1761" spans="2:8" hidden="1" x14ac:dyDescent="0.25">
      <c r="B1761" t="s">
        <v>697</v>
      </c>
      <c r="C1761" t="s">
        <v>701</v>
      </c>
      <c r="D1761" t="s">
        <v>698</v>
      </c>
      <c r="E1761" t="s">
        <v>702</v>
      </c>
      <c r="F1761" t="s">
        <v>2434</v>
      </c>
      <c r="G1761" t="s">
        <v>704</v>
      </c>
      <c r="H1761">
        <v>2888</v>
      </c>
    </row>
    <row r="1762" spans="2:8" hidden="1" x14ac:dyDescent="0.25">
      <c r="B1762" t="s">
        <v>697</v>
      </c>
      <c r="C1762" t="s">
        <v>701</v>
      </c>
      <c r="D1762" t="s">
        <v>698</v>
      </c>
      <c r="E1762" t="s">
        <v>702</v>
      </c>
      <c r="F1762" t="s">
        <v>2435</v>
      </c>
      <c r="G1762" t="s">
        <v>704</v>
      </c>
      <c r="H1762">
        <v>2889</v>
      </c>
    </row>
    <row r="1763" spans="2:8" hidden="1" x14ac:dyDescent="0.25">
      <c r="B1763" t="s">
        <v>697</v>
      </c>
      <c r="C1763" t="s">
        <v>701</v>
      </c>
      <c r="D1763" t="s">
        <v>698</v>
      </c>
      <c r="E1763" t="s">
        <v>702</v>
      </c>
      <c r="F1763" t="s">
        <v>2436</v>
      </c>
      <c r="G1763" t="s">
        <v>704</v>
      </c>
      <c r="H1763">
        <v>2890</v>
      </c>
    </row>
    <row r="1764" spans="2:8" hidden="1" x14ac:dyDescent="0.25">
      <c r="B1764" t="s">
        <v>697</v>
      </c>
      <c r="C1764" t="s">
        <v>701</v>
      </c>
      <c r="D1764" t="s">
        <v>698</v>
      </c>
      <c r="E1764" t="s">
        <v>702</v>
      </c>
      <c r="F1764" t="s">
        <v>2437</v>
      </c>
      <c r="G1764" t="s">
        <v>704</v>
      </c>
      <c r="H1764">
        <v>2892</v>
      </c>
    </row>
    <row r="1765" spans="2:8" hidden="1" x14ac:dyDescent="0.25">
      <c r="B1765" t="s">
        <v>697</v>
      </c>
      <c r="C1765" t="s">
        <v>701</v>
      </c>
      <c r="D1765" t="s">
        <v>698</v>
      </c>
      <c r="E1765" t="s">
        <v>702</v>
      </c>
      <c r="F1765" t="s">
        <v>2438</v>
      </c>
      <c r="G1765" t="s">
        <v>704</v>
      </c>
      <c r="H1765">
        <v>2893</v>
      </c>
    </row>
    <row r="1766" spans="2:8" hidden="1" x14ac:dyDescent="0.25">
      <c r="B1766" t="s">
        <v>697</v>
      </c>
      <c r="C1766" t="s">
        <v>701</v>
      </c>
      <c r="D1766" t="s">
        <v>698</v>
      </c>
      <c r="E1766" t="s">
        <v>702</v>
      </c>
      <c r="F1766" t="s">
        <v>2439</v>
      </c>
      <c r="G1766" t="s">
        <v>704</v>
      </c>
      <c r="H1766">
        <v>2894</v>
      </c>
    </row>
    <row r="1767" spans="2:8" hidden="1" x14ac:dyDescent="0.25">
      <c r="B1767" t="s">
        <v>697</v>
      </c>
      <c r="C1767" t="s">
        <v>701</v>
      </c>
      <c r="D1767" t="s">
        <v>698</v>
      </c>
      <c r="E1767" t="s">
        <v>702</v>
      </c>
      <c r="F1767" t="s">
        <v>2440</v>
      </c>
      <c r="G1767" t="s">
        <v>704</v>
      </c>
      <c r="H1767">
        <v>2896</v>
      </c>
    </row>
    <row r="1768" spans="2:8" hidden="1" x14ac:dyDescent="0.25">
      <c r="B1768" t="s">
        <v>697</v>
      </c>
      <c r="C1768" t="s">
        <v>701</v>
      </c>
      <c r="D1768" t="s">
        <v>698</v>
      </c>
      <c r="E1768" t="s">
        <v>702</v>
      </c>
      <c r="F1768" t="s">
        <v>2441</v>
      </c>
      <c r="G1768" t="s">
        <v>704</v>
      </c>
      <c r="H1768">
        <v>2898</v>
      </c>
    </row>
    <row r="1769" spans="2:8" hidden="1" x14ac:dyDescent="0.25">
      <c r="B1769" t="s">
        <v>697</v>
      </c>
      <c r="C1769" t="s">
        <v>701</v>
      </c>
      <c r="D1769" t="s">
        <v>698</v>
      </c>
      <c r="E1769" t="s">
        <v>702</v>
      </c>
      <c r="F1769" t="s">
        <v>2442</v>
      </c>
      <c r="G1769" t="s">
        <v>704</v>
      </c>
      <c r="H1769">
        <v>2900</v>
      </c>
    </row>
    <row r="1770" spans="2:8" hidden="1" x14ac:dyDescent="0.25">
      <c r="B1770" t="s">
        <v>697</v>
      </c>
      <c r="C1770" t="s">
        <v>701</v>
      </c>
      <c r="D1770" t="s">
        <v>698</v>
      </c>
      <c r="E1770" t="s">
        <v>702</v>
      </c>
      <c r="F1770" t="s">
        <v>2443</v>
      </c>
      <c r="G1770" t="s">
        <v>704</v>
      </c>
      <c r="H1770">
        <v>2902</v>
      </c>
    </row>
    <row r="1771" spans="2:8" hidden="1" x14ac:dyDescent="0.25">
      <c r="B1771" t="s">
        <v>697</v>
      </c>
      <c r="C1771" t="s">
        <v>701</v>
      </c>
      <c r="D1771" t="s">
        <v>698</v>
      </c>
      <c r="E1771" t="s">
        <v>702</v>
      </c>
      <c r="F1771" t="s">
        <v>2444</v>
      </c>
      <c r="G1771" t="s">
        <v>704</v>
      </c>
      <c r="H1771">
        <v>2904</v>
      </c>
    </row>
    <row r="1772" spans="2:8" hidden="1" x14ac:dyDescent="0.25">
      <c r="B1772" t="s">
        <v>697</v>
      </c>
      <c r="C1772" t="s">
        <v>701</v>
      </c>
      <c r="D1772" t="s">
        <v>698</v>
      </c>
      <c r="E1772" t="s">
        <v>702</v>
      </c>
      <c r="F1772" t="s">
        <v>2445</v>
      </c>
      <c r="G1772" t="s">
        <v>704</v>
      </c>
      <c r="H1772">
        <v>2906</v>
      </c>
    </row>
    <row r="1773" spans="2:8" hidden="1" x14ac:dyDescent="0.25">
      <c r="B1773" t="s">
        <v>697</v>
      </c>
      <c r="C1773" t="s">
        <v>701</v>
      </c>
      <c r="D1773" t="s">
        <v>698</v>
      </c>
      <c r="E1773" t="s">
        <v>702</v>
      </c>
      <c r="F1773" t="s">
        <v>2446</v>
      </c>
      <c r="G1773" t="s">
        <v>704</v>
      </c>
      <c r="H1773">
        <v>2908</v>
      </c>
    </row>
    <row r="1774" spans="2:8" hidden="1" x14ac:dyDescent="0.25">
      <c r="B1774" t="s">
        <v>697</v>
      </c>
      <c r="C1774" t="s">
        <v>701</v>
      </c>
      <c r="D1774" t="s">
        <v>698</v>
      </c>
      <c r="E1774" t="s">
        <v>702</v>
      </c>
      <c r="F1774" t="s">
        <v>2447</v>
      </c>
      <c r="G1774" t="s">
        <v>704</v>
      </c>
      <c r="H1774">
        <v>2910</v>
      </c>
    </row>
    <row r="1775" spans="2:8" hidden="1" x14ac:dyDescent="0.25">
      <c r="B1775" t="s">
        <v>697</v>
      </c>
      <c r="C1775" t="s">
        <v>701</v>
      </c>
      <c r="D1775" t="s">
        <v>698</v>
      </c>
      <c r="E1775" t="s">
        <v>702</v>
      </c>
      <c r="F1775" t="s">
        <v>2448</v>
      </c>
      <c r="G1775" t="s">
        <v>704</v>
      </c>
      <c r="H1775">
        <v>2912</v>
      </c>
    </row>
    <row r="1776" spans="2:8" hidden="1" x14ac:dyDescent="0.25">
      <c r="B1776" t="s">
        <v>697</v>
      </c>
      <c r="C1776" t="s">
        <v>701</v>
      </c>
      <c r="D1776" t="s">
        <v>698</v>
      </c>
      <c r="E1776" t="s">
        <v>702</v>
      </c>
      <c r="F1776" t="s">
        <v>2449</v>
      </c>
      <c r="G1776" t="s">
        <v>704</v>
      </c>
      <c r="H1776">
        <v>2914</v>
      </c>
    </row>
    <row r="1777" spans="2:8" hidden="1" x14ac:dyDescent="0.25">
      <c r="B1777" t="s">
        <v>697</v>
      </c>
      <c r="C1777" t="s">
        <v>701</v>
      </c>
      <c r="D1777" t="s">
        <v>698</v>
      </c>
      <c r="E1777" t="s">
        <v>702</v>
      </c>
      <c r="F1777" t="s">
        <v>2450</v>
      </c>
      <c r="G1777" t="s">
        <v>704</v>
      </c>
      <c r="H1777">
        <v>2916</v>
      </c>
    </row>
    <row r="1778" spans="2:8" hidden="1" x14ac:dyDescent="0.25">
      <c r="B1778" t="s">
        <v>697</v>
      </c>
      <c r="C1778" t="s">
        <v>701</v>
      </c>
      <c r="D1778" t="s">
        <v>698</v>
      </c>
      <c r="E1778" t="s">
        <v>702</v>
      </c>
      <c r="F1778" t="s">
        <v>2451</v>
      </c>
      <c r="G1778" t="s">
        <v>704</v>
      </c>
      <c r="H1778">
        <v>2918</v>
      </c>
    </row>
    <row r="1779" spans="2:8" hidden="1" x14ac:dyDescent="0.25">
      <c r="B1779" t="s">
        <v>697</v>
      </c>
      <c r="C1779" t="s">
        <v>701</v>
      </c>
      <c r="D1779" t="s">
        <v>698</v>
      </c>
      <c r="E1779" t="s">
        <v>702</v>
      </c>
      <c r="F1779" t="s">
        <v>2452</v>
      </c>
      <c r="G1779" t="s">
        <v>704</v>
      </c>
      <c r="H1779">
        <v>2920</v>
      </c>
    </row>
    <row r="1780" spans="2:8" hidden="1" x14ac:dyDescent="0.25">
      <c r="B1780" t="s">
        <v>697</v>
      </c>
      <c r="C1780" t="s">
        <v>701</v>
      </c>
      <c r="D1780" t="s">
        <v>698</v>
      </c>
      <c r="E1780" t="s">
        <v>702</v>
      </c>
      <c r="F1780" t="s">
        <v>2453</v>
      </c>
      <c r="G1780" t="s">
        <v>704</v>
      </c>
      <c r="H1780">
        <v>2922</v>
      </c>
    </row>
    <row r="1781" spans="2:8" hidden="1" x14ac:dyDescent="0.25">
      <c r="B1781" t="s">
        <v>697</v>
      </c>
      <c r="C1781" t="s">
        <v>701</v>
      </c>
      <c r="D1781" t="s">
        <v>698</v>
      </c>
      <c r="E1781" t="s">
        <v>702</v>
      </c>
      <c r="F1781" t="s">
        <v>2454</v>
      </c>
      <c r="G1781" t="s">
        <v>704</v>
      </c>
      <c r="H1781">
        <v>2924</v>
      </c>
    </row>
    <row r="1782" spans="2:8" hidden="1" x14ac:dyDescent="0.25">
      <c r="B1782" t="s">
        <v>697</v>
      </c>
      <c r="C1782" t="s">
        <v>701</v>
      </c>
      <c r="D1782" t="s">
        <v>698</v>
      </c>
      <c r="E1782" t="s">
        <v>702</v>
      </c>
      <c r="F1782" t="s">
        <v>2455</v>
      </c>
      <c r="G1782" t="s">
        <v>704</v>
      </c>
      <c r="H1782">
        <v>2926</v>
      </c>
    </row>
    <row r="1783" spans="2:8" hidden="1" x14ac:dyDescent="0.25">
      <c r="B1783" t="s">
        <v>697</v>
      </c>
      <c r="C1783" t="s">
        <v>701</v>
      </c>
      <c r="D1783" t="s">
        <v>698</v>
      </c>
      <c r="E1783" t="s">
        <v>702</v>
      </c>
      <c r="F1783" t="s">
        <v>2456</v>
      </c>
      <c r="G1783" t="s">
        <v>704</v>
      </c>
      <c r="H1783">
        <v>2928</v>
      </c>
    </row>
    <row r="1784" spans="2:8" hidden="1" x14ac:dyDescent="0.25">
      <c r="B1784" t="s">
        <v>697</v>
      </c>
      <c r="C1784" t="s">
        <v>701</v>
      </c>
      <c r="D1784" t="s">
        <v>698</v>
      </c>
      <c r="E1784" t="s">
        <v>702</v>
      </c>
      <c r="F1784" t="s">
        <v>2457</v>
      </c>
      <c r="G1784" t="s">
        <v>704</v>
      </c>
      <c r="H1784">
        <v>2930</v>
      </c>
    </row>
    <row r="1785" spans="2:8" hidden="1" x14ac:dyDescent="0.25">
      <c r="B1785" t="s">
        <v>697</v>
      </c>
      <c r="C1785" t="s">
        <v>701</v>
      </c>
      <c r="D1785" t="s">
        <v>698</v>
      </c>
      <c r="E1785" t="s">
        <v>702</v>
      </c>
      <c r="F1785" t="s">
        <v>2458</v>
      </c>
      <c r="G1785" t="s">
        <v>704</v>
      </c>
      <c r="H1785">
        <v>2932</v>
      </c>
    </row>
    <row r="1786" spans="2:8" hidden="1" x14ac:dyDescent="0.25">
      <c r="B1786" t="s">
        <v>697</v>
      </c>
      <c r="C1786" t="s">
        <v>701</v>
      </c>
      <c r="D1786" t="s">
        <v>698</v>
      </c>
      <c r="E1786" t="s">
        <v>702</v>
      </c>
      <c r="F1786" t="s">
        <v>2459</v>
      </c>
      <c r="G1786" t="s">
        <v>704</v>
      </c>
      <c r="H1786">
        <v>2934</v>
      </c>
    </row>
    <row r="1787" spans="2:8" hidden="1" x14ac:dyDescent="0.25">
      <c r="B1787" t="s">
        <v>697</v>
      </c>
      <c r="C1787" t="s">
        <v>701</v>
      </c>
      <c r="D1787" t="s">
        <v>698</v>
      </c>
      <c r="E1787" t="s">
        <v>702</v>
      </c>
      <c r="F1787" t="s">
        <v>2460</v>
      </c>
      <c r="G1787" t="s">
        <v>704</v>
      </c>
      <c r="H1787">
        <v>2936</v>
      </c>
    </row>
    <row r="1788" spans="2:8" hidden="1" x14ac:dyDescent="0.25">
      <c r="B1788" t="s">
        <v>697</v>
      </c>
      <c r="C1788" t="s">
        <v>701</v>
      </c>
      <c r="D1788" t="s">
        <v>698</v>
      </c>
      <c r="E1788" t="s">
        <v>702</v>
      </c>
      <c r="F1788" t="s">
        <v>2461</v>
      </c>
      <c r="G1788" t="s">
        <v>704</v>
      </c>
      <c r="H1788">
        <v>2938</v>
      </c>
    </row>
    <row r="1789" spans="2:8" hidden="1" x14ac:dyDescent="0.25">
      <c r="B1789" t="s">
        <v>697</v>
      </c>
      <c r="C1789" t="s">
        <v>701</v>
      </c>
      <c r="D1789" t="s">
        <v>698</v>
      </c>
      <c r="E1789" t="s">
        <v>702</v>
      </c>
      <c r="F1789" t="s">
        <v>2462</v>
      </c>
      <c r="G1789" t="s">
        <v>704</v>
      </c>
      <c r="H1789">
        <v>2940</v>
      </c>
    </row>
    <row r="1790" spans="2:8" hidden="1" x14ac:dyDescent="0.25">
      <c r="B1790" t="s">
        <v>697</v>
      </c>
      <c r="C1790" t="s">
        <v>701</v>
      </c>
      <c r="D1790" t="s">
        <v>698</v>
      </c>
      <c r="E1790" t="s">
        <v>702</v>
      </c>
      <c r="F1790" t="s">
        <v>2463</v>
      </c>
      <c r="G1790" t="s">
        <v>704</v>
      </c>
      <c r="H1790">
        <v>2942</v>
      </c>
    </row>
    <row r="1791" spans="2:8" hidden="1" x14ac:dyDescent="0.25">
      <c r="B1791" t="s">
        <v>697</v>
      </c>
      <c r="C1791" t="s">
        <v>701</v>
      </c>
      <c r="D1791" t="s">
        <v>698</v>
      </c>
      <c r="E1791" t="s">
        <v>702</v>
      </c>
      <c r="F1791" t="s">
        <v>2464</v>
      </c>
      <c r="G1791" t="s">
        <v>704</v>
      </c>
      <c r="H1791">
        <v>2944</v>
      </c>
    </row>
    <row r="1792" spans="2:8" hidden="1" x14ac:dyDescent="0.25">
      <c r="B1792" t="s">
        <v>697</v>
      </c>
      <c r="C1792" t="s">
        <v>701</v>
      </c>
      <c r="D1792" t="s">
        <v>698</v>
      </c>
      <c r="E1792" t="s">
        <v>702</v>
      </c>
      <c r="F1792" t="s">
        <v>2465</v>
      </c>
      <c r="G1792" t="s">
        <v>704</v>
      </c>
      <c r="H1792">
        <v>2945</v>
      </c>
    </row>
    <row r="1793" spans="2:8" hidden="1" x14ac:dyDescent="0.25">
      <c r="B1793" t="s">
        <v>697</v>
      </c>
      <c r="C1793" t="s">
        <v>701</v>
      </c>
      <c r="D1793" t="s">
        <v>698</v>
      </c>
      <c r="E1793" t="s">
        <v>702</v>
      </c>
      <c r="F1793" t="s">
        <v>2466</v>
      </c>
      <c r="G1793" t="s">
        <v>704</v>
      </c>
      <c r="H1793">
        <v>2946</v>
      </c>
    </row>
    <row r="1794" spans="2:8" hidden="1" x14ac:dyDescent="0.25">
      <c r="B1794" t="s">
        <v>697</v>
      </c>
      <c r="C1794" t="s">
        <v>701</v>
      </c>
      <c r="D1794" t="s">
        <v>698</v>
      </c>
      <c r="E1794" t="s">
        <v>702</v>
      </c>
      <c r="F1794" t="s">
        <v>2467</v>
      </c>
      <c r="G1794" t="s">
        <v>704</v>
      </c>
      <c r="H1794">
        <v>2947</v>
      </c>
    </row>
    <row r="1795" spans="2:8" hidden="1" x14ac:dyDescent="0.25">
      <c r="B1795" t="s">
        <v>697</v>
      </c>
      <c r="C1795" t="s">
        <v>701</v>
      </c>
      <c r="D1795" t="s">
        <v>698</v>
      </c>
      <c r="E1795" t="s">
        <v>702</v>
      </c>
      <c r="F1795" t="s">
        <v>2468</v>
      </c>
      <c r="G1795" t="s">
        <v>704</v>
      </c>
      <c r="H1795">
        <v>2948</v>
      </c>
    </row>
    <row r="1796" spans="2:8" hidden="1" x14ac:dyDescent="0.25">
      <c r="B1796" t="s">
        <v>697</v>
      </c>
      <c r="C1796" t="s">
        <v>701</v>
      </c>
      <c r="D1796" t="s">
        <v>698</v>
      </c>
      <c r="E1796" t="s">
        <v>702</v>
      </c>
      <c r="F1796" t="s">
        <v>2469</v>
      </c>
      <c r="G1796" t="s">
        <v>704</v>
      </c>
      <c r="H1796">
        <v>2949</v>
      </c>
    </row>
    <row r="1797" spans="2:8" hidden="1" x14ac:dyDescent="0.25">
      <c r="B1797" t="s">
        <v>697</v>
      </c>
      <c r="C1797" t="s">
        <v>701</v>
      </c>
      <c r="D1797" t="s">
        <v>698</v>
      </c>
      <c r="E1797" t="s">
        <v>702</v>
      </c>
      <c r="F1797" t="s">
        <v>2470</v>
      </c>
      <c r="G1797" t="s">
        <v>704</v>
      </c>
      <c r="H1797">
        <v>2950</v>
      </c>
    </row>
    <row r="1798" spans="2:8" hidden="1" x14ac:dyDescent="0.25">
      <c r="B1798" t="s">
        <v>697</v>
      </c>
      <c r="C1798" t="s">
        <v>701</v>
      </c>
      <c r="D1798" t="s">
        <v>698</v>
      </c>
      <c r="E1798" t="s">
        <v>702</v>
      </c>
      <c r="F1798" t="s">
        <v>2471</v>
      </c>
      <c r="G1798" t="s">
        <v>704</v>
      </c>
      <c r="H1798">
        <v>2951</v>
      </c>
    </row>
    <row r="1799" spans="2:8" hidden="1" x14ac:dyDescent="0.25">
      <c r="B1799" t="s">
        <v>697</v>
      </c>
      <c r="C1799" t="s">
        <v>701</v>
      </c>
      <c r="D1799" t="s">
        <v>698</v>
      </c>
      <c r="E1799" t="s">
        <v>702</v>
      </c>
      <c r="F1799" t="s">
        <v>2472</v>
      </c>
      <c r="G1799" t="s">
        <v>704</v>
      </c>
      <c r="H1799">
        <v>2952</v>
      </c>
    </row>
    <row r="1800" spans="2:8" hidden="1" x14ac:dyDescent="0.25">
      <c r="B1800" t="s">
        <v>697</v>
      </c>
      <c r="C1800" t="s">
        <v>701</v>
      </c>
      <c r="D1800" t="s">
        <v>698</v>
      </c>
      <c r="E1800" t="s">
        <v>702</v>
      </c>
      <c r="F1800" t="s">
        <v>2473</v>
      </c>
      <c r="G1800" t="s">
        <v>704</v>
      </c>
      <c r="H1800">
        <v>2953</v>
      </c>
    </row>
    <row r="1801" spans="2:8" hidden="1" x14ac:dyDescent="0.25">
      <c r="B1801" t="s">
        <v>697</v>
      </c>
      <c r="C1801" t="s">
        <v>701</v>
      </c>
      <c r="D1801" t="s">
        <v>698</v>
      </c>
      <c r="E1801" t="s">
        <v>702</v>
      </c>
      <c r="F1801" t="s">
        <v>2474</v>
      </c>
      <c r="G1801" t="s">
        <v>704</v>
      </c>
      <c r="H1801">
        <v>2954</v>
      </c>
    </row>
    <row r="1802" spans="2:8" hidden="1" x14ac:dyDescent="0.25">
      <c r="B1802" t="s">
        <v>697</v>
      </c>
      <c r="C1802" t="s">
        <v>701</v>
      </c>
      <c r="D1802" t="s">
        <v>698</v>
      </c>
      <c r="E1802" t="s">
        <v>702</v>
      </c>
      <c r="F1802" t="s">
        <v>2475</v>
      </c>
      <c r="G1802" t="s">
        <v>704</v>
      </c>
      <c r="H1802">
        <v>2955</v>
      </c>
    </row>
    <row r="1803" spans="2:8" hidden="1" x14ac:dyDescent="0.25">
      <c r="B1803" t="s">
        <v>697</v>
      </c>
      <c r="C1803" t="s">
        <v>701</v>
      </c>
      <c r="D1803" t="s">
        <v>698</v>
      </c>
      <c r="E1803" t="s">
        <v>702</v>
      </c>
      <c r="F1803" t="s">
        <v>2476</v>
      </c>
      <c r="G1803" t="s">
        <v>704</v>
      </c>
      <c r="H1803">
        <v>2957</v>
      </c>
    </row>
    <row r="1804" spans="2:8" hidden="1" x14ac:dyDescent="0.25">
      <c r="B1804" t="s">
        <v>697</v>
      </c>
      <c r="C1804" t="s">
        <v>701</v>
      </c>
      <c r="D1804" t="s">
        <v>698</v>
      </c>
      <c r="E1804" t="s">
        <v>702</v>
      </c>
      <c r="F1804" t="s">
        <v>2477</v>
      </c>
      <c r="G1804" t="s">
        <v>704</v>
      </c>
      <c r="H1804">
        <v>2958</v>
      </c>
    </row>
    <row r="1805" spans="2:8" hidden="1" x14ac:dyDescent="0.25">
      <c r="B1805" t="s">
        <v>697</v>
      </c>
      <c r="C1805" t="s">
        <v>701</v>
      </c>
      <c r="D1805" t="s">
        <v>698</v>
      </c>
      <c r="E1805" t="s">
        <v>702</v>
      </c>
      <c r="F1805" t="s">
        <v>2478</v>
      </c>
      <c r="G1805" t="s">
        <v>704</v>
      </c>
      <c r="H1805">
        <v>2959</v>
      </c>
    </row>
    <row r="1806" spans="2:8" hidden="1" x14ac:dyDescent="0.25">
      <c r="B1806" t="s">
        <v>697</v>
      </c>
      <c r="C1806" t="s">
        <v>701</v>
      </c>
      <c r="D1806" t="s">
        <v>698</v>
      </c>
      <c r="E1806" t="s">
        <v>702</v>
      </c>
      <c r="F1806" t="s">
        <v>2479</v>
      </c>
      <c r="G1806" t="s">
        <v>704</v>
      </c>
      <c r="H1806">
        <v>2961</v>
      </c>
    </row>
    <row r="1807" spans="2:8" hidden="1" x14ac:dyDescent="0.25">
      <c r="B1807" t="s">
        <v>697</v>
      </c>
      <c r="C1807" t="s">
        <v>701</v>
      </c>
      <c r="D1807" t="s">
        <v>698</v>
      </c>
      <c r="E1807" t="s">
        <v>702</v>
      </c>
      <c r="F1807" t="s">
        <v>2480</v>
      </c>
      <c r="G1807" t="s">
        <v>704</v>
      </c>
      <c r="H1807">
        <v>2963</v>
      </c>
    </row>
    <row r="1808" spans="2:8" hidden="1" x14ac:dyDescent="0.25">
      <c r="B1808" t="s">
        <v>697</v>
      </c>
      <c r="C1808" t="s">
        <v>701</v>
      </c>
      <c r="D1808" t="s">
        <v>698</v>
      </c>
      <c r="E1808" t="s">
        <v>702</v>
      </c>
      <c r="F1808" t="s">
        <v>2481</v>
      </c>
      <c r="G1808" t="s">
        <v>704</v>
      </c>
      <c r="H1808">
        <v>2964</v>
      </c>
    </row>
    <row r="1809" spans="2:8" hidden="1" x14ac:dyDescent="0.25">
      <c r="B1809" t="s">
        <v>697</v>
      </c>
      <c r="C1809" t="s">
        <v>701</v>
      </c>
      <c r="D1809" t="s">
        <v>698</v>
      </c>
      <c r="E1809" t="s">
        <v>702</v>
      </c>
      <c r="F1809" t="s">
        <v>2482</v>
      </c>
      <c r="G1809" t="s">
        <v>704</v>
      </c>
      <c r="H1809">
        <v>2966</v>
      </c>
    </row>
    <row r="1810" spans="2:8" hidden="1" x14ac:dyDescent="0.25">
      <c r="B1810" t="s">
        <v>697</v>
      </c>
      <c r="C1810" t="s">
        <v>701</v>
      </c>
      <c r="D1810" t="s">
        <v>698</v>
      </c>
      <c r="E1810" t="s">
        <v>702</v>
      </c>
      <c r="F1810" t="s">
        <v>2483</v>
      </c>
      <c r="G1810" t="s">
        <v>704</v>
      </c>
      <c r="H1810">
        <v>2967</v>
      </c>
    </row>
    <row r="1811" spans="2:8" hidden="1" x14ac:dyDescent="0.25">
      <c r="B1811" t="s">
        <v>697</v>
      </c>
      <c r="C1811" t="s">
        <v>701</v>
      </c>
      <c r="D1811" t="s">
        <v>698</v>
      </c>
      <c r="E1811" t="s">
        <v>702</v>
      </c>
      <c r="F1811" t="s">
        <v>2484</v>
      </c>
      <c r="G1811" t="s">
        <v>704</v>
      </c>
      <c r="H1811">
        <v>2968</v>
      </c>
    </row>
    <row r="1812" spans="2:8" hidden="1" x14ac:dyDescent="0.25">
      <c r="B1812" t="s">
        <v>697</v>
      </c>
      <c r="C1812" t="s">
        <v>701</v>
      </c>
      <c r="D1812" t="s">
        <v>698</v>
      </c>
      <c r="E1812" t="s">
        <v>702</v>
      </c>
      <c r="F1812" t="s">
        <v>2485</v>
      </c>
      <c r="G1812" t="s">
        <v>704</v>
      </c>
      <c r="H1812">
        <v>2969</v>
      </c>
    </row>
    <row r="1813" spans="2:8" hidden="1" x14ac:dyDescent="0.25">
      <c r="B1813" t="s">
        <v>697</v>
      </c>
      <c r="C1813" t="s">
        <v>701</v>
      </c>
      <c r="D1813" t="s">
        <v>698</v>
      </c>
      <c r="E1813" t="s">
        <v>702</v>
      </c>
      <c r="F1813" t="s">
        <v>2486</v>
      </c>
      <c r="G1813" t="s">
        <v>704</v>
      </c>
      <c r="H1813">
        <v>2970</v>
      </c>
    </row>
    <row r="1814" spans="2:8" hidden="1" x14ac:dyDescent="0.25">
      <c r="B1814" t="s">
        <v>697</v>
      </c>
      <c r="C1814" t="s">
        <v>701</v>
      </c>
      <c r="D1814" t="s">
        <v>698</v>
      </c>
      <c r="E1814" t="s">
        <v>702</v>
      </c>
      <c r="F1814" t="s">
        <v>2487</v>
      </c>
      <c r="G1814" t="s">
        <v>704</v>
      </c>
      <c r="H1814">
        <v>2972</v>
      </c>
    </row>
    <row r="1815" spans="2:8" hidden="1" x14ac:dyDescent="0.25">
      <c r="B1815" t="s">
        <v>697</v>
      </c>
      <c r="C1815" t="s">
        <v>701</v>
      </c>
      <c r="D1815" t="s">
        <v>698</v>
      </c>
      <c r="E1815" t="s">
        <v>702</v>
      </c>
      <c r="F1815" t="s">
        <v>2488</v>
      </c>
      <c r="G1815" t="s">
        <v>704</v>
      </c>
      <c r="H1815">
        <v>2974</v>
      </c>
    </row>
    <row r="1816" spans="2:8" hidden="1" x14ac:dyDescent="0.25">
      <c r="B1816" t="s">
        <v>697</v>
      </c>
      <c r="C1816" t="s">
        <v>701</v>
      </c>
      <c r="D1816" t="s">
        <v>698</v>
      </c>
      <c r="E1816" t="s">
        <v>702</v>
      </c>
      <c r="F1816" t="s">
        <v>2489</v>
      </c>
      <c r="G1816" t="s">
        <v>704</v>
      </c>
      <c r="H1816">
        <v>2976</v>
      </c>
    </row>
    <row r="1817" spans="2:8" hidden="1" x14ac:dyDescent="0.25">
      <c r="B1817" t="s">
        <v>697</v>
      </c>
      <c r="C1817" t="s">
        <v>701</v>
      </c>
      <c r="D1817" t="s">
        <v>698</v>
      </c>
      <c r="E1817" t="s">
        <v>702</v>
      </c>
      <c r="F1817" t="s">
        <v>2490</v>
      </c>
      <c r="G1817" t="s">
        <v>704</v>
      </c>
      <c r="H1817">
        <v>2978</v>
      </c>
    </row>
    <row r="1818" spans="2:8" hidden="1" x14ac:dyDescent="0.25">
      <c r="B1818" t="s">
        <v>697</v>
      </c>
      <c r="C1818" t="s">
        <v>701</v>
      </c>
      <c r="D1818" t="s">
        <v>698</v>
      </c>
      <c r="E1818" t="s">
        <v>702</v>
      </c>
      <c r="F1818" t="s">
        <v>2491</v>
      </c>
      <c r="G1818" t="s">
        <v>704</v>
      </c>
      <c r="H1818">
        <v>2979</v>
      </c>
    </row>
    <row r="1819" spans="2:8" hidden="1" x14ac:dyDescent="0.25">
      <c r="B1819" t="s">
        <v>697</v>
      </c>
      <c r="C1819" t="s">
        <v>701</v>
      </c>
      <c r="D1819" t="s">
        <v>698</v>
      </c>
      <c r="E1819" t="s">
        <v>702</v>
      </c>
      <c r="F1819" t="s">
        <v>2492</v>
      </c>
      <c r="G1819" t="s">
        <v>704</v>
      </c>
      <c r="H1819">
        <v>2980</v>
      </c>
    </row>
    <row r="1820" spans="2:8" hidden="1" x14ac:dyDescent="0.25">
      <c r="B1820" t="s">
        <v>697</v>
      </c>
      <c r="C1820" t="s">
        <v>701</v>
      </c>
      <c r="D1820" t="s">
        <v>698</v>
      </c>
      <c r="E1820" t="s">
        <v>702</v>
      </c>
      <c r="F1820" t="s">
        <v>2493</v>
      </c>
      <c r="G1820" t="s">
        <v>704</v>
      </c>
      <c r="H1820">
        <v>2981</v>
      </c>
    </row>
    <row r="1821" spans="2:8" hidden="1" x14ac:dyDescent="0.25">
      <c r="B1821" t="s">
        <v>697</v>
      </c>
      <c r="C1821" t="s">
        <v>701</v>
      </c>
      <c r="D1821" t="s">
        <v>698</v>
      </c>
      <c r="E1821" t="s">
        <v>702</v>
      </c>
      <c r="F1821" t="s">
        <v>2494</v>
      </c>
      <c r="G1821" t="s">
        <v>704</v>
      </c>
      <c r="H1821">
        <v>2982</v>
      </c>
    </row>
    <row r="1822" spans="2:8" hidden="1" x14ac:dyDescent="0.25">
      <c r="B1822" t="s">
        <v>697</v>
      </c>
      <c r="C1822" t="s">
        <v>701</v>
      </c>
      <c r="D1822" t="s">
        <v>698</v>
      </c>
      <c r="E1822" t="s">
        <v>702</v>
      </c>
      <c r="F1822" t="s">
        <v>2495</v>
      </c>
      <c r="G1822" t="s">
        <v>704</v>
      </c>
      <c r="H1822">
        <v>2983</v>
      </c>
    </row>
    <row r="1823" spans="2:8" hidden="1" x14ac:dyDescent="0.25">
      <c r="B1823" t="s">
        <v>697</v>
      </c>
      <c r="C1823" t="s">
        <v>701</v>
      </c>
      <c r="D1823" t="s">
        <v>698</v>
      </c>
      <c r="E1823" t="s">
        <v>702</v>
      </c>
      <c r="F1823" t="s">
        <v>2496</v>
      </c>
      <c r="G1823" t="s">
        <v>704</v>
      </c>
      <c r="H1823">
        <v>2984</v>
      </c>
    </row>
    <row r="1824" spans="2:8" hidden="1" x14ac:dyDescent="0.25">
      <c r="B1824" t="s">
        <v>697</v>
      </c>
      <c r="C1824" t="s">
        <v>701</v>
      </c>
      <c r="D1824" t="s">
        <v>698</v>
      </c>
      <c r="E1824" t="s">
        <v>702</v>
      </c>
      <c r="F1824" t="s">
        <v>2497</v>
      </c>
      <c r="G1824" t="s">
        <v>704</v>
      </c>
      <c r="H1824">
        <v>2985</v>
      </c>
    </row>
    <row r="1825" spans="2:8" hidden="1" x14ac:dyDescent="0.25">
      <c r="B1825" t="s">
        <v>697</v>
      </c>
      <c r="C1825" t="s">
        <v>701</v>
      </c>
      <c r="D1825" t="s">
        <v>698</v>
      </c>
      <c r="E1825" t="s">
        <v>702</v>
      </c>
      <c r="F1825" t="s">
        <v>2498</v>
      </c>
      <c r="G1825" t="s">
        <v>704</v>
      </c>
      <c r="H1825">
        <v>2986</v>
      </c>
    </row>
    <row r="1826" spans="2:8" hidden="1" x14ac:dyDescent="0.25">
      <c r="B1826" t="s">
        <v>697</v>
      </c>
      <c r="C1826" t="s">
        <v>701</v>
      </c>
      <c r="D1826" t="s">
        <v>698</v>
      </c>
      <c r="E1826" t="s">
        <v>702</v>
      </c>
      <c r="F1826" t="s">
        <v>2499</v>
      </c>
      <c r="G1826" t="s">
        <v>704</v>
      </c>
      <c r="H1826">
        <v>2987</v>
      </c>
    </row>
    <row r="1827" spans="2:8" hidden="1" x14ac:dyDescent="0.25">
      <c r="B1827" t="s">
        <v>697</v>
      </c>
      <c r="C1827" t="s">
        <v>701</v>
      </c>
      <c r="D1827" t="s">
        <v>698</v>
      </c>
      <c r="E1827" t="s">
        <v>702</v>
      </c>
      <c r="F1827" t="s">
        <v>2500</v>
      </c>
      <c r="G1827" t="s">
        <v>704</v>
      </c>
      <c r="H1827">
        <v>2988</v>
      </c>
    </row>
    <row r="1828" spans="2:8" hidden="1" x14ac:dyDescent="0.25">
      <c r="B1828" t="s">
        <v>697</v>
      </c>
      <c r="C1828" t="s">
        <v>701</v>
      </c>
      <c r="D1828" t="s">
        <v>698</v>
      </c>
      <c r="E1828" t="s">
        <v>702</v>
      </c>
      <c r="F1828" t="s">
        <v>2501</v>
      </c>
      <c r="G1828" t="s">
        <v>704</v>
      </c>
      <c r="H1828">
        <v>2989</v>
      </c>
    </row>
    <row r="1829" spans="2:8" hidden="1" x14ac:dyDescent="0.25">
      <c r="B1829" t="s">
        <v>697</v>
      </c>
      <c r="C1829" t="s">
        <v>701</v>
      </c>
      <c r="D1829" t="s">
        <v>698</v>
      </c>
      <c r="E1829" t="s">
        <v>702</v>
      </c>
      <c r="F1829" t="s">
        <v>2502</v>
      </c>
      <c r="G1829" t="s">
        <v>704</v>
      </c>
      <c r="H1829">
        <v>2990</v>
      </c>
    </row>
    <row r="1830" spans="2:8" hidden="1" x14ac:dyDescent="0.25">
      <c r="B1830" t="s">
        <v>697</v>
      </c>
      <c r="C1830" t="s">
        <v>701</v>
      </c>
      <c r="D1830" t="s">
        <v>698</v>
      </c>
      <c r="E1830" t="s">
        <v>702</v>
      </c>
      <c r="F1830" t="s">
        <v>2503</v>
      </c>
      <c r="G1830" t="s">
        <v>704</v>
      </c>
      <c r="H1830">
        <v>2991</v>
      </c>
    </row>
    <row r="1831" spans="2:8" hidden="1" x14ac:dyDescent="0.25">
      <c r="B1831" t="s">
        <v>697</v>
      </c>
      <c r="C1831" t="s">
        <v>701</v>
      </c>
      <c r="D1831" t="s">
        <v>698</v>
      </c>
      <c r="E1831" t="s">
        <v>702</v>
      </c>
      <c r="F1831" t="s">
        <v>2504</v>
      </c>
      <c r="G1831" t="s">
        <v>704</v>
      </c>
      <c r="H1831">
        <v>2992</v>
      </c>
    </row>
    <row r="1832" spans="2:8" hidden="1" x14ac:dyDescent="0.25">
      <c r="B1832" t="s">
        <v>697</v>
      </c>
      <c r="C1832" t="s">
        <v>701</v>
      </c>
      <c r="D1832" t="s">
        <v>698</v>
      </c>
      <c r="E1832" t="s">
        <v>702</v>
      </c>
      <c r="F1832" t="s">
        <v>2505</v>
      </c>
      <c r="G1832" t="s">
        <v>704</v>
      </c>
      <c r="H1832">
        <v>2993</v>
      </c>
    </row>
    <row r="1833" spans="2:8" hidden="1" x14ac:dyDescent="0.25">
      <c r="B1833" t="s">
        <v>697</v>
      </c>
      <c r="C1833" t="s">
        <v>701</v>
      </c>
      <c r="D1833" t="s">
        <v>698</v>
      </c>
      <c r="E1833" t="s">
        <v>702</v>
      </c>
      <c r="F1833" t="s">
        <v>2506</v>
      </c>
      <c r="G1833" t="s">
        <v>704</v>
      </c>
      <c r="H1833">
        <v>2994</v>
      </c>
    </row>
    <row r="1834" spans="2:8" hidden="1" x14ac:dyDescent="0.25">
      <c r="B1834" t="s">
        <v>697</v>
      </c>
      <c r="C1834" t="s">
        <v>701</v>
      </c>
      <c r="D1834" t="s">
        <v>698</v>
      </c>
      <c r="E1834" t="s">
        <v>702</v>
      </c>
      <c r="F1834" t="s">
        <v>2507</v>
      </c>
      <c r="G1834" t="s">
        <v>704</v>
      </c>
      <c r="H1834">
        <v>2995</v>
      </c>
    </row>
    <row r="1835" spans="2:8" hidden="1" x14ac:dyDescent="0.25">
      <c r="B1835" t="s">
        <v>697</v>
      </c>
      <c r="C1835" t="s">
        <v>701</v>
      </c>
      <c r="D1835" t="s">
        <v>698</v>
      </c>
      <c r="E1835" t="s">
        <v>702</v>
      </c>
      <c r="F1835" t="s">
        <v>2508</v>
      </c>
      <c r="G1835" t="s">
        <v>704</v>
      </c>
      <c r="H1835">
        <v>2996</v>
      </c>
    </row>
    <row r="1836" spans="2:8" hidden="1" x14ac:dyDescent="0.25">
      <c r="B1836" t="s">
        <v>697</v>
      </c>
      <c r="C1836" t="s">
        <v>701</v>
      </c>
      <c r="D1836" t="s">
        <v>698</v>
      </c>
      <c r="E1836" t="s">
        <v>702</v>
      </c>
      <c r="F1836" t="s">
        <v>2509</v>
      </c>
      <c r="G1836" t="s">
        <v>704</v>
      </c>
      <c r="H1836">
        <v>2997</v>
      </c>
    </row>
    <row r="1837" spans="2:8" hidden="1" x14ac:dyDescent="0.25">
      <c r="B1837" t="s">
        <v>697</v>
      </c>
      <c r="C1837" t="s">
        <v>701</v>
      </c>
      <c r="D1837" t="s">
        <v>698</v>
      </c>
      <c r="E1837" t="s">
        <v>702</v>
      </c>
      <c r="F1837" t="s">
        <v>2510</v>
      </c>
      <c r="G1837" t="s">
        <v>704</v>
      </c>
      <c r="H1837">
        <v>2998</v>
      </c>
    </row>
    <row r="1838" spans="2:8" hidden="1" x14ac:dyDescent="0.25">
      <c r="B1838" t="s">
        <v>697</v>
      </c>
      <c r="C1838" t="s">
        <v>701</v>
      </c>
      <c r="D1838" t="s">
        <v>698</v>
      </c>
      <c r="E1838" t="s">
        <v>702</v>
      </c>
      <c r="F1838" t="s">
        <v>2511</v>
      </c>
      <c r="G1838" t="s">
        <v>704</v>
      </c>
      <c r="H1838">
        <v>3000</v>
      </c>
    </row>
    <row r="1839" spans="2:8" hidden="1" x14ac:dyDescent="0.25">
      <c r="B1839" t="s">
        <v>697</v>
      </c>
      <c r="C1839" t="s">
        <v>701</v>
      </c>
      <c r="D1839" t="s">
        <v>698</v>
      </c>
      <c r="E1839" t="s">
        <v>702</v>
      </c>
      <c r="F1839" t="s">
        <v>2512</v>
      </c>
      <c r="G1839" t="s">
        <v>704</v>
      </c>
      <c r="H1839">
        <v>3002</v>
      </c>
    </row>
    <row r="1840" spans="2:8" hidden="1" x14ac:dyDescent="0.25">
      <c r="B1840" t="s">
        <v>697</v>
      </c>
      <c r="C1840" t="s">
        <v>701</v>
      </c>
      <c r="D1840" t="s">
        <v>698</v>
      </c>
      <c r="E1840" t="s">
        <v>702</v>
      </c>
      <c r="F1840" t="s">
        <v>2513</v>
      </c>
      <c r="G1840" t="s">
        <v>704</v>
      </c>
      <c r="H1840">
        <v>3004</v>
      </c>
    </row>
    <row r="1841" spans="2:8" hidden="1" x14ac:dyDescent="0.25">
      <c r="B1841" t="s">
        <v>697</v>
      </c>
      <c r="C1841" t="s">
        <v>701</v>
      </c>
      <c r="D1841" t="s">
        <v>698</v>
      </c>
      <c r="E1841" t="s">
        <v>702</v>
      </c>
      <c r="F1841" t="s">
        <v>2514</v>
      </c>
      <c r="G1841" t="s">
        <v>704</v>
      </c>
      <c r="H1841">
        <v>3006</v>
      </c>
    </row>
    <row r="1842" spans="2:8" hidden="1" x14ac:dyDescent="0.25">
      <c r="B1842" t="s">
        <v>697</v>
      </c>
      <c r="C1842" t="s">
        <v>701</v>
      </c>
      <c r="D1842" t="s">
        <v>698</v>
      </c>
      <c r="E1842" t="s">
        <v>702</v>
      </c>
      <c r="F1842" t="s">
        <v>2515</v>
      </c>
      <c r="G1842" t="s">
        <v>704</v>
      </c>
      <c r="H1842">
        <v>3008</v>
      </c>
    </row>
    <row r="1843" spans="2:8" hidden="1" x14ac:dyDescent="0.25">
      <c r="B1843" t="s">
        <v>697</v>
      </c>
      <c r="C1843" t="s">
        <v>701</v>
      </c>
      <c r="D1843" t="s">
        <v>698</v>
      </c>
      <c r="E1843" t="s">
        <v>702</v>
      </c>
      <c r="F1843" t="s">
        <v>2516</v>
      </c>
      <c r="G1843" t="s">
        <v>704</v>
      </c>
      <c r="H1843">
        <v>3010</v>
      </c>
    </row>
    <row r="1844" spans="2:8" hidden="1" x14ac:dyDescent="0.25">
      <c r="B1844" t="s">
        <v>697</v>
      </c>
      <c r="C1844" t="s">
        <v>701</v>
      </c>
      <c r="D1844" t="s">
        <v>698</v>
      </c>
      <c r="E1844" t="s">
        <v>702</v>
      </c>
      <c r="F1844" t="s">
        <v>2517</v>
      </c>
      <c r="G1844" t="s">
        <v>704</v>
      </c>
      <c r="H1844">
        <v>3012</v>
      </c>
    </row>
    <row r="1845" spans="2:8" hidden="1" x14ac:dyDescent="0.25">
      <c r="B1845" t="s">
        <v>697</v>
      </c>
      <c r="C1845" t="s">
        <v>701</v>
      </c>
      <c r="D1845" t="s">
        <v>698</v>
      </c>
      <c r="E1845" t="s">
        <v>702</v>
      </c>
      <c r="F1845" t="s">
        <v>2518</v>
      </c>
      <c r="G1845" t="s">
        <v>704</v>
      </c>
      <c r="H1845">
        <v>3014</v>
      </c>
    </row>
    <row r="1846" spans="2:8" hidden="1" x14ac:dyDescent="0.25">
      <c r="B1846" t="s">
        <v>697</v>
      </c>
      <c r="C1846" t="s">
        <v>701</v>
      </c>
      <c r="D1846" t="s">
        <v>698</v>
      </c>
      <c r="E1846" t="s">
        <v>702</v>
      </c>
      <c r="F1846" t="s">
        <v>2519</v>
      </c>
      <c r="G1846" t="s">
        <v>704</v>
      </c>
      <c r="H1846">
        <v>3016</v>
      </c>
    </row>
    <row r="1847" spans="2:8" hidden="1" x14ac:dyDescent="0.25">
      <c r="B1847" t="s">
        <v>697</v>
      </c>
      <c r="C1847" t="s">
        <v>701</v>
      </c>
      <c r="D1847" t="s">
        <v>698</v>
      </c>
      <c r="E1847" t="s">
        <v>702</v>
      </c>
      <c r="F1847" t="s">
        <v>2520</v>
      </c>
      <c r="G1847" t="s">
        <v>704</v>
      </c>
      <c r="H1847">
        <v>3018</v>
      </c>
    </row>
    <row r="1848" spans="2:8" hidden="1" x14ac:dyDescent="0.25">
      <c r="B1848" t="s">
        <v>697</v>
      </c>
      <c r="C1848" t="s">
        <v>701</v>
      </c>
      <c r="D1848" t="s">
        <v>698</v>
      </c>
      <c r="E1848" t="s">
        <v>702</v>
      </c>
      <c r="F1848" t="s">
        <v>2521</v>
      </c>
      <c r="G1848" t="s">
        <v>704</v>
      </c>
      <c r="H1848">
        <v>3020</v>
      </c>
    </row>
    <row r="1849" spans="2:8" hidden="1" x14ac:dyDescent="0.25">
      <c r="B1849" t="s">
        <v>697</v>
      </c>
      <c r="C1849" t="s">
        <v>701</v>
      </c>
      <c r="D1849" t="s">
        <v>698</v>
      </c>
      <c r="E1849" t="s">
        <v>702</v>
      </c>
      <c r="F1849" t="s">
        <v>2522</v>
      </c>
      <c r="G1849" t="s">
        <v>704</v>
      </c>
      <c r="H1849">
        <v>3022</v>
      </c>
    </row>
    <row r="1850" spans="2:8" hidden="1" x14ac:dyDescent="0.25">
      <c r="B1850" t="s">
        <v>697</v>
      </c>
      <c r="C1850" t="s">
        <v>701</v>
      </c>
      <c r="D1850" t="s">
        <v>698</v>
      </c>
      <c r="E1850" t="s">
        <v>702</v>
      </c>
      <c r="F1850" t="s">
        <v>2523</v>
      </c>
      <c r="G1850" t="s">
        <v>704</v>
      </c>
      <c r="H1850">
        <v>3024</v>
      </c>
    </row>
    <row r="1851" spans="2:8" hidden="1" x14ac:dyDescent="0.25">
      <c r="B1851" t="s">
        <v>697</v>
      </c>
      <c r="C1851" t="s">
        <v>701</v>
      </c>
      <c r="D1851" t="s">
        <v>698</v>
      </c>
      <c r="E1851" t="s">
        <v>702</v>
      </c>
      <c r="F1851" t="s">
        <v>2524</v>
      </c>
      <c r="G1851" t="s">
        <v>704</v>
      </c>
      <c r="H1851">
        <v>3026</v>
      </c>
    </row>
    <row r="1852" spans="2:8" hidden="1" x14ac:dyDescent="0.25">
      <c r="B1852" t="s">
        <v>697</v>
      </c>
      <c r="C1852" t="s">
        <v>701</v>
      </c>
      <c r="D1852" t="s">
        <v>698</v>
      </c>
      <c r="E1852" t="s">
        <v>702</v>
      </c>
      <c r="F1852" t="s">
        <v>2525</v>
      </c>
      <c r="G1852" t="s">
        <v>704</v>
      </c>
      <c r="H1852">
        <v>3028</v>
      </c>
    </row>
    <row r="1853" spans="2:8" hidden="1" x14ac:dyDescent="0.25">
      <c r="B1853" t="s">
        <v>697</v>
      </c>
      <c r="C1853" t="s">
        <v>701</v>
      </c>
      <c r="D1853" t="s">
        <v>698</v>
      </c>
      <c r="E1853" t="s">
        <v>702</v>
      </c>
      <c r="F1853" t="s">
        <v>2526</v>
      </c>
      <c r="G1853" t="s">
        <v>704</v>
      </c>
      <c r="H1853">
        <v>3030</v>
      </c>
    </row>
    <row r="1854" spans="2:8" hidden="1" x14ac:dyDescent="0.25">
      <c r="B1854" t="s">
        <v>697</v>
      </c>
      <c r="C1854" t="s">
        <v>701</v>
      </c>
      <c r="D1854" t="s">
        <v>698</v>
      </c>
      <c r="E1854" t="s">
        <v>702</v>
      </c>
      <c r="F1854" t="s">
        <v>2527</v>
      </c>
      <c r="G1854" t="s">
        <v>704</v>
      </c>
      <c r="H1854">
        <v>3032</v>
      </c>
    </row>
    <row r="1855" spans="2:8" hidden="1" x14ac:dyDescent="0.25">
      <c r="B1855" t="s">
        <v>697</v>
      </c>
      <c r="C1855" t="s">
        <v>701</v>
      </c>
      <c r="D1855" t="s">
        <v>698</v>
      </c>
      <c r="E1855" t="s">
        <v>702</v>
      </c>
      <c r="F1855" t="s">
        <v>2528</v>
      </c>
      <c r="G1855" t="s">
        <v>704</v>
      </c>
      <c r="H1855">
        <v>3034</v>
      </c>
    </row>
    <row r="1856" spans="2:8" hidden="1" x14ac:dyDescent="0.25">
      <c r="B1856" t="s">
        <v>697</v>
      </c>
      <c r="C1856" t="s">
        <v>701</v>
      </c>
      <c r="D1856" t="s">
        <v>698</v>
      </c>
      <c r="E1856" t="s">
        <v>702</v>
      </c>
      <c r="F1856" t="s">
        <v>2529</v>
      </c>
      <c r="G1856" t="s">
        <v>704</v>
      </c>
      <c r="H1856">
        <v>3036</v>
      </c>
    </row>
    <row r="1857" spans="2:8" hidden="1" x14ac:dyDescent="0.25">
      <c r="B1857" t="s">
        <v>697</v>
      </c>
      <c r="C1857" t="s">
        <v>701</v>
      </c>
      <c r="D1857" t="s">
        <v>698</v>
      </c>
      <c r="E1857" t="s">
        <v>702</v>
      </c>
      <c r="F1857" t="s">
        <v>2530</v>
      </c>
      <c r="G1857" t="s">
        <v>704</v>
      </c>
      <c r="H1857">
        <v>3038</v>
      </c>
    </row>
    <row r="1858" spans="2:8" hidden="1" x14ac:dyDescent="0.25">
      <c r="B1858" t="s">
        <v>697</v>
      </c>
      <c r="C1858" t="s">
        <v>701</v>
      </c>
      <c r="D1858" t="s">
        <v>698</v>
      </c>
      <c r="E1858" t="s">
        <v>702</v>
      </c>
      <c r="F1858" t="s">
        <v>2531</v>
      </c>
      <c r="G1858" t="s">
        <v>704</v>
      </c>
      <c r="H1858">
        <v>3040</v>
      </c>
    </row>
    <row r="1859" spans="2:8" hidden="1" x14ac:dyDescent="0.25">
      <c r="B1859" t="s">
        <v>697</v>
      </c>
      <c r="C1859" t="s">
        <v>701</v>
      </c>
      <c r="D1859" t="s">
        <v>698</v>
      </c>
      <c r="E1859" t="s">
        <v>702</v>
      </c>
      <c r="F1859" t="s">
        <v>2532</v>
      </c>
      <c r="G1859" t="s">
        <v>704</v>
      </c>
      <c r="H1859">
        <v>3042</v>
      </c>
    </row>
    <row r="1860" spans="2:8" hidden="1" x14ac:dyDescent="0.25">
      <c r="B1860" t="s">
        <v>697</v>
      </c>
      <c r="C1860" t="s">
        <v>701</v>
      </c>
      <c r="D1860" t="s">
        <v>698</v>
      </c>
      <c r="E1860" t="s">
        <v>702</v>
      </c>
      <c r="F1860" t="s">
        <v>2533</v>
      </c>
      <c r="G1860" t="s">
        <v>704</v>
      </c>
      <c r="H1860">
        <v>3044</v>
      </c>
    </row>
    <row r="1861" spans="2:8" hidden="1" x14ac:dyDescent="0.25">
      <c r="B1861" t="s">
        <v>697</v>
      </c>
      <c r="C1861" t="s">
        <v>701</v>
      </c>
      <c r="D1861" t="s">
        <v>698</v>
      </c>
      <c r="E1861" t="s">
        <v>702</v>
      </c>
      <c r="F1861" t="s">
        <v>2534</v>
      </c>
      <c r="G1861" t="s">
        <v>704</v>
      </c>
      <c r="H1861">
        <v>3046</v>
      </c>
    </row>
    <row r="1862" spans="2:8" hidden="1" x14ac:dyDescent="0.25">
      <c r="B1862" t="s">
        <v>697</v>
      </c>
      <c r="C1862" t="s">
        <v>701</v>
      </c>
      <c r="D1862" t="s">
        <v>698</v>
      </c>
      <c r="E1862" t="s">
        <v>702</v>
      </c>
      <c r="F1862" t="s">
        <v>2535</v>
      </c>
      <c r="G1862" t="s">
        <v>704</v>
      </c>
      <c r="H1862">
        <v>3049</v>
      </c>
    </row>
    <row r="1863" spans="2:8" hidden="1" x14ac:dyDescent="0.25">
      <c r="B1863" t="s">
        <v>697</v>
      </c>
      <c r="C1863" t="s">
        <v>701</v>
      </c>
      <c r="D1863" t="s">
        <v>698</v>
      </c>
      <c r="E1863" t="s">
        <v>702</v>
      </c>
      <c r="F1863" t="s">
        <v>2536</v>
      </c>
      <c r="G1863" t="s">
        <v>704</v>
      </c>
      <c r="H1863">
        <v>3051</v>
      </c>
    </row>
    <row r="1864" spans="2:8" hidden="1" x14ac:dyDescent="0.25">
      <c r="B1864" t="s">
        <v>697</v>
      </c>
      <c r="C1864" t="s">
        <v>701</v>
      </c>
      <c r="D1864" t="s">
        <v>698</v>
      </c>
      <c r="E1864" t="s">
        <v>702</v>
      </c>
      <c r="F1864" t="s">
        <v>2537</v>
      </c>
      <c r="G1864" t="s">
        <v>704</v>
      </c>
      <c r="H1864">
        <v>3053</v>
      </c>
    </row>
    <row r="1865" spans="2:8" hidden="1" x14ac:dyDescent="0.25">
      <c r="B1865" t="s">
        <v>697</v>
      </c>
      <c r="C1865" t="s">
        <v>701</v>
      </c>
      <c r="D1865" t="s">
        <v>698</v>
      </c>
      <c r="E1865" t="s">
        <v>702</v>
      </c>
      <c r="F1865" t="s">
        <v>2538</v>
      </c>
      <c r="G1865" t="s">
        <v>704</v>
      </c>
      <c r="H1865">
        <v>3054</v>
      </c>
    </row>
    <row r="1866" spans="2:8" hidden="1" x14ac:dyDescent="0.25">
      <c r="B1866" t="s">
        <v>697</v>
      </c>
      <c r="C1866" t="s">
        <v>701</v>
      </c>
      <c r="D1866" t="s">
        <v>698</v>
      </c>
      <c r="E1866" t="s">
        <v>702</v>
      </c>
      <c r="F1866" t="s">
        <v>2539</v>
      </c>
      <c r="G1866" t="s">
        <v>704</v>
      </c>
      <c r="H1866">
        <v>3057</v>
      </c>
    </row>
    <row r="1867" spans="2:8" hidden="1" x14ac:dyDescent="0.25">
      <c r="B1867" t="s">
        <v>697</v>
      </c>
      <c r="C1867" t="s">
        <v>701</v>
      </c>
      <c r="D1867" t="s">
        <v>698</v>
      </c>
      <c r="E1867" t="s">
        <v>702</v>
      </c>
      <c r="F1867" t="s">
        <v>2540</v>
      </c>
      <c r="G1867" t="s">
        <v>704</v>
      </c>
      <c r="H1867">
        <v>3058</v>
      </c>
    </row>
    <row r="1868" spans="2:8" hidden="1" x14ac:dyDescent="0.25">
      <c r="B1868" t="s">
        <v>697</v>
      </c>
      <c r="C1868" t="s">
        <v>701</v>
      </c>
      <c r="D1868" t="s">
        <v>698</v>
      </c>
      <c r="E1868" t="s">
        <v>702</v>
      </c>
      <c r="F1868" t="s">
        <v>2541</v>
      </c>
      <c r="G1868" t="s">
        <v>704</v>
      </c>
      <c r="H1868">
        <v>3059</v>
      </c>
    </row>
    <row r="1869" spans="2:8" hidden="1" x14ac:dyDescent="0.25">
      <c r="B1869" t="s">
        <v>697</v>
      </c>
      <c r="C1869" t="s">
        <v>701</v>
      </c>
      <c r="D1869" t="s">
        <v>698</v>
      </c>
      <c r="E1869" t="s">
        <v>702</v>
      </c>
      <c r="F1869" t="s">
        <v>2542</v>
      </c>
      <c r="G1869" t="s">
        <v>704</v>
      </c>
      <c r="H1869">
        <v>3060</v>
      </c>
    </row>
    <row r="1870" spans="2:8" hidden="1" x14ac:dyDescent="0.25">
      <c r="B1870" t="s">
        <v>697</v>
      </c>
      <c r="C1870" t="s">
        <v>701</v>
      </c>
      <c r="D1870" t="s">
        <v>698</v>
      </c>
      <c r="E1870" t="s">
        <v>702</v>
      </c>
      <c r="F1870" t="s">
        <v>2543</v>
      </c>
      <c r="G1870" t="s">
        <v>704</v>
      </c>
      <c r="H1870">
        <v>3061</v>
      </c>
    </row>
    <row r="1871" spans="2:8" hidden="1" x14ac:dyDescent="0.25">
      <c r="B1871" t="s">
        <v>697</v>
      </c>
      <c r="C1871" t="s">
        <v>701</v>
      </c>
      <c r="D1871" t="s">
        <v>698</v>
      </c>
      <c r="E1871" t="s">
        <v>702</v>
      </c>
      <c r="F1871" t="s">
        <v>2544</v>
      </c>
      <c r="G1871" t="s">
        <v>704</v>
      </c>
      <c r="H1871">
        <v>3062</v>
      </c>
    </row>
    <row r="1872" spans="2:8" hidden="1" x14ac:dyDescent="0.25">
      <c r="B1872" t="s">
        <v>697</v>
      </c>
      <c r="C1872" t="s">
        <v>701</v>
      </c>
      <c r="D1872" t="s">
        <v>698</v>
      </c>
      <c r="E1872" t="s">
        <v>702</v>
      </c>
      <c r="F1872" t="s">
        <v>2545</v>
      </c>
      <c r="G1872" t="s">
        <v>704</v>
      </c>
      <c r="H1872">
        <v>3093</v>
      </c>
    </row>
    <row r="1873" spans="2:8" hidden="1" x14ac:dyDescent="0.25">
      <c r="B1873" t="s">
        <v>697</v>
      </c>
      <c r="C1873" t="s">
        <v>701</v>
      </c>
      <c r="D1873" t="s">
        <v>698</v>
      </c>
      <c r="E1873" t="s">
        <v>702</v>
      </c>
      <c r="F1873" t="s">
        <v>2546</v>
      </c>
      <c r="G1873" t="s">
        <v>704</v>
      </c>
      <c r="H1873">
        <v>3094</v>
      </c>
    </row>
    <row r="1874" spans="2:8" hidden="1" x14ac:dyDescent="0.25">
      <c r="B1874" t="s">
        <v>697</v>
      </c>
      <c r="C1874" t="s">
        <v>701</v>
      </c>
      <c r="D1874" t="s">
        <v>698</v>
      </c>
      <c r="E1874" t="s">
        <v>702</v>
      </c>
      <c r="F1874" t="s">
        <v>2547</v>
      </c>
      <c r="G1874" t="s">
        <v>704</v>
      </c>
      <c r="H1874">
        <v>3095</v>
      </c>
    </row>
    <row r="1875" spans="2:8" hidden="1" x14ac:dyDescent="0.25">
      <c r="B1875" t="s">
        <v>697</v>
      </c>
      <c r="C1875" t="s">
        <v>701</v>
      </c>
      <c r="D1875" t="s">
        <v>698</v>
      </c>
      <c r="E1875" t="s">
        <v>702</v>
      </c>
      <c r="F1875" t="s">
        <v>2548</v>
      </c>
      <c r="G1875" t="s">
        <v>704</v>
      </c>
      <c r="H1875">
        <v>3096</v>
      </c>
    </row>
    <row r="1876" spans="2:8" hidden="1" x14ac:dyDescent="0.25">
      <c r="B1876" t="s">
        <v>697</v>
      </c>
      <c r="C1876" t="s">
        <v>701</v>
      </c>
      <c r="D1876" t="s">
        <v>698</v>
      </c>
      <c r="E1876" t="s">
        <v>702</v>
      </c>
      <c r="F1876" t="s">
        <v>2549</v>
      </c>
      <c r="G1876" t="s">
        <v>704</v>
      </c>
      <c r="H1876">
        <v>3097</v>
      </c>
    </row>
    <row r="1877" spans="2:8" hidden="1" x14ac:dyDescent="0.25">
      <c r="B1877" t="s">
        <v>697</v>
      </c>
      <c r="C1877" t="s">
        <v>701</v>
      </c>
      <c r="D1877" t="s">
        <v>698</v>
      </c>
      <c r="E1877" t="s">
        <v>702</v>
      </c>
      <c r="F1877" t="s">
        <v>2550</v>
      </c>
      <c r="G1877" t="s">
        <v>704</v>
      </c>
      <c r="H1877">
        <v>3098</v>
      </c>
    </row>
    <row r="1878" spans="2:8" hidden="1" x14ac:dyDescent="0.25">
      <c r="B1878" t="s">
        <v>697</v>
      </c>
      <c r="C1878" t="s">
        <v>701</v>
      </c>
      <c r="D1878" t="s">
        <v>698</v>
      </c>
      <c r="E1878" t="s">
        <v>702</v>
      </c>
      <c r="F1878" t="s">
        <v>2551</v>
      </c>
      <c r="G1878" t="s">
        <v>704</v>
      </c>
      <c r="H1878">
        <v>3099</v>
      </c>
    </row>
    <row r="1879" spans="2:8" hidden="1" x14ac:dyDescent="0.25">
      <c r="B1879" t="s">
        <v>697</v>
      </c>
      <c r="C1879" t="s">
        <v>701</v>
      </c>
      <c r="D1879" t="s">
        <v>698</v>
      </c>
      <c r="E1879" t="s">
        <v>702</v>
      </c>
      <c r="F1879" t="s">
        <v>2552</v>
      </c>
      <c r="G1879" t="s">
        <v>704</v>
      </c>
      <c r="H1879">
        <v>3100</v>
      </c>
    </row>
    <row r="1880" spans="2:8" hidden="1" x14ac:dyDescent="0.25">
      <c r="B1880" t="s">
        <v>697</v>
      </c>
      <c r="C1880" t="s">
        <v>701</v>
      </c>
      <c r="D1880" t="s">
        <v>698</v>
      </c>
      <c r="E1880" t="s">
        <v>702</v>
      </c>
      <c r="F1880" t="s">
        <v>2553</v>
      </c>
      <c r="G1880" t="s">
        <v>704</v>
      </c>
      <c r="H1880">
        <v>3101</v>
      </c>
    </row>
    <row r="1881" spans="2:8" hidden="1" x14ac:dyDescent="0.25">
      <c r="B1881" t="s">
        <v>697</v>
      </c>
      <c r="C1881" t="s">
        <v>701</v>
      </c>
      <c r="D1881" t="s">
        <v>698</v>
      </c>
      <c r="E1881" t="s">
        <v>702</v>
      </c>
      <c r="F1881" t="s">
        <v>2554</v>
      </c>
      <c r="G1881" t="s">
        <v>704</v>
      </c>
      <c r="H1881">
        <v>3102</v>
      </c>
    </row>
    <row r="1882" spans="2:8" hidden="1" x14ac:dyDescent="0.25">
      <c r="B1882" t="s">
        <v>697</v>
      </c>
      <c r="C1882" t="s">
        <v>701</v>
      </c>
      <c r="D1882" t="s">
        <v>698</v>
      </c>
      <c r="E1882" t="s">
        <v>702</v>
      </c>
      <c r="F1882" t="s">
        <v>2555</v>
      </c>
      <c r="G1882" t="s">
        <v>704</v>
      </c>
      <c r="H1882">
        <v>3103</v>
      </c>
    </row>
    <row r="1883" spans="2:8" hidden="1" x14ac:dyDescent="0.25">
      <c r="B1883" t="s">
        <v>697</v>
      </c>
      <c r="C1883" t="s">
        <v>701</v>
      </c>
      <c r="D1883" t="s">
        <v>698</v>
      </c>
      <c r="E1883" t="s">
        <v>702</v>
      </c>
      <c r="F1883" t="s">
        <v>2556</v>
      </c>
      <c r="G1883" t="s">
        <v>704</v>
      </c>
      <c r="H1883">
        <v>3104</v>
      </c>
    </row>
    <row r="1884" spans="2:8" hidden="1" x14ac:dyDescent="0.25">
      <c r="B1884" t="s">
        <v>697</v>
      </c>
      <c r="C1884" t="s">
        <v>701</v>
      </c>
      <c r="D1884" t="s">
        <v>698</v>
      </c>
      <c r="E1884" t="s">
        <v>702</v>
      </c>
      <c r="F1884" t="s">
        <v>2557</v>
      </c>
      <c r="G1884" t="s">
        <v>704</v>
      </c>
      <c r="H1884">
        <v>3105</v>
      </c>
    </row>
    <row r="1885" spans="2:8" hidden="1" x14ac:dyDescent="0.25">
      <c r="B1885" t="s">
        <v>697</v>
      </c>
      <c r="C1885" t="s">
        <v>701</v>
      </c>
      <c r="D1885" t="s">
        <v>698</v>
      </c>
      <c r="E1885" t="s">
        <v>702</v>
      </c>
      <c r="F1885" t="s">
        <v>2558</v>
      </c>
      <c r="G1885" t="s">
        <v>704</v>
      </c>
      <c r="H1885">
        <v>3107</v>
      </c>
    </row>
    <row r="1886" spans="2:8" hidden="1" x14ac:dyDescent="0.25">
      <c r="B1886" t="s">
        <v>697</v>
      </c>
      <c r="C1886" t="s">
        <v>701</v>
      </c>
      <c r="D1886" t="s">
        <v>698</v>
      </c>
      <c r="E1886" t="s">
        <v>702</v>
      </c>
      <c r="F1886" t="s">
        <v>2559</v>
      </c>
      <c r="G1886" t="s">
        <v>704</v>
      </c>
      <c r="H1886">
        <v>3109</v>
      </c>
    </row>
    <row r="1887" spans="2:8" hidden="1" x14ac:dyDescent="0.25">
      <c r="B1887" t="s">
        <v>697</v>
      </c>
      <c r="C1887" t="s">
        <v>701</v>
      </c>
      <c r="D1887" t="s">
        <v>698</v>
      </c>
      <c r="E1887" t="s">
        <v>702</v>
      </c>
      <c r="F1887" t="s">
        <v>2560</v>
      </c>
      <c r="G1887" t="s">
        <v>704</v>
      </c>
      <c r="H1887">
        <v>3110</v>
      </c>
    </row>
    <row r="1888" spans="2:8" hidden="1" x14ac:dyDescent="0.25">
      <c r="B1888" t="s">
        <v>697</v>
      </c>
      <c r="C1888" t="s">
        <v>701</v>
      </c>
      <c r="D1888" t="s">
        <v>698</v>
      </c>
      <c r="E1888" t="s">
        <v>702</v>
      </c>
      <c r="F1888" t="s">
        <v>2561</v>
      </c>
      <c r="G1888" t="s">
        <v>704</v>
      </c>
      <c r="H1888">
        <v>3111</v>
      </c>
    </row>
    <row r="1889" spans="2:8" hidden="1" x14ac:dyDescent="0.25">
      <c r="B1889" t="s">
        <v>697</v>
      </c>
      <c r="C1889" t="s">
        <v>701</v>
      </c>
      <c r="D1889" t="s">
        <v>698</v>
      </c>
      <c r="E1889" t="s">
        <v>702</v>
      </c>
      <c r="F1889" t="s">
        <v>2562</v>
      </c>
      <c r="G1889" t="s">
        <v>704</v>
      </c>
      <c r="H1889">
        <v>3112</v>
      </c>
    </row>
    <row r="1890" spans="2:8" hidden="1" x14ac:dyDescent="0.25">
      <c r="B1890" t="s">
        <v>697</v>
      </c>
      <c r="C1890" t="s">
        <v>701</v>
      </c>
      <c r="D1890" t="s">
        <v>698</v>
      </c>
      <c r="E1890" t="s">
        <v>702</v>
      </c>
      <c r="F1890" t="s">
        <v>2563</v>
      </c>
      <c r="G1890" t="s">
        <v>704</v>
      </c>
      <c r="H1890">
        <v>3113</v>
      </c>
    </row>
    <row r="1891" spans="2:8" hidden="1" x14ac:dyDescent="0.25">
      <c r="B1891" t="s">
        <v>697</v>
      </c>
      <c r="C1891" t="s">
        <v>701</v>
      </c>
      <c r="D1891" t="s">
        <v>698</v>
      </c>
      <c r="E1891" t="s">
        <v>702</v>
      </c>
      <c r="F1891" t="s">
        <v>2564</v>
      </c>
      <c r="G1891" t="s">
        <v>704</v>
      </c>
      <c r="H1891">
        <v>3114</v>
      </c>
    </row>
    <row r="1892" spans="2:8" hidden="1" x14ac:dyDescent="0.25">
      <c r="B1892" t="s">
        <v>697</v>
      </c>
      <c r="C1892" t="s">
        <v>701</v>
      </c>
      <c r="D1892" t="s">
        <v>698</v>
      </c>
      <c r="E1892" t="s">
        <v>702</v>
      </c>
      <c r="F1892" t="s">
        <v>2565</v>
      </c>
      <c r="G1892" t="s">
        <v>704</v>
      </c>
      <c r="H1892">
        <v>3122</v>
      </c>
    </row>
    <row r="1893" spans="2:8" hidden="1" x14ac:dyDescent="0.25">
      <c r="B1893" t="s">
        <v>697</v>
      </c>
      <c r="C1893" t="s">
        <v>701</v>
      </c>
      <c r="D1893" t="s">
        <v>698</v>
      </c>
      <c r="E1893" t="s">
        <v>702</v>
      </c>
      <c r="F1893" t="s">
        <v>2566</v>
      </c>
      <c r="G1893" t="s">
        <v>704</v>
      </c>
      <c r="H1893">
        <v>3123</v>
      </c>
    </row>
    <row r="1894" spans="2:8" hidden="1" x14ac:dyDescent="0.25">
      <c r="B1894" t="s">
        <v>697</v>
      </c>
      <c r="C1894" t="s">
        <v>701</v>
      </c>
      <c r="D1894" t="s">
        <v>698</v>
      </c>
      <c r="E1894" t="s">
        <v>702</v>
      </c>
      <c r="F1894" t="s">
        <v>2567</v>
      </c>
      <c r="G1894" t="s">
        <v>704</v>
      </c>
      <c r="H1894">
        <v>3125</v>
      </c>
    </row>
    <row r="1895" spans="2:8" hidden="1" x14ac:dyDescent="0.25">
      <c r="B1895" t="s">
        <v>697</v>
      </c>
      <c r="C1895" t="s">
        <v>701</v>
      </c>
      <c r="D1895" t="s">
        <v>698</v>
      </c>
      <c r="E1895" t="s">
        <v>702</v>
      </c>
      <c r="F1895" t="s">
        <v>2568</v>
      </c>
      <c r="G1895" t="s">
        <v>704</v>
      </c>
      <c r="H1895">
        <v>3127</v>
      </c>
    </row>
    <row r="1896" spans="2:8" hidden="1" x14ac:dyDescent="0.25">
      <c r="B1896" t="s">
        <v>697</v>
      </c>
      <c r="C1896" t="s">
        <v>701</v>
      </c>
      <c r="D1896" t="s">
        <v>698</v>
      </c>
      <c r="E1896" t="s">
        <v>702</v>
      </c>
      <c r="F1896" t="s">
        <v>2569</v>
      </c>
      <c r="G1896" t="s">
        <v>704</v>
      </c>
      <c r="H1896">
        <v>3128</v>
      </c>
    </row>
    <row r="1897" spans="2:8" hidden="1" x14ac:dyDescent="0.25">
      <c r="B1897" t="s">
        <v>697</v>
      </c>
      <c r="C1897" t="s">
        <v>701</v>
      </c>
      <c r="D1897" t="s">
        <v>698</v>
      </c>
      <c r="E1897" t="s">
        <v>702</v>
      </c>
      <c r="F1897" t="s">
        <v>2570</v>
      </c>
      <c r="G1897" t="s">
        <v>704</v>
      </c>
      <c r="H1897">
        <v>3129</v>
      </c>
    </row>
    <row r="1898" spans="2:8" hidden="1" x14ac:dyDescent="0.25">
      <c r="B1898" t="s">
        <v>697</v>
      </c>
      <c r="C1898" t="s">
        <v>701</v>
      </c>
      <c r="D1898" t="s">
        <v>698</v>
      </c>
      <c r="E1898" t="s">
        <v>702</v>
      </c>
      <c r="F1898" t="s">
        <v>2571</v>
      </c>
      <c r="G1898" t="s">
        <v>704</v>
      </c>
      <c r="H1898">
        <v>3130</v>
      </c>
    </row>
    <row r="1899" spans="2:8" hidden="1" x14ac:dyDescent="0.25">
      <c r="B1899" t="s">
        <v>697</v>
      </c>
      <c r="C1899" t="s">
        <v>701</v>
      </c>
      <c r="D1899" t="s">
        <v>698</v>
      </c>
      <c r="E1899" t="s">
        <v>702</v>
      </c>
      <c r="F1899" t="s">
        <v>2572</v>
      </c>
      <c r="G1899" t="s">
        <v>704</v>
      </c>
      <c r="H1899">
        <v>3131</v>
      </c>
    </row>
    <row r="1900" spans="2:8" hidden="1" x14ac:dyDescent="0.25">
      <c r="B1900" t="s">
        <v>697</v>
      </c>
      <c r="C1900" t="s">
        <v>701</v>
      </c>
      <c r="D1900" t="s">
        <v>698</v>
      </c>
      <c r="E1900" t="s">
        <v>702</v>
      </c>
      <c r="F1900" t="s">
        <v>2573</v>
      </c>
      <c r="G1900" t="s">
        <v>704</v>
      </c>
      <c r="H1900">
        <v>3132</v>
      </c>
    </row>
    <row r="1901" spans="2:8" hidden="1" x14ac:dyDescent="0.25">
      <c r="B1901" t="s">
        <v>697</v>
      </c>
      <c r="C1901" t="s">
        <v>701</v>
      </c>
      <c r="D1901" t="s">
        <v>698</v>
      </c>
      <c r="E1901" t="s">
        <v>702</v>
      </c>
      <c r="F1901" t="s">
        <v>2574</v>
      </c>
      <c r="G1901" t="s">
        <v>704</v>
      </c>
      <c r="H1901">
        <v>3133</v>
      </c>
    </row>
    <row r="1902" spans="2:8" hidden="1" x14ac:dyDescent="0.25">
      <c r="B1902" t="s">
        <v>697</v>
      </c>
      <c r="C1902" t="s">
        <v>701</v>
      </c>
      <c r="D1902" t="s">
        <v>698</v>
      </c>
      <c r="E1902" t="s">
        <v>702</v>
      </c>
      <c r="F1902" t="s">
        <v>2575</v>
      </c>
      <c r="G1902" t="s">
        <v>704</v>
      </c>
      <c r="H1902">
        <v>3135</v>
      </c>
    </row>
    <row r="1903" spans="2:8" hidden="1" x14ac:dyDescent="0.25">
      <c r="B1903" t="s">
        <v>697</v>
      </c>
      <c r="C1903" t="s">
        <v>701</v>
      </c>
      <c r="D1903" t="s">
        <v>698</v>
      </c>
      <c r="E1903" t="s">
        <v>702</v>
      </c>
      <c r="F1903" t="s">
        <v>2576</v>
      </c>
      <c r="G1903" t="s">
        <v>704</v>
      </c>
      <c r="H1903">
        <v>3136</v>
      </c>
    </row>
    <row r="1904" spans="2:8" hidden="1" x14ac:dyDescent="0.25">
      <c r="B1904" t="s">
        <v>697</v>
      </c>
      <c r="C1904" t="s">
        <v>701</v>
      </c>
      <c r="D1904" t="s">
        <v>698</v>
      </c>
      <c r="E1904" t="s">
        <v>702</v>
      </c>
      <c r="F1904" t="s">
        <v>2577</v>
      </c>
      <c r="G1904" t="s">
        <v>704</v>
      </c>
      <c r="H1904">
        <v>3137</v>
      </c>
    </row>
    <row r="1905" spans="2:8" hidden="1" x14ac:dyDescent="0.25">
      <c r="B1905" t="s">
        <v>697</v>
      </c>
      <c r="C1905" t="s">
        <v>701</v>
      </c>
      <c r="D1905" t="s">
        <v>698</v>
      </c>
      <c r="E1905" t="s">
        <v>702</v>
      </c>
      <c r="F1905" t="s">
        <v>2578</v>
      </c>
      <c r="G1905" t="s">
        <v>704</v>
      </c>
      <c r="H1905">
        <v>3138</v>
      </c>
    </row>
    <row r="1906" spans="2:8" hidden="1" x14ac:dyDescent="0.25">
      <c r="B1906" t="s">
        <v>697</v>
      </c>
      <c r="C1906" t="s">
        <v>701</v>
      </c>
      <c r="D1906" t="s">
        <v>698</v>
      </c>
      <c r="E1906" t="s">
        <v>702</v>
      </c>
      <c r="F1906" t="s">
        <v>2579</v>
      </c>
      <c r="G1906" t="s">
        <v>704</v>
      </c>
      <c r="H1906">
        <v>3140</v>
      </c>
    </row>
    <row r="1907" spans="2:8" hidden="1" x14ac:dyDescent="0.25">
      <c r="B1907" t="s">
        <v>697</v>
      </c>
      <c r="C1907" t="s">
        <v>701</v>
      </c>
      <c r="D1907" t="s">
        <v>698</v>
      </c>
      <c r="E1907" t="s">
        <v>702</v>
      </c>
      <c r="F1907" t="s">
        <v>2580</v>
      </c>
      <c r="G1907" t="s">
        <v>704</v>
      </c>
      <c r="H1907">
        <v>3142</v>
      </c>
    </row>
    <row r="1908" spans="2:8" hidden="1" x14ac:dyDescent="0.25">
      <c r="B1908" t="s">
        <v>697</v>
      </c>
      <c r="C1908" t="s">
        <v>701</v>
      </c>
      <c r="D1908" t="s">
        <v>698</v>
      </c>
      <c r="E1908" t="s">
        <v>702</v>
      </c>
      <c r="F1908" t="s">
        <v>2581</v>
      </c>
      <c r="G1908" t="s">
        <v>704</v>
      </c>
      <c r="H1908">
        <v>3144</v>
      </c>
    </row>
    <row r="1909" spans="2:8" hidden="1" x14ac:dyDescent="0.25">
      <c r="B1909" t="s">
        <v>697</v>
      </c>
      <c r="C1909" t="s">
        <v>701</v>
      </c>
      <c r="D1909" t="s">
        <v>698</v>
      </c>
      <c r="E1909" t="s">
        <v>702</v>
      </c>
      <c r="F1909" t="s">
        <v>2582</v>
      </c>
      <c r="G1909" t="s">
        <v>704</v>
      </c>
      <c r="H1909">
        <v>3146</v>
      </c>
    </row>
    <row r="1910" spans="2:8" hidden="1" x14ac:dyDescent="0.25">
      <c r="B1910" t="s">
        <v>697</v>
      </c>
      <c r="C1910" t="s">
        <v>701</v>
      </c>
      <c r="D1910" t="s">
        <v>698</v>
      </c>
      <c r="E1910" t="s">
        <v>702</v>
      </c>
      <c r="F1910" t="s">
        <v>2583</v>
      </c>
      <c r="G1910" t="s">
        <v>704</v>
      </c>
      <c r="H1910">
        <v>3147</v>
      </c>
    </row>
    <row r="1911" spans="2:8" hidden="1" x14ac:dyDescent="0.25">
      <c r="B1911" t="s">
        <v>697</v>
      </c>
      <c r="C1911" t="s">
        <v>701</v>
      </c>
      <c r="D1911" t="s">
        <v>698</v>
      </c>
      <c r="E1911" t="s">
        <v>702</v>
      </c>
      <c r="F1911" t="s">
        <v>2584</v>
      </c>
      <c r="G1911" t="s">
        <v>704</v>
      </c>
      <c r="H1911">
        <v>3148</v>
      </c>
    </row>
    <row r="1912" spans="2:8" hidden="1" x14ac:dyDescent="0.25">
      <c r="B1912" t="s">
        <v>697</v>
      </c>
      <c r="C1912" t="s">
        <v>701</v>
      </c>
      <c r="D1912" t="s">
        <v>698</v>
      </c>
      <c r="E1912" t="s">
        <v>702</v>
      </c>
      <c r="F1912" t="s">
        <v>2585</v>
      </c>
      <c r="G1912" t="s">
        <v>704</v>
      </c>
      <c r="H1912">
        <v>3150</v>
      </c>
    </row>
    <row r="1913" spans="2:8" hidden="1" x14ac:dyDescent="0.25">
      <c r="B1913" t="s">
        <v>697</v>
      </c>
      <c r="C1913" t="s">
        <v>701</v>
      </c>
      <c r="D1913" t="s">
        <v>698</v>
      </c>
      <c r="E1913" t="s">
        <v>702</v>
      </c>
      <c r="F1913" t="s">
        <v>2586</v>
      </c>
      <c r="G1913" t="s">
        <v>704</v>
      </c>
      <c r="H1913">
        <v>3152</v>
      </c>
    </row>
    <row r="1914" spans="2:8" hidden="1" x14ac:dyDescent="0.25">
      <c r="B1914" t="s">
        <v>697</v>
      </c>
      <c r="C1914" t="s">
        <v>701</v>
      </c>
      <c r="D1914" t="s">
        <v>698</v>
      </c>
      <c r="E1914" t="s">
        <v>702</v>
      </c>
      <c r="F1914" t="s">
        <v>2587</v>
      </c>
      <c r="G1914" t="s">
        <v>704</v>
      </c>
      <c r="H1914">
        <v>3153</v>
      </c>
    </row>
    <row r="1915" spans="2:8" hidden="1" x14ac:dyDescent="0.25">
      <c r="B1915" t="s">
        <v>697</v>
      </c>
      <c r="C1915" t="s">
        <v>701</v>
      </c>
      <c r="D1915" t="s">
        <v>698</v>
      </c>
      <c r="E1915" t="s">
        <v>702</v>
      </c>
      <c r="F1915" t="s">
        <v>2588</v>
      </c>
      <c r="G1915" t="s">
        <v>704</v>
      </c>
      <c r="H1915">
        <v>3154</v>
      </c>
    </row>
    <row r="1916" spans="2:8" hidden="1" x14ac:dyDescent="0.25">
      <c r="B1916" t="s">
        <v>697</v>
      </c>
      <c r="C1916" t="s">
        <v>701</v>
      </c>
      <c r="D1916" t="s">
        <v>698</v>
      </c>
      <c r="E1916" t="s">
        <v>702</v>
      </c>
      <c r="F1916" t="s">
        <v>2589</v>
      </c>
      <c r="G1916" t="s">
        <v>704</v>
      </c>
      <c r="H1916">
        <v>3155</v>
      </c>
    </row>
    <row r="1917" spans="2:8" hidden="1" x14ac:dyDescent="0.25">
      <c r="B1917" t="s">
        <v>697</v>
      </c>
      <c r="C1917" t="s">
        <v>701</v>
      </c>
      <c r="D1917" t="s">
        <v>698</v>
      </c>
      <c r="E1917" t="s">
        <v>702</v>
      </c>
      <c r="F1917" t="s">
        <v>2590</v>
      </c>
      <c r="G1917" t="s">
        <v>704</v>
      </c>
      <c r="H1917">
        <v>3156</v>
      </c>
    </row>
    <row r="1918" spans="2:8" hidden="1" x14ac:dyDescent="0.25">
      <c r="B1918" t="s">
        <v>697</v>
      </c>
      <c r="C1918" t="s">
        <v>701</v>
      </c>
      <c r="D1918" t="s">
        <v>698</v>
      </c>
      <c r="E1918" t="s">
        <v>702</v>
      </c>
      <c r="F1918" t="s">
        <v>2591</v>
      </c>
      <c r="G1918" t="s">
        <v>704</v>
      </c>
      <c r="H1918">
        <v>3157</v>
      </c>
    </row>
    <row r="1919" spans="2:8" hidden="1" x14ac:dyDescent="0.25">
      <c r="B1919" t="s">
        <v>697</v>
      </c>
      <c r="C1919" t="s">
        <v>701</v>
      </c>
      <c r="D1919" t="s">
        <v>698</v>
      </c>
      <c r="E1919" t="s">
        <v>702</v>
      </c>
      <c r="F1919" t="s">
        <v>2592</v>
      </c>
      <c r="G1919" t="s">
        <v>704</v>
      </c>
      <c r="H1919">
        <v>3159</v>
      </c>
    </row>
    <row r="1920" spans="2:8" hidden="1" x14ac:dyDescent="0.25">
      <c r="B1920" t="s">
        <v>697</v>
      </c>
      <c r="C1920" t="s">
        <v>701</v>
      </c>
      <c r="D1920" t="s">
        <v>698</v>
      </c>
      <c r="E1920" t="s">
        <v>702</v>
      </c>
      <c r="F1920" t="s">
        <v>2593</v>
      </c>
      <c r="G1920" t="s">
        <v>704</v>
      </c>
      <c r="H1920">
        <v>3161</v>
      </c>
    </row>
    <row r="1921" spans="2:8" hidden="1" x14ac:dyDescent="0.25">
      <c r="B1921" t="s">
        <v>697</v>
      </c>
      <c r="C1921" t="s">
        <v>701</v>
      </c>
      <c r="D1921" t="s">
        <v>698</v>
      </c>
      <c r="E1921" t="s">
        <v>702</v>
      </c>
      <c r="F1921" t="s">
        <v>2594</v>
      </c>
      <c r="G1921" t="s">
        <v>704</v>
      </c>
      <c r="H1921">
        <v>3162</v>
      </c>
    </row>
    <row r="1922" spans="2:8" hidden="1" x14ac:dyDescent="0.25">
      <c r="B1922" t="s">
        <v>697</v>
      </c>
      <c r="C1922" t="s">
        <v>701</v>
      </c>
      <c r="D1922" t="s">
        <v>698</v>
      </c>
      <c r="E1922" t="s">
        <v>702</v>
      </c>
      <c r="F1922" t="s">
        <v>2595</v>
      </c>
      <c r="G1922" t="s">
        <v>704</v>
      </c>
      <c r="H1922">
        <v>3164</v>
      </c>
    </row>
    <row r="1923" spans="2:8" hidden="1" x14ac:dyDescent="0.25">
      <c r="B1923" t="s">
        <v>697</v>
      </c>
      <c r="C1923" t="s">
        <v>701</v>
      </c>
      <c r="D1923" t="s">
        <v>698</v>
      </c>
      <c r="E1923" t="s">
        <v>702</v>
      </c>
      <c r="F1923" t="s">
        <v>2596</v>
      </c>
      <c r="G1923" t="s">
        <v>704</v>
      </c>
      <c r="H1923">
        <v>3165</v>
      </c>
    </row>
    <row r="1924" spans="2:8" hidden="1" x14ac:dyDescent="0.25">
      <c r="B1924" t="s">
        <v>697</v>
      </c>
      <c r="C1924" t="s">
        <v>701</v>
      </c>
      <c r="D1924" t="s">
        <v>698</v>
      </c>
      <c r="E1924" t="s">
        <v>702</v>
      </c>
      <c r="F1924" t="s">
        <v>2597</v>
      </c>
      <c r="G1924" t="s">
        <v>704</v>
      </c>
      <c r="H1924">
        <v>3166</v>
      </c>
    </row>
    <row r="1925" spans="2:8" hidden="1" x14ac:dyDescent="0.25">
      <c r="B1925" t="s">
        <v>697</v>
      </c>
      <c r="C1925" t="s">
        <v>701</v>
      </c>
      <c r="D1925" t="s">
        <v>698</v>
      </c>
      <c r="E1925" t="s">
        <v>702</v>
      </c>
      <c r="F1925" t="s">
        <v>2598</v>
      </c>
      <c r="G1925" t="s">
        <v>704</v>
      </c>
      <c r="H1925">
        <v>3167</v>
      </c>
    </row>
    <row r="1926" spans="2:8" hidden="1" x14ac:dyDescent="0.25">
      <c r="B1926" t="s">
        <v>697</v>
      </c>
      <c r="C1926" t="s">
        <v>701</v>
      </c>
      <c r="D1926" t="s">
        <v>698</v>
      </c>
      <c r="E1926" t="s">
        <v>702</v>
      </c>
      <c r="F1926" t="s">
        <v>2599</v>
      </c>
      <c r="G1926" t="s">
        <v>704</v>
      </c>
      <c r="H1926">
        <v>3168</v>
      </c>
    </row>
    <row r="1927" spans="2:8" hidden="1" x14ac:dyDescent="0.25">
      <c r="B1927" t="s">
        <v>697</v>
      </c>
      <c r="C1927" t="s">
        <v>701</v>
      </c>
      <c r="D1927" t="s">
        <v>698</v>
      </c>
      <c r="E1927" t="s">
        <v>702</v>
      </c>
      <c r="F1927" t="s">
        <v>2600</v>
      </c>
      <c r="G1927" t="s">
        <v>704</v>
      </c>
      <c r="H1927">
        <v>3169</v>
      </c>
    </row>
    <row r="1928" spans="2:8" hidden="1" x14ac:dyDescent="0.25">
      <c r="B1928" t="s">
        <v>697</v>
      </c>
      <c r="C1928" t="s">
        <v>701</v>
      </c>
      <c r="D1928" t="s">
        <v>698</v>
      </c>
      <c r="E1928" t="s">
        <v>702</v>
      </c>
      <c r="F1928" t="s">
        <v>2601</v>
      </c>
      <c r="G1928" t="s">
        <v>704</v>
      </c>
      <c r="H1928">
        <v>3170</v>
      </c>
    </row>
    <row r="1929" spans="2:8" hidden="1" x14ac:dyDescent="0.25">
      <c r="B1929" t="s">
        <v>697</v>
      </c>
      <c r="C1929" t="s">
        <v>701</v>
      </c>
      <c r="D1929" t="s">
        <v>698</v>
      </c>
      <c r="E1929" t="s">
        <v>702</v>
      </c>
      <c r="F1929" t="s">
        <v>2602</v>
      </c>
      <c r="G1929" t="s">
        <v>704</v>
      </c>
      <c r="H1929">
        <v>3171</v>
      </c>
    </row>
    <row r="1930" spans="2:8" hidden="1" x14ac:dyDescent="0.25">
      <c r="B1930" t="s">
        <v>697</v>
      </c>
      <c r="C1930" t="s">
        <v>701</v>
      </c>
      <c r="D1930" t="s">
        <v>698</v>
      </c>
      <c r="E1930" t="s">
        <v>702</v>
      </c>
      <c r="F1930" t="s">
        <v>2603</v>
      </c>
      <c r="G1930" t="s">
        <v>704</v>
      </c>
      <c r="H1930">
        <v>3172</v>
      </c>
    </row>
    <row r="1931" spans="2:8" hidden="1" x14ac:dyDescent="0.25">
      <c r="B1931" t="s">
        <v>697</v>
      </c>
      <c r="C1931" t="s">
        <v>701</v>
      </c>
      <c r="D1931" t="s">
        <v>698</v>
      </c>
      <c r="E1931" t="s">
        <v>702</v>
      </c>
      <c r="F1931" t="s">
        <v>2604</v>
      </c>
      <c r="G1931" t="s">
        <v>704</v>
      </c>
      <c r="H1931">
        <v>3173</v>
      </c>
    </row>
    <row r="1932" spans="2:8" hidden="1" x14ac:dyDescent="0.25">
      <c r="B1932" t="s">
        <v>697</v>
      </c>
      <c r="C1932" t="s">
        <v>701</v>
      </c>
      <c r="D1932" t="s">
        <v>698</v>
      </c>
      <c r="E1932" t="s">
        <v>702</v>
      </c>
      <c r="F1932" t="s">
        <v>2605</v>
      </c>
      <c r="G1932" t="s">
        <v>704</v>
      </c>
      <c r="H1932">
        <v>3174</v>
      </c>
    </row>
    <row r="1933" spans="2:8" hidden="1" x14ac:dyDescent="0.25">
      <c r="B1933" t="s">
        <v>697</v>
      </c>
      <c r="C1933" t="s">
        <v>701</v>
      </c>
      <c r="D1933" t="s">
        <v>698</v>
      </c>
      <c r="E1933" t="s">
        <v>702</v>
      </c>
      <c r="F1933" t="s">
        <v>2606</v>
      </c>
      <c r="G1933" t="s">
        <v>704</v>
      </c>
      <c r="H1933">
        <v>3175</v>
      </c>
    </row>
    <row r="1934" spans="2:8" hidden="1" x14ac:dyDescent="0.25">
      <c r="B1934" t="s">
        <v>697</v>
      </c>
      <c r="C1934" t="s">
        <v>701</v>
      </c>
      <c r="D1934" t="s">
        <v>698</v>
      </c>
      <c r="E1934" t="s">
        <v>702</v>
      </c>
      <c r="F1934" t="s">
        <v>2607</v>
      </c>
      <c r="G1934" t="s">
        <v>704</v>
      </c>
      <c r="H1934">
        <v>3176</v>
      </c>
    </row>
    <row r="1935" spans="2:8" hidden="1" x14ac:dyDescent="0.25">
      <c r="B1935" t="s">
        <v>697</v>
      </c>
      <c r="C1935" t="s">
        <v>701</v>
      </c>
      <c r="D1935" t="s">
        <v>698</v>
      </c>
      <c r="E1935" t="s">
        <v>702</v>
      </c>
      <c r="F1935" t="s">
        <v>2608</v>
      </c>
      <c r="G1935" t="s">
        <v>704</v>
      </c>
      <c r="H1935">
        <v>3177</v>
      </c>
    </row>
    <row r="1936" spans="2:8" hidden="1" x14ac:dyDescent="0.25">
      <c r="B1936" t="s">
        <v>697</v>
      </c>
      <c r="C1936" t="s">
        <v>701</v>
      </c>
      <c r="D1936" t="s">
        <v>698</v>
      </c>
      <c r="E1936" t="s">
        <v>702</v>
      </c>
      <c r="F1936" t="s">
        <v>2609</v>
      </c>
      <c r="G1936" t="s">
        <v>704</v>
      </c>
      <c r="H1936">
        <v>3179</v>
      </c>
    </row>
    <row r="1937" spans="2:8" hidden="1" x14ac:dyDescent="0.25">
      <c r="B1937" t="s">
        <v>697</v>
      </c>
      <c r="C1937" t="s">
        <v>701</v>
      </c>
      <c r="D1937" t="s">
        <v>698</v>
      </c>
      <c r="E1937" t="s">
        <v>702</v>
      </c>
      <c r="F1937" t="s">
        <v>2610</v>
      </c>
      <c r="G1937" t="s">
        <v>704</v>
      </c>
      <c r="H1937">
        <v>3180</v>
      </c>
    </row>
    <row r="1938" spans="2:8" hidden="1" x14ac:dyDescent="0.25">
      <c r="B1938" t="s">
        <v>697</v>
      </c>
      <c r="C1938" t="s">
        <v>701</v>
      </c>
      <c r="D1938" t="s">
        <v>698</v>
      </c>
      <c r="E1938" t="s">
        <v>702</v>
      </c>
      <c r="F1938" t="s">
        <v>2611</v>
      </c>
      <c r="G1938" t="s">
        <v>704</v>
      </c>
      <c r="H1938">
        <v>3181</v>
      </c>
    </row>
    <row r="1939" spans="2:8" hidden="1" x14ac:dyDescent="0.25">
      <c r="B1939" t="s">
        <v>697</v>
      </c>
      <c r="C1939" t="s">
        <v>701</v>
      </c>
      <c r="D1939" t="s">
        <v>698</v>
      </c>
      <c r="E1939" t="s">
        <v>702</v>
      </c>
      <c r="F1939" t="s">
        <v>2612</v>
      </c>
      <c r="G1939" t="s">
        <v>704</v>
      </c>
      <c r="H1939">
        <v>3182</v>
      </c>
    </row>
    <row r="1940" spans="2:8" hidden="1" x14ac:dyDescent="0.25">
      <c r="B1940" t="s">
        <v>697</v>
      </c>
      <c r="C1940" t="s">
        <v>701</v>
      </c>
      <c r="D1940" t="s">
        <v>698</v>
      </c>
      <c r="E1940" t="s">
        <v>702</v>
      </c>
      <c r="F1940" t="s">
        <v>2613</v>
      </c>
      <c r="G1940" t="s">
        <v>704</v>
      </c>
      <c r="H1940">
        <v>3183</v>
      </c>
    </row>
    <row r="1941" spans="2:8" hidden="1" x14ac:dyDescent="0.25">
      <c r="B1941" t="s">
        <v>697</v>
      </c>
      <c r="C1941" t="s">
        <v>701</v>
      </c>
      <c r="D1941" t="s">
        <v>698</v>
      </c>
      <c r="E1941" t="s">
        <v>702</v>
      </c>
      <c r="F1941" t="s">
        <v>2614</v>
      </c>
      <c r="G1941" t="s">
        <v>704</v>
      </c>
      <c r="H1941">
        <v>3185</v>
      </c>
    </row>
    <row r="1942" spans="2:8" hidden="1" x14ac:dyDescent="0.25">
      <c r="B1942" t="s">
        <v>697</v>
      </c>
      <c r="C1942" t="s">
        <v>701</v>
      </c>
      <c r="D1942" t="s">
        <v>698</v>
      </c>
      <c r="E1942" t="s">
        <v>702</v>
      </c>
      <c r="F1942" t="s">
        <v>2615</v>
      </c>
      <c r="G1942" t="s">
        <v>704</v>
      </c>
      <c r="H1942">
        <v>3186</v>
      </c>
    </row>
    <row r="1943" spans="2:8" hidden="1" x14ac:dyDescent="0.25">
      <c r="B1943" t="s">
        <v>697</v>
      </c>
      <c r="C1943" t="s">
        <v>701</v>
      </c>
      <c r="D1943" t="s">
        <v>698</v>
      </c>
      <c r="E1943" t="s">
        <v>702</v>
      </c>
      <c r="F1943" t="s">
        <v>2616</v>
      </c>
      <c r="G1943" t="s">
        <v>704</v>
      </c>
      <c r="H1943">
        <v>3187</v>
      </c>
    </row>
    <row r="1944" spans="2:8" hidden="1" x14ac:dyDescent="0.25">
      <c r="B1944" t="s">
        <v>697</v>
      </c>
      <c r="C1944" t="s">
        <v>701</v>
      </c>
      <c r="D1944" t="s">
        <v>698</v>
      </c>
      <c r="E1944" t="s">
        <v>702</v>
      </c>
      <c r="F1944" t="s">
        <v>2617</v>
      </c>
      <c r="G1944" t="s">
        <v>704</v>
      </c>
      <c r="H1944">
        <v>3188</v>
      </c>
    </row>
    <row r="1945" spans="2:8" hidden="1" x14ac:dyDescent="0.25">
      <c r="B1945" t="s">
        <v>697</v>
      </c>
      <c r="C1945" t="s">
        <v>701</v>
      </c>
      <c r="D1945" t="s">
        <v>698</v>
      </c>
      <c r="E1945" t="s">
        <v>702</v>
      </c>
      <c r="F1945" t="s">
        <v>2618</v>
      </c>
      <c r="G1945" t="s">
        <v>704</v>
      </c>
      <c r="H1945">
        <v>3190</v>
      </c>
    </row>
    <row r="1946" spans="2:8" hidden="1" x14ac:dyDescent="0.25">
      <c r="B1946" t="s">
        <v>697</v>
      </c>
      <c r="C1946" t="s">
        <v>701</v>
      </c>
      <c r="D1946" t="s">
        <v>698</v>
      </c>
      <c r="E1946" t="s">
        <v>702</v>
      </c>
      <c r="F1946" t="s">
        <v>2619</v>
      </c>
      <c r="G1946" t="s">
        <v>704</v>
      </c>
      <c r="H1946">
        <v>3192</v>
      </c>
    </row>
    <row r="1947" spans="2:8" hidden="1" x14ac:dyDescent="0.25">
      <c r="B1947" t="s">
        <v>697</v>
      </c>
      <c r="C1947" t="s">
        <v>701</v>
      </c>
      <c r="D1947" t="s">
        <v>698</v>
      </c>
      <c r="E1947" t="s">
        <v>702</v>
      </c>
      <c r="F1947" t="s">
        <v>2620</v>
      </c>
      <c r="G1947" t="s">
        <v>704</v>
      </c>
      <c r="H1947">
        <v>3194</v>
      </c>
    </row>
    <row r="1948" spans="2:8" hidden="1" x14ac:dyDescent="0.25">
      <c r="B1948" t="s">
        <v>697</v>
      </c>
      <c r="C1948" t="s">
        <v>701</v>
      </c>
      <c r="D1948" t="s">
        <v>698</v>
      </c>
      <c r="E1948" t="s">
        <v>702</v>
      </c>
      <c r="F1948" t="s">
        <v>2621</v>
      </c>
      <c r="G1948" t="s">
        <v>704</v>
      </c>
      <c r="H1948">
        <v>3196</v>
      </c>
    </row>
    <row r="1949" spans="2:8" hidden="1" x14ac:dyDescent="0.25">
      <c r="B1949" t="s">
        <v>697</v>
      </c>
      <c r="C1949" t="s">
        <v>701</v>
      </c>
      <c r="D1949" t="s">
        <v>698</v>
      </c>
      <c r="E1949" t="s">
        <v>702</v>
      </c>
      <c r="F1949" t="s">
        <v>2622</v>
      </c>
      <c r="G1949" t="s">
        <v>704</v>
      </c>
      <c r="H1949">
        <v>3198</v>
      </c>
    </row>
    <row r="1950" spans="2:8" hidden="1" x14ac:dyDescent="0.25">
      <c r="B1950" t="s">
        <v>697</v>
      </c>
      <c r="C1950" t="s">
        <v>701</v>
      </c>
      <c r="D1950" t="s">
        <v>698</v>
      </c>
      <c r="E1950" t="s">
        <v>702</v>
      </c>
      <c r="F1950" t="s">
        <v>2623</v>
      </c>
      <c r="G1950" t="s">
        <v>704</v>
      </c>
      <c r="H1950">
        <v>3200</v>
      </c>
    </row>
    <row r="1951" spans="2:8" hidden="1" x14ac:dyDescent="0.25">
      <c r="B1951" t="s">
        <v>697</v>
      </c>
      <c r="C1951" t="s">
        <v>701</v>
      </c>
      <c r="D1951" t="s">
        <v>698</v>
      </c>
      <c r="E1951" t="s">
        <v>702</v>
      </c>
      <c r="F1951" t="s">
        <v>2624</v>
      </c>
      <c r="G1951" t="s">
        <v>704</v>
      </c>
      <c r="H1951">
        <v>3202</v>
      </c>
    </row>
    <row r="1952" spans="2:8" hidden="1" x14ac:dyDescent="0.25">
      <c r="B1952" t="s">
        <v>697</v>
      </c>
      <c r="C1952" t="s">
        <v>701</v>
      </c>
      <c r="D1952" t="s">
        <v>698</v>
      </c>
      <c r="E1952" t="s">
        <v>702</v>
      </c>
      <c r="F1952" t="s">
        <v>2625</v>
      </c>
      <c r="G1952" t="s">
        <v>704</v>
      </c>
      <c r="H1952">
        <v>3204</v>
      </c>
    </row>
    <row r="1953" spans="2:8" hidden="1" x14ac:dyDescent="0.25">
      <c r="B1953" t="s">
        <v>697</v>
      </c>
      <c r="C1953" t="s">
        <v>701</v>
      </c>
      <c r="D1953" t="s">
        <v>698</v>
      </c>
      <c r="E1953" t="s">
        <v>702</v>
      </c>
      <c r="F1953" t="s">
        <v>2626</v>
      </c>
      <c r="G1953" t="s">
        <v>704</v>
      </c>
      <c r="H1953">
        <v>3206</v>
      </c>
    </row>
    <row r="1954" spans="2:8" hidden="1" x14ac:dyDescent="0.25">
      <c r="B1954" t="s">
        <v>697</v>
      </c>
      <c r="C1954" t="s">
        <v>701</v>
      </c>
      <c r="D1954" t="s">
        <v>698</v>
      </c>
      <c r="E1954" t="s">
        <v>702</v>
      </c>
      <c r="F1954" t="s">
        <v>2627</v>
      </c>
      <c r="G1954" t="s">
        <v>704</v>
      </c>
      <c r="H1954">
        <v>3207</v>
      </c>
    </row>
    <row r="1955" spans="2:8" hidden="1" x14ac:dyDescent="0.25">
      <c r="B1955" t="s">
        <v>697</v>
      </c>
      <c r="C1955" t="s">
        <v>701</v>
      </c>
      <c r="D1955" t="s">
        <v>698</v>
      </c>
      <c r="E1955" t="s">
        <v>702</v>
      </c>
      <c r="F1955" t="s">
        <v>2628</v>
      </c>
      <c r="G1955" t="s">
        <v>704</v>
      </c>
      <c r="H1955">
        <v>3208</v>
      </c>
    </row>
    <row r="1956" spans="2:8" hidden="1" x14ac:dyDescent="0.25">
      <c r="B1956" t="s">
        <v>697</v>
      </c>
      <c r="C1956" t="s">
        <v>701</v>
      </c>
      <c r="D1956" t="s">
        <v>698</v>
      </c>
      <c r="E1956" t="s">
        <v>702</v>
      </c>
      <c r="F1956" t="s">
        <v>2629</v>
      </c>
      <c r="G1956" t="s">
        <v>704</v>
      </c>
      <c r="H1956">
        <v>3209</v>
      </c>
    </row>
    <row r="1957" spans="2:8" hidden="1" x14ac:dyDescent="0.25">
      <c r="B1957" t="s">
        <v>697</v>
      </c>
      <c r="C1957" t="s">
        <v>701</v>
      </c>
      <c r="D1957" t="s">
        <v>698</v>
      </c>
      <c r="E1957" t="s">
        <v>702</v>
      </c>
      <c r="F1957" t="s">
        <v>2630</v>
      </c>
      <c r="G1957" t="s">
        <v>704</v>
      </c>
      <c r="H1957">
        <v>3211</v>
      </c>
    </row>
    <row r="1958" spans="2:8" hidden="1" x14ac:dyDescent="0.25">
      <c r="B1958" t="s">
        <v>697</v>
      </c>
      <c r="C1958" t="s">
        <v>701</v>
      </c>
      <c r="D1958" t="s">
        <v>698</v>
      </c>
      <c r="E1958" t="s">
        <v>702</v>
      </c>
      <c r="F1958" t="s">
        <v>2631</v>
      </c>
      <c r="G1958" t="s">
        <v>704</v>
      </c>
      <c r="H1958">
        <v>3213</v>
      </c>
    </row>
    <row r="1959" spans="2:8" hidden="1" x14ac:dyDescent="0.25">
      <c r="B1959" t="s">
        <v>697</v>
      </c>
      <c r="C1959" t="s">
        <v>701</v>
      </c>
      <c r="D1959" t="s">
        <v>698</v>
      </c>
      <c r="E1959" t="s">
        <v>702</v>
      </c>
      <c r="F1959" t="s">
        <v>2632</v>
      </c>
      <c r="G1959" t="s">
        <v>704</v>
      </c>
      <c r="H1959">
        <v>3214</v>
      </c>
    </row>
    <row r="1960" spans="2:8" hidden="1" x14ac:dyDescent="0.25">
      <c r="B1960" t="s">
        <v>697</v>
      </c>
      <c r="C1960" t="s">
        <v>701</v>
      </c>
      <c r="D1960" t="s">
        <v>698</v>
      </c>
      <c r="E1960" t="s">
        <v>702</v>
      </c>
      <c r="F1960" t="s">
        <v>2633</v>
      </c>
      <c r="G1960" t="s">
        <v>704</v>
      </c>
      <c r="H1960">
        <v>3215</v>
      </c>
    </row>
    <row r="1961" spans="2:8" hidden="1" x14ac:dyDescent="0.25">
      <c r="B1961" t="s">
        <v>697</v>
      </c>
      <c r="C1961" t="s">
        <v>701</v>
      </c>
      <c r="D1961" t="s">
        <v>698</v>
      </c>
      <c r="E1961" t="s">
        <v>702</v>
      </c>
      <c r="F1961" t="s">
        <v>2634</v>
      </c>
      <c r="G1961" t="s">
        <v>704</v>
      </c>
      <c r="H1961">
        <v>3216</v>
      </c>
    </row>
    <row r="1962" spans="2:8" hidden="1" x14ac:dyDescent="0.25">
      <c r="B1962" t="s">
        <v>697</v>
      </c>
      <c r="C1962" t="s">
        <v>701</v>
      </c>
      <c r="D1962" t="s">
        <v>698</v>
      </c>
      <c r="E1962" t="s">
        <v>702</v>
      </c>
      <c r="F1962" t="s">
        <v>2635</v>
      </c>
      <c r="G1962" t="s">
        <v>704</v>
      </c>
      <c r="H1962">
        <v>3218</v>
      </c>
    </row>
    <row r="1963" spans="2:8" hidden="1" x14ac:dyDescent="0.25">
      <c r="B1963" t="s">
        <v>697</v>
      </c>
      <c r="C1963" t="s">
        <v>701</v>
      </c>
      <c r="D1963" t="s">
        <v>698</v>
      </c>
      <c r="E1963" t="s">
        <v>702</v>
      </c>
      <c r="F1963" t="s">
        <v>2636</v>
      </c>
      <c r="G1963" t="s">
        <v>704</v>
      </c>
      <c r="H1963">
        <v>3219</v>
      </c>
    </row>
    <row r="1964" spans="2:8" hidden="1" x14ac:dyDescent="0.25">
      <c r="B1964" t="s">
        <v>697</v>
      </c>
      <c r="C1964" t="s">
        <v>701</v>
      </c>
      <c r="D1964" t="s">
        <v>698</v>
      </c>
      <c r="E1964" t="s">
        <v>702</v>
      </c>
      <c r="F1964" t="s">
        <v>2637</v>
      </c>
      <c r="G1964" t="s">
        <v>704</v>
      </c>
      <c r="H1964">
        <v>3220</v>
      </c>
    </row>
    <row r="1965" spans="2:8" hidden="1" x14ac:dyDescent="0.25">
      <c r="B1965" t="s">
        <v>697</v>
      </c>
      <c r="C1965" t="s">
        <v>701</v>
      </c>
      <c r="D1965" t="s">
        <v>698</v>
      </c>
      <c r="E1965" t="s">
        <v>702</v>
      </c>
      <c r="F1965" t="s">
        <v>2638</v>
      </c>
      <c r="G1965" t="s">
        <v>704</v>
      </c>
      <c r="H1965">
        <v>3221</v>
      </c>
    </row>
    <row r="1966" spans="2:8" hidden="1" x14ac:dyDescent="0.25">
      <c r="B1966" t="s">
        <v>697</v>
      </c>
      <c r="C1966" t="s">
        <v>701</v>
      </c>
      <c r="D1966" t="s">
        <v>698</v>
      </c>
      <c r="E1966" t="s">
        <v>702</v>
      </c>
      <c r="F1966" t="s">
        <v>2639</v>
      </c>
      <c r="G1966" t="s">
        <v>704</v>
      </c>
      <c r="H1966">
        <v>3222</v>
      </c>
    </row>
    <row r="1967" spans="2:8" hidden="1" x14ac:dyDescent="0.25">
      <c r="B1967" t="s">
        <v>697</v>
      </c>
      <c r="C1967" t="s">
        <v>701</v>
      </c>
      <c r="D1967" t="s">
        <v>698</v>
      </c>
      <c r="E1967" t="s">
        <v>702</v>
      </c>
      <c r="F1967" t="s">
        <v>2640</v>
      </c>
      <c r="G1967" t="s">
        <v>704</v>
      </c>
      <c r="H1967">
        <v>3223</v>
      </c>
    </row>
    <row r="1968" spans="2:8" hidden="1" x14ac:dyDescent="0.25">
      <c r="B1968" t="s">
        <v>697</v>
      </c>
      <c r="C1968" t="s">
        <v>701</v>
      </c>
      <c r="D1968" t="s">
        <v>698</v>
      </c>
      <c r="E1968" t="s">
        <v>702</v>
      </c>
      <c r="F1968" t="s">
        <v>2641</v>
      </c>
      <c r="G1968" t="s">
        <v>704</v>
      </c>
      <c r="H1968">
        <v>3224</v>
      </c>
    </row>
    <row r="1969" spans="2:8" hidden="1" x14ac:dyDescent="0.25">
      <c r="B1969" t="s">
        <v>697</v>
      </c>
      <c r="C1969" t="s">
        <v>701</v>
      </c>
      <c r="D1969" t="s">
        <v>698</v>
      </c>
      <c r="E1969" t="s">
        <v>702</v>
      </c>
      <c r="F1969" t="s">
        <v>2642</v>
      </c>
      <c r="G1969" t="s">
        <v>704</v>
      </c>
      <c r="H1969">
        <v>3226</v>
      </c>
    </row>
    <row r="1970" spans="2:8" hidden="1" x14ac:dyDescent="0.25">
      <c r="B1970" t="s">
        <v>697</v>
      </c>
      <c r="C1970" t="s">
        <v>701</v>
      </c>
      <c r="D1970" t="s">
        <v>698</v>
      </c>
      <c r="E1970" t="s">
        <v>702</v>
      </c>
      <c r="F1970" t="s">
        <v>2643</v>
      </c>
      <c r="G1970" t="s">
        <v>704</v>
      </c>
      <c r="H1970">
        <v>3228</v>
      </c>
    </row>
    <row r="1971" spans="2:8" hidden="1" x14ac:dyDescent="0.25">
      <c r="B1971" t="s">
        <v>697</v>
      </c>
      <c r="C1971" t="s">
        <v>701</v>
      </c>
      <c r="D1971" t="s">
        <v>698</v>
      </c>
      <c r="E1971" t="s">
        <v>702</v>
      </c>
      <c r="F1971" t="s">
        <v>2644</v>
      </c>
      <c r="G1971" t="s">
        <v>704</v>
      </c>
      <c r="H1971">
        <v>3230</v>
      </c>
    </row>
    <row r="1972" spans="2:8" hidden="1" x14ac:dyDescent="0.25">
      <c r="B1972" t="s">
        <v>697</v>
      </c>
      <c r="C1972" t="s">
        <v>701</v>
      </c>
      <c r="D1972" t="s">
        <v>698</v>
      </c>
      <c r="E1972" t="s">
        <v>702</v>
      </c>
      <c r="F1972" t="s">
        <v>2645</v>
      </c>
      <c r="G1972" t="s">
        <v>704</v>
      </c>
      <c r="H1972">
        <v>3231</v>
      </c>
    </row>
    <row r="1973" spans="2:8" hidden="1" x14ac:dyDescent="0.25">
      <c r="B1973" t="s">
        <v>697</v>
      </c>
      <c r="C1973" t="s">
        <v>701</v>
      </c>
      <c r="D1973" t="s">
        <v>698</v>
      </c>
      <c r="E1973" t="s">
        <v>702</v>
      </c>
      <c r="F1973" t="s">
        <v>2646</v>
      </c>
      <c r="G1973" t="s">
        <v>704</v>
      </c>
      <c r="H1973">
        <v>3233</v>
      </c>
    </row>
    <row r="1974" spans="2:8" hidden="1" x14ac:dyDescent="0.25">
      <c r="B1974" t="s">
        <v>697</v>
      </c>
      <c r="C1974" t="s">
        <v>701</v>
      </c>
      <c r="D1974" t="s">
        <v>698</v>
      </c>
      <c r="E1974" t="s">
        <v>702</v>
      </c>
      <c r="F1974" t="s">
        <v>2647</v>
      </c>
      <c r="G1974" t="s">
        <v>704</v>
      </c>
      <c r="H1974">
        <v>3235</v>
      </c>
    </row>
    <row r="1975" spans="2:8" hidden="1" x14ac:dyDescent="0.25">
      <c r="B1975" t="s">
        <v>697</v>
      </c>
      <c r="C1975" t="s">
        <v>701</v>
      </c>
      <c r="D1975" t="s">
        <v>698</v>
      </c>
      <c r="E1975" t="s">
        <v>702</v>
      </c>
      <c r="F1975" t="s">
        <v>2648</v>
      </c>
      <c r="G1975" t="s">
        <v>704</v>
      </c>
      <c r="H1975">
        <v>3237</v>
      </c>
    </row>
    <row r="1976" spans="2:8" hidden="1" x14ac:dyDescent="0.25">
      <c r="B1976" t="s">
        <v>697</v>
      </c>
      <c r="C1976" t="s">
        <v>701</v>
      </c>
      <c r="D1976" t="s">
        <v>698</v>
      </c>
      <c r="E1976" t="s">
        <v>702</v>
      </c>
      <c r="F1976" t="s">
        <v>2649</v>
      </c>
      <c r="G1976" t="s">
        <v>704</v>
      </c>
      <c r="H1976">
        <v>3239</v>
      </c>
    </row>
    <row r="1977" spans="2:8" hidden="1" x14ac:dyDescent="0.25">
      <c r="B1977" t="s">
        <v>697</v>
      </c>
      <c r="C1977" t="s">
        <v>701</v>
      </c>
      <c r="D1977" t="s">
        <v>698</v>
      </c>
      <c r="E1977" t="s">
        <v>702</v>
      </c>
      <c r="F1977" t="s">
        <v>2650</v>
      </c>
      <c r="G1977" t="s">
        <v>704</v>
      </c>
      <c r="H1977">
        <v>3241</v>
      </c>
    </row>
    <row r="1978" spans="2:8" hidden="1" x14ac:dyDescent="0.25">
      <c r="B1978" t="s">
        <v>697</v>
      </c>
      <c r="C1978" t="s">
        <v>701</v>
      </c>
      <c r="D1978" t="s">
        <v>698</v>
      </c>
      <c r="E1978" t="s">
        <v>702</v>
      </c>
      <c r="F1978" t="s">
        <v>2651</v>
      </c>
      <c r="G1978" t="s">
        <v>704</v>
      </c>
      <c r="H1978">
        <v>3243</v>
      </c>
    </row>
    <row r="1979" spans="2:8" hidden="1" x14ac:dyDescent="0.25">
      <c r="B1979" t="s">
        <v>697</v>
      </c>
      <c r="C1979" t="s">
        <v>701</v>
      </c>
      <c r="D1979" t="s">
        <v>698</v>
      </c>
      <c r="E1979" t="s">
        <v>702</v>
      </c>
      <c r="F1979" t="s">
        <v>2652</v>
      </c>
      <c r="G1979" t="s">
        <v>704</v>
      </c>
      <c r="H1979">
        <v>3245</v>
      </c>
    </row>
    <row r="1980" spans="2:8" hidden="1" x14ac:dyDescent="0.25">
      <c r="B1980" t="s">
        <v>697</v>
      </c>
      <c r="C1980" t="s">
        <v>701</v>
      </c>
      <c r="D1980" t="s">
        <v>698</v>
      </c>
      <c r="E1980" t="s">
        <v>702</v>
      </c>
      <c r="F1980" t="s">
        <v>2653</v>
      </c>
      <c r="G1980" t="s">
        <v>704</v>
      </c>
      <c r="H1980">
        <v>3247</v>
      </c>
    </row>
    <row r="1981" spans="2:8" hidden="1" x14ac:dyDescent="0.25">
      <c r="B1981" t="s">
        <v>697</v>
      </c>
      <c r="C1981" t="s">
        <v>701</v>
      </c>
      <c r="D1981" t="s">
        <v>698</v>
      </c>
      <c r="E1981" t="s">
        <v>702</v>
      </c>
      <c r="F1981" t="s">
        <v>2654</v>
      </c>
      <c r="G1981" t="s">
        <v>704</v>
      </c>
      <c r="H1981">
        <v>3249</v>
      </c>
    </row>
    <row r="1982" spans="2:8" hidden="1" x14ac:dyDescent="0.25">
      <c r="B1982" t="s">
        <v>697</v>
      </c>
      <c r="C1982" t="s">
        <v>701</v>
      </c>
      <c r="D1982" t="s">
        <v>698</v>
      </c>
      <c r="E1982" t="s">
        <v>702</v>
      </c>
      <c r="F1982" t="s">
        <v>2655</v>
      </c>
      <c r="G1982" t="s">
        <v>704</v>
      </c>
      <c r="H1982">
        <v>3251</v>
      </c>
    </row>
    <row r="1983" spans="2:8" hidden="1" x14ac:dyDescent="0.25">
      <c r="B1983" t="s">
        <v>697</v>
      </c>
      <c r="C1983" t="s">
        <v>701</v>
      </c>
      <c r="D1983" t="s">
        <v>698</v>
      </c>
      <c r="E1983" t="s">
        <v>702</v>
      </c>
      <c r="F1983" t="s">
        <v>2656</v>
      </c>
      <c r="G1983" t="s">
        <v>704</v>
      </c>
      <c r="H1983">
        <v>3253</v>
      </c>
    </row>
    <row r="1984" spans="2:8" hidden="1" x14ac:dyDescent="0.25">
      <c r="B1984" t="s">
        <v>697</v>
      </c>
      <c r="C1984" t="s">
        <v>701</v>
      </c>
      <c r="D1984" t="s">
        <v>698</v>
      </c>
      <c r="E1984" t="s">
        <v>702</v>
      </c>
      <c r="F1984" t="s">
        <v>2657</v>
      </c>
      <c r="G1984" t="s">
        <v>704</v>
      </c>
      <c r="H1984">
        <v>3255</v>
      </c>
    </row>
    <row r="1985" spans="2:8" hidden="1" x14ac:dyDescent="0.25">
      <c r="B1985" t="s">
        <v>697</v>
      </c>
      <c r="C1985" t="s">
        <v>701</v>
      </c>
      <c r="D1985" t="s">
        <v>698</v>
      </c>
      <c r="E1985" t="s">
        <v>702</v>
      </c>
      <c r="F1985" t="s">
        <v>2658</v>
      </c>
      <c r="G1985" t="s">
        <v>704</v>
      </c>
      <c r="H1985">
        <v>3257</v>
      </c>
    </row>
    <row r="1986" spans="2:8" hidden="1" x14ac:dyDescent="0.25">
      <c r="B1986" t="s">
        <v>697</v>
      </c>
      <c r="C1986" t="s">
        <v>701</v>
      </c>
      <c r="D1986" t="s">
        <v>698</v>
      </c>
      <c r="E1986" t="s">
        <v>702</v>
      </c>
      <c r="F1986" t="s">
        <v>2659</v>
      </c>
      <c r="G1986" t="s">
        <v>704</v>
      </c>
      <c r="H1986">
        <v>3259</v>
      </c>
    </row>
    <row r="1987" spans="2:8" hidden="1" x14ac:dyDescent="0.25">
      <c r="B1987" t="s">
        <v>697</v>
      </c>
      <c r="C1987" t="s">
        <v>701</v>
      </c>
      <c r="D1987" t="s">
        <v>698</v>
      </c>
      <c r="E1987" t="s">
        <v>702</v>
      </c>
      <c r="F1987" t="s">
        <v>2660</v>
      </c>
      <c r="G1987" t="s">
        <v>704</v>
      </c>
      <c r="H1987">
        <v>3261</v>
      </c>
    </row>
    <row r="1988" spans="2:8" hidden="1" x14ac:dyDescent="0.25">
      <c r="B1988" t="s">
        <v>697</v>
      </c>
      <c r="C1988" t="s">
        <v>701</v>
      </c>
      <c r="D1988" t="s">
        <v>698</v>
      </c>
      <c r="E1988" t="s">
        <v>702</v>
      </c>
      <c r="F1988" t="s">
        <v>2661</v>
      </c>
      <c r="G1988" t="s">
        <v>704</v>
      </c>
      <c r="H1988">
        <v>3262</v>
      </c>
    </row>
    <row r="1989" spans="2:8" hidden="1" x14ac:dyDescent="0.25">
      <c r="B1989" t="s">
        <v>697</v>
      </c>
      <c r="C1989" t="s">
        <v>701</v>
      </c>
      <c r="D1989" t="s">
        <v>698</v>
      </c>
      <c r="E1989" t="s">
        <v>702</v>
      </c>
      <c r="F1989" t="s">
        <v>2662</v>
      </c>
      <c r="G1989" t="s">
        <v>704</v>
      </c>
      <c r="H1989">
        <v>3263</v>
      </c>
    </row>
    <row r="1990" spans="2:8" hidden="1" x14ac:dyDescent="0.25">
      <c r="B1990" t="s">
        <v>697</v>
      </c>
      <c r="C1990" t="s">
        <v>701</v>
      </c>
      <c r="D1990" t="s">
        <v>698</v>
      </c>
      <c r="E1990" t="s">
        <v>702</v>
      </c>
      <c r="F1990" t="s">
        <v>2663</v>
      </c>
      <c r="G1990" t="s">
        <v>704</v>
      </c>
      <c r="H1990">
        <v>3264</v>
      </c>
    </row>
    <row r="1991" spans="2:8" hidden="1" x14ac:dyDescent="0.25">
      <c r="B1991" t="s">
        <v>697</v>
      </c>
      <c r="C1991" t="s">
        <v>701</v>
      </c>
      <c r="D1991" t="s">
        <v>698</v>
      </c>
      <c r="E1991" t="s">
        <v>702</v>
      </c>
      <c r="F1991" t="s">
        <v>2664</v>
      </c>
      <c r="G1991" t="s">
        <v>704</v>
      </c>
      <c r="H1991">
        <v>3265</v>
      </c>
    </row>
    <row r="1992" spans="2:8" hidden="1" x14ac:dyDescent="0.25">
      <c r="B1992" t="s">
        <v>697</v>
      </c>
      <c r="C1992" t="s">
        <v>701</v>
      </c>
      <c r="D1992" t="s">
        <v>698</v>
      </c>
      <c r="E1992" t="s">
        <v>702</v>
      </c>
      <c r="F1992" t="s">
        <v>2665</v>
      </c>
      <c r="G1992" t="s">
        <v>704</v>
      </c>
      <c r="H1992">
        <v>3266</v>
      </c>
    </row>
    <row r="1993" spans="2:8" hidden="1" x14ac:dyDescent="0.25">
      <c r="B1993" t="s">
        <v>697</v>
      </c>
      <c r="C1993" t="s">
        <v>701</v>
      </c>
      <c r="D1993" t="s">
        <v>698</v>
      </c>
      <c r="E1993" t="s">
        <v>702</v>
      </c>
      <c r="F1993" t="s">
        <v>2666</v>
      </c>
      <c r="G1993" t="s">
        <v>704</v>
      </c>
      <c r="H1993">
        <v>3267</v>
      </c>
    </row>
    <row r="1994" spans="2:8" hidden="1" x14ac:dyDescent="0.25">
      <c r="B1994" t="s">
        <v>697</v>
      </c>
      <c r="C1994" t="s">
        <v>701</v>
      </c>
      <c r="D1994" t="s">
        <v>698</v>
      </c>
      <c r="E1994" t="s">
        <v>702</v>
      </c>
      <c r="F1994" t="s">
        <v>2667</v>
      </c>
      <c r="G1994" t="s">
        <v>704</v>
      </c>
      <c r="H1994">
        <v>3268</v>
      </c>
    </row>
    <row r="1995" spans="2:8" hidden="1" x14ac:dyDescent="0.25">
      <c r="B1995" t="s">
        <v>697</v>
      </c>
      <c r="C1995" t="s">
        <v>701</v>
      </c>
      <c r="D1995" t="s">
        <v>698</v>
      </c>
      <c r="E1995" t="s">
        <v>702</v>
      </c>
      <c r="F1995" t="s">
        <v>2668</v>
      </c>
      <c r="G1995" t="s">
        <v>704</v>
      </c>
      <c r="H1995">
        <v>3269</v>
      </c>
    </row>
    <row r="1996" spans="2:8" hidden="1" x14ac:dyDescent="0.25">
      <c r="B1996" t="s">
        <v>697</v>
      </c>
      <c r="C1996" t="s">
        <v>701</v>
      </c>
      <c r="D1996" t="s">
        <v>698</v>
      </c>
      <c r="E1996" t="s">
        <v>702</v>
      </c>
      <c r="F1996" t="s">
        <v>2669</v>
      </c>
      <c r="G1996" t="s">
        <v>704</v>
      </c>
      <c r="H1996">
        <v>3270</v>
      </c>
    </row>
    <row r="1997" spans="2:8" hidden="1" x14ac:dyDescent="0.25">
      <c r="B1997" t="s">
        <v>697</v>
      </c>
      <c r="C1997" t="s">
        <v>701</v>
      </c>
      <c r="D1997" t="s">
        <v>698</v>
      </c>
      <c r="E1997" t="s">
        <v>702</v>
      </c>
      <c r="F1997" t="s">
        <v>2670</v>
      </c>
      <c r="G1997" t="s">
        <v>704</v>
      </c>
      <c r="H1997">
        <v>3271</v>
      </c>
    </row>
    <row r="1998" spans="2:8" hidden="1" x14ac:dyDescent="0.25">
      <c r="B1998" t="s">
        <v>697</v>
      </c>
      <c r="C1998" t="s">
        <v>701</v>
      </c>
      <c r="D1998" t="s">
        <v>698</v>
      </c>
      <c r="E1998" t="s">
        <v>702</v>
      </c>
      <c r="F1998" t="s">
        <v>2671</v>
      </c>
      <c r="G1998" t="s">
        <v>704</v>
      </c>
      <c r="H1998">
        <v>3272</v>
      </c>
    </row>
    <row r="1999" spans="2:8" hidden="1" x14ac:dyDescent="0.25">
      <c r="B1999" t="s">
        <v>697</v>
      </c>
      <c r="C1999" t="s">
        <v>701</v>
      </c>
      <c r="D1999" t="s">
        <v>698</v>
      </c>
      <c r="E1999" t="s">
        <v>702</v>
      </c>
      <c r="F1999" t="s">
        <v>2672</v>
      </c>
      <c r="G1999" t="s">
        <v>704</v>
      </c>
      <c r="H1999">
        <v>3325</v>
      </c>
    </row>
    <row r="2000" spans="2:8" hidden="1" x14ac:dyDescent="0.25">
      <c r="B2000" t="s">
        <v>697</v>
      </c>
      <c r="C2000" t="s">
        <v>701</v>
      </c>
      <c r="D2000" t="s">
        <v>698</v>
      </c>
      <c r="E2000" t="s">
        <v>702</v>
      </c>
      <c r="F2000" t="s">
        <v>2673</v>
      </c>
      <c r="G2000" t="s">
        <v>704</v>
      </c>
      <c r="H2000">
        <v>3327</v>
      </c>
    </row>
    <row r="2001" spans="2:8" hidden="1" x14ac:dyDescent="0.25">
      <c r="B2001" t="s">
        <v>697</v>
      </c>
      <c r="C2001" t="s">
        <v>701</v>
      </c>
      <c r="D2001" t="s">
        <v>698</v>
      </c>
      <c r="E2001" t="s">
        <v>702</v>
      </c>
      <c r="F2001" t="s">
        <v>2674</v>
      </c>
      <c r="G2001" t="s">
        <v>704</v>
      </c>
      <c r="H2001">
        <v>3329</v>
      </c>
    </row>
    <row r="2002" spans="2:8" hidden="1" x14ac:dyDescent="0.25">
      <c r="B2002" t="s">
        <v>697</v>
      </c>
      <c r="C2002" t="s">
        <v>701</v>
      </c>
      <c r="D2002" t="s">
        <v>698</v>
      </c>
      <c r="E2002" t="s">
        <v>702</v>
      </c>
      <c r="F2002" t="s">
        <v>2675</v>
      </c>
      <c r="G2002" t="s">
        <v>704</v>
      </c>
      <c r="H2002">
        <v>3331</v>
      </c>
    </row>
    <row r="2003" spans="2:8" hidden="1" x14ac:dyDescent="0.25">
      <c r="B2003" t="s">
        <v>697</v>
      </c>
      <c r="C2003" t="s">
        <v>701</v>
      </c>
      <c r="D2003" t="s">
        <v>698</v>
      </c>
      <c r="E2003" t="s">
        <v>702</v>
      </c>
      <c r="F2003" t="s">
        <v>2676</v>
      </c>
      <c r="G2003" t="s">
        <v>704</v>
      </c>
      <c r="H2003">
        <v>3333</v>
      </c>
    </row>
    <row r="2004" spans="2:8" hidden="1" x14ac:dyDescent="0.25">
      <c r="B2004" t="s">
        <v>697</v>
      </c>
      <c r="C2004" t="s">
        <v>701</v>
      </c>
      <c r="D2004" t="s">
        <v>698</v>
      </c>
      <c r="E2004" t="s">
        <v>702</v>
      </c>
      <c r="F2004" t="s">
        <v>2677</v>
      </c>
      <c r="G2004" t="s">
        <v>704</v>
      </c>
      <c r="H2004">
        <v>3335</v>
      </c>
    </row>
    <row r="2005" spans="2:8" hidden="1" x14ac:dyDescent="0.25">
      <c r="B2005" t="s">
        <v>697</v>
      </c>
      <c r="C2005" t="s">
        <v>701</v>
      </c>
      <c r="D2005" t="s">
        <v>698</v>
      </c>
      <c r="E2005" t="s">
        <v>702</v>
      </c>
      <c r="F2005" t="s">
        <v>2678</v>
      </c>
      <c r="G2005" t="s">
        <v>704</v>
      </c>
      <c r="H2005">
        <v>3337</v>
      </c>
    </row>
    <row r="2006" spans="2:8" hidden="1" x14ac:dyDescent="0.25">
      <c r="B2006" t="s">
        <v>697</v>
      </c>
      <c r="C2006" t="s">
        <v>701</v>
      </c>
      <c r="D2006" t="s">
        <v>698</v>
      </c>
      <c r="E2006" t="s">
        <v>702</v>
      </c>
      <c r="F2006" t="s">
        <v>2679</v>
      </c>
      <c r="G2006" t="s">
        <v>704</v>
      </c>
      <c r="H2006">
        <v>3339</v>
      </c>
    </row>
    <row r="2007" spans="2:8" hidden="1" x14ac:dyDescent="0.25">
      <c r="B2007" t="s">
        <v>697</v>
      </c>
      <c r="C2007" t="s">
        <v>701</v>
      </c>
      <c r="D2007" t="s">
        <v>698</v>
      </c>
      <c r="E2007" t="s">
        <v>702</v>
      </c>
      <c r="F2007" t="s">
        <v>2680</v>
      </c>
      <c r="G2007" t="s">
        <v>704</v>
      </c>
      <c r="H2007">
        <v>3341</v>
      </c>
    </row>
    <row r="2008" spans="2:8" hidden="1" x14ac:dyDescent="0.25">
      <c r="B2008" t="s">
        <v>697</v>
      </c>
      <c r="C2008" t="s">
        <v>701</v>
      </c>
      <c r="D2008" t="s">
        <v>698</v>
      </c>
      <c r="E2008" t="s">
        <v>702</v>
      </c>
      <c r="F2008" t="s">
        <v>2681</v>
      </c>
      <c r="G2008" t="s">
        <v>704</v>
      </c>
      <c r="H2008">
        <v>3343</v>
      </c>
    </row>
    <row r="2009" spans="2:8" hidden="1" x14ac:dyDescent="0.25">
      <c r="B2009" t="s">
        <v>697</v>
      </c>
      <c r="C2009" t="s">
        <v>701</v>
      </c>
      <c r="D2009" t="s">
        <v>698</v>
      </c>
      <c r="E2009" t="s">
        <v>702</v>
      </c>
      <c r="F2009" t="s">
        <v>2682</v>
      </c>
      <c r="G2009" t="s">
        <v>704</v>
      </c>
      <c r="H2009">
        <v>3345</v>
      </c>
    </row>
    <row r="2010" spans="2:8" hidden="1" x14ac:dyDescent="0.25">
      <c r="B2010" t="s">
        <v>697</v>
      </c>
      <c r="C2010" t="s">
        <v>701</v>
      </c>
      <c r="D2010" t="s">
        <v>698</v>
      </c>
      <c r="E2010" t="s">
        <v>702</v>
      </c>
      <c r="F2010" t="s">
        <v>2683</v>
      </c>
      <c r="G2010" t="s">
        <v>704</v>
      </c>
      <c r="H2010">
        <v>3347</v>
      </c>
    </row>
    <row r="2011" spans="2:8" hidden="1" x14ac:dyDescent="0.25">
      <c r="B2011" t="s">
        <v>697</v>
      </c>
      <c r="C2011" t="s">
        <v>701</v>
      </c>
      <c r="D2011" t="s">
        <v>698</v>
      </c>
      <c r="E2011" t="s">
        <v>702</v>
      </c>
      <c r="F2011" t="s">
        <v>2684</v>
      </c>
      <c r="G2011" t="s">
        <v>704</v>
      </c>
      <c r="H2011">
        <v>3349</v>
      </c>
    </row>
    <row r="2012" spans="2:8" hidden="1" x14ac:dyDescent="0.25">
      <c r="B2012" t="s">
        <v>697</v>
      </c>
      <c r="C2012" t="s">
        <v>701</v>
      </c>
      <c r="D2012" t="s">
        <v>698</v>
      </c>
      <c r="E2012" t="s">
        <v>702</v>
      </c>
      <c r="F2012" t="s">
        <v>2685</v>
      </c>
      <c r="G2012" t="s">
        <v>704</v>
      </c>
      <c r="H2012">
        <v>3351</v>
      </c>
    </row>
    <row r="2013" spans="2:8" hidden="1" x14ac:dyDescent="0.25">
      <c r="B2013" t="s">
        <v>697</v>
      </c>
      <c r="C2013" t="s">
        <v>701</v>
      </c>
      <c r="D2013" t="s">
        <v>698</v>
      </c>
      <c r="E2013" t="s">
        <v>702</v>
      </c>
      <c r="F2013" t="s">
        <v>2686</v>
      </c>
      <c r="G2013" t="s">
        <v>704</v>
      </c>
      <c r="H2013">
        <v>3353</v>
      </c>
    </row>
    <row r="2014" spans="2:8" hidden="1" x14ac:dyDescent="0.25">
      <c r="B2014" t="s">
        <v>697</v>
      </c>
      <c r="C2014" t="s">
        <v>701</v>
      </c>
      <c r="D2014" t="s">
        <v>698</v>
      </c>
      <c r="E2014" t="s">
        <v>702</v>
      </c>
      <c r="F2014" t="s">
        <v>2687</v>
      </c>
      <c r="G2014" t="s">
        <v>704</v>
      </c>
      <c r="H2014">
        <v>3355</v>
      </c>
    </row>
    <row r="2015" spans="2:8" hidden="1" x14ac:dyDescent="0.25">
      <c r="B2015" t="s">
        <v>697</v>
      </c>
      <c r="C2015" t="s">
        <v>701</v>
      </c>
      <c r="D2015" t="s">
        <v>698</v>
      </c>
      <c r="E2015" t="s">
        <v>702</v>
      </c>
      <c r="F2015" t="s">
        <v>2688</v>
      </c>
      <c r="G2015" t="s">
        <v>704</v>
      </c>
      <c r="H2015">
        <v>3357</v>
      </c>
    </row>
    <row r="2016" spans="2:8" hidden="1" x14ac:dyDescent="0.25">
      <c r="B2016" t="s">
        <v>697</v>
      </c>
      <c r="C2016" t="s">
        <v>701</v>
      </c>
      <c r="D2016" t="s">
        <v>698</v>
      </c>
      <c r="E2016" t="s">
        <v>702</v>
      </c>
      <c r="F2016" t="s">
        <v>2689</v>
      </c>
      <c r="G2016" t="s">
        <v>704</v>
      </c>
      <c r="H2016">
        <v>3359</v>
      </c>
    </row>
    <row r="2017" spans="2:8" hidden="1" x14ac:dyDescent="0.25">
      <c r="B2017" t="s">
        <v>697</v>
      </c>
      <c r="C2017" t="s">
        <v>701</v>
      </c>
      <c r="D2017" t="s">
        <v>698</v>
      </c>
      <c r="E2017" t="s">
        <v>702</v>
      </c>
      <c r="F2017" t="s">
        <v>2690</v>
      </c>
      <c r="G2017" t="s">
        <v>704</v>
      </c>
      <c r="H2017">
        <v>3361</v>
      </c>
    </row>
    <row r="2018" spans="2:8" hidden="1" x14ac:dyDescent="0.25">
      <c r="B2018" t="s">
        <v>697</v>
      </c>
      <c r="C2018" t="s">
        <v>701</v>
      </c>
      <c r="D2018" t="s">
        <v>698</v>
      </c>
      <c r="E2018" t="s">
        <v>702</v>
      </c>
      <c r="F2018" t="s">
        <v>2691</v>
      </c>
      <c r="G2018" t="s">
        <v>704</v>
      </c>
      <c r="H2018">
        <v>3363</v>
      </c>
    </row>
    <row r="2019" spans="2:8" hidden="1" x14ac:dyDescent="0.25">
      <c r="B2019" t="s">
        <v>697</v>
      </c>
      <c r="C2019" t="s">
        <v>701</v>
      </c>
      <c r="D2019" t="s">
        <v>698</v>
      </c>
      <c r="E2019" t="s">
        <v>702</v>
      </c>
      <c r="F2019" t="s">
        <v>2692</v>
      </c>
      <c r="G2019" t="s">
        <v>704</v>
      </c>
      <c r="H2019">
        <v>3365</v>
      </c>
    </row>
    <row r="2020" spans="2:8" hidden="1" x14ac:dyDescent="0.25">
      <c r="B2020" t="s">
        <v>697</v>
      </c>
      <c r="C2020" t="s">
        <v>701</v>
      </c>
      <c r="D2020" t="s">
        <v>698</v>
      </c>
      <c r="E2020" t="s">
        <v>702</v>
      </c>
      <c r="F2020" t="s">
        <v>2693</v>
      </c>
      <c r="G2020" t="s">
        <v>704</v>
      </c>
      <c r="H2020">
        <v>3367</v>
      </c>
    </row>
    <row r="2021" spans="2:8" hidden="1" x14ac:dyDescent="0.25">
      <c r="B2021" t="s">
        <v>697</v>
      </c>
      <c r="C2021" t="s">
        <v>701</v>
      </c>
      <c r="D2021" t="s">
        <v>698</v>
      </c>
      <c r="E2021" t="s">
        <v>702</v>
      </c>
      <c r="F2021" t="s">
        <v>2694</v>
      </c>
      <c r="G2021" t="s">
        <v>704</v>
      </c>
      <c r="H2021">
        <v>3369</v>
      </c>
    </row>
    <row r="2022" spans="2:8" hidden="1" x14ac:dyDescent="0.25">
      <c r="B2022" t="s">
        <v>697</v>
      </c>
      <c r="C2022" t="s">
        <v>701</v>
      </c>
      <c r="D2022" t="s">
        <v>698</v>
      </c>
      <c r="E2022" t="s">
        <v>702</v>
      </c>
      <c r="F2022" t="s">
        <v>2695</v>
      </c>
      <c r="G2022" t="s">
        <v>704</v>
      </c>
      <c r="H2022">
        <v>3371</v>
      </c>
    </row>
    <row r="2023" spans="2:8" hidden="1" x14ac:dyDescent="0.25">
      <c r="B2023" t="s">
        <v>697</v>
      </c>
      <c r="C2023" t="s">
        <v>701</v>
      </c>
      <c r="D2023" t="s">
        <v>698</v>
      </c>
      <c r="E2023" t="s">
        <v>702</v>
      </c>
      <c r="F2023" t="s">
        <v>2696</v>
      </c>
      <c r="G2023" t="s">
        <v>704</v>
      </c>
      <c r="H2023">
        <v>3373</v>
      </c>
    </row>
    <row r="2024" spans="2:8" hidden="1" x14ac:dyDescent="0.25">
      <c r="B2024" t="s">
        <v>697</v>
      </c>
      <c r="C2024" t="s">
        <v>701</v>
      </c>
      <c r="D2024" t="s">
        <v>698</v>
      </c>
      <c r="E2024" t="s">
        <v>702</v>
      </c>
      <c r="F2024" t="s">
        <v>2697</v>
      </c>
      <c r="G2024" t="s">
        <v>704</v>
      </c>
      <c r="H2024">
        <v>3375</v>
      </c>
    </row>
    <row r="2025" spans="2:8" hidden="1" x14ac:dyDescent="0.25">
      <c r="B2025" t="s">
        <v>697</v>
      </c>
      <c r="C2025" t="s">
        <v>701</v>
      </c>
      <c r="D2025" t="s">
        <v>698</v>
      </c>
      <c r="E2025" t="s">
        <v>702</v>
      </c>
      <c r="F2025" t="s">
        <v>2698</v>
      </c>
      <c r="G2025" t="s">
        <v>704</v>
      </c>
      <c r="H2025">
        <v>3377</v>
      </c>
    </row>
    <row r="2026" spans="2:8" hidden="1" x14ac:dyDescent="0.25">
      <c r="B2026" t="s">
        <v>697</v>
      </c>
      <c r="C2026" t="s">
        <v>701</v>
      </c>
      <c r="D2026" t="s">
        <v>698</v>
      </c>
      <c r="E2026" t="s">
        <v>702</v>
      </c>
      <c r="F2026" t="s">
        <v>2699</v>
      </c>
      <c r="G2026" t="s">
        <v>704</v>
      </c>
      <c r="H2026">
        <v>3379</v>
      </c>
    </row>
    <row r="2027" spans="2:8" hidden="1" x14ac:dyDescent="0.25">
      <c r="B2027" t="s">
        <v>697</v>
      </c>
      <c r="C2027" t="s">
        <v>701</v>
      </c>
      <c r="D2027" t="s">
        <v>698</v>
      </c>
      <c r="E2027" t="s">
        <v>702</v>
      </c>
      <c r="F2027" t="s">
        <v>2700</v>
      </c>
      <c r="G2027" t="s">
        <v>704</v>
      </c>
      <c r="H2027">
        <v>3381</v>
      </c>
    </row>
    <row r="2028" spans="2:8" hidden="1" x14ac:dyDescent="0.25">
      <c r="B2028" t="s">
        <v>697</v>
      </c>
      <c r="C2028" t="s">
        <v>701</v>
      </c>
      <c r="D2028" t="s">
        <v>698</v>
      </c>
      <c r="E2028" t="s">
        <v>702</v>
      </c>
      <c r="F2028" t="s">
        <v>2701</v>
      </c>
      <c r="G2028" t="s">
        <v>704</v>
      </c>
      <c r="H2028">
        <v>3383</v>
      </c>
    </row>
    <row r="2029" spans="2:8" hidden="1" x14ac:dyDescent="0.25">
      <c r="B2029" t="s">
        <v>697</v>
      </c>
      <c r="C2029" t="s">
        <v>701</v>
      </c>
      <c r="D2029" t="s">
        <v>698</v>
      </c>
      <c r="E2029" t="s">
        <v>702</v>
      </c>
      <c r="F2029" t="s">
        <v>2702</v>
      </c>
      <c r="G2029" t="s">
        <v>704</v>
      </c>
      <c r="H2029">
        <v>3385</v>
      </c>
    </row>
    <row r="2030" spans="2:8" hidden="1" x14ac:dyDescent="0.25">
      <c r="B2030" t="s">
        <v>697</v>
      </c>
      <c r="C2030" t="s">
        <v>701</v>
      </c>
      <c r="D2030" t="s">
        <v>698</v>
      </c>
      <c r="E2030" t="s">
        <v>702</v>
      </c>
      <c r="F2030" t="s">
        <v>2703</v>
      </c>
      <c r="G2030" t="s">
        <v>704</v>
      </c>
      <c r="H2030">
        <v>3387</v>
      </c>
    </row>
    <row r="2031" spans="2:8" hidden="1" x14ac:dyDescent="0.25">
      <c r="B2031" t="s">
        <v>697</v>
      </c>
      <c r="C2031" t="s">
        <v>701</v>
      </c>
      <c r="D2031" t="s">
        <v>698</v>
      </c>
      <c r="E2031" t="s">
        <v>702</v>
      </c>
      <c r="F2031" t="s">
        <v>2704</v>
      </c>
      <c r="G2031" t="s">
        <v>704</v>
      </c>
      <c r="H2031">
        <v>3389</v>
      </c>
    </row>
    <row r="2032" spans="2:8" hidden="1" x14ac:dyDescent="0.25">
      <c r="B2032" t="s">
        <v>697</v>
      </c>
      <c r="C2032" t="s">
        <v>701</v>
      </c>
      <c r="D2032" t="s">
        <v>698</v>
      </c>
      <c r="E2032" t="s">
        <v>702</v>
      </c>
      <c r="F2032" t="s">
        <v>2705</v>
      </c>
      <c r="G2032" t="s">
        <v>704</v>
      </c>
      <c r="H2032">
        <v>3391</v>
      </c>
    </row>
    <row r="2033" spans="2:8" hidden="1" x14ac:dyDescent="0.25">
      <c r="B2033" t="s">
        <v>697</v>
      </c>
      <c r="C2033" t="s">
        <v>701</v>
      </c>
      <c r="D2033" t="s">
        <v>698</v>
      </c>
      <c r="E2033" t="s">
        <v>702</v>
      </c>
      <c r="F2033" t="s">
        <v>2706</v>
      </c>
      <c r="G2033" t="s">
        <v>704</v>
      </c>
      <c r="H2033">
        <v>3393</v>
      </c>
    </row>
    <row r="2034" spans="2:8" hidden="1" x14ac:dyDescent="0.25">
      <c r="B2034" t="s">
        <v>697</v>
      </c>
      <c r="C2034" t="s">
        <v>701</v>
      </c>
      <c r="D2034" t="s">
        <v>698</v>
      </c>
      <c r="E2034" t="s">
        <v>702</v>
      </c>
      <c r="F2034" t="s">
        <v>2707</v>
      </c>
      <c r="G2034" t="s">
        <v>704</v>
      </c>
      <c r="H2034">
        <v>3395</v>
      </c>
    </row>
    <row r="2035" spans="2:8" hidden="1" x14ac:dyDescent="0.25">
      <c r="B2035" t="s">
        <v>697</v>
      </c>
      <c r="C2035" t="s">
        <v>701</v>
      </c>
      <c r="D2035" t="s">
        <v>698</v>
      </c>
      <c r="E2035" t="s">
        <v>702</v>
      </c>
      <c r="F2035" t="s">
        <v>2708</v>
      </c>
      <c r="G2035" t="s">
        <v>704</v>
      </c>
      <c r="H2035">
        <v>3396</v>
      </c>
    </row>
    <row r="2036" spans="2:8" hidden="1" x14ac:dyDescent="0.25">
      <c r="B2036" t="s">
        <v>697</v>
      </c>
      <c r="C2036" t="s">
        <v>701</v>
      </c>
      <c r="D2036" t="s">
        <v>698</v>
      </c>
      <c r="E2036" t="s">
        <v>702</v>
      </c>
      <c r="F2036" t="s">
        <v>2709</v>
      </c>
      <c r="G2036" t="s">
        <v>704</v>
      </c>
      <c r="H2036">
        <v>3398</v>
      </c>
    </row>
    <row r="2037" spans="2:8" hidden="1" x14ac:dyDescent="0.25">
      <c r="B2037" t="s">
        <v>697</v>
      </c>
      <c r="C2037" t="s">
        <v>701</v>
      </c>
      <c r="D2037" t="s">
        <v>698</v>
      </c>
      <c r="E2037" t="s">
        <v>702</v>
      </c>
      <c r="F2037" t="s">
        <v>2710</v>
      </c>
      <c r="G2037" t="s">
        <v>704</v>
      </c>
      <c r="H2037">
        <v>3400</v>
      </c>
    </row>
    <row r="2038" spans="2:8" hidden="1" x14ac:dyDescent="0.25">
      <c r="B2038" t="s">
        <v>697</v>
      </c>
      <c r="C2038" t="s">
        <v>701</v>
      </c>
      <c r="D2038" t="s">
        <v>698</v>
      </c>
      <c r="E2038" t="s">
        <v>702</v>
      </c>
      <c r="F2038" t="s">
        <v>2711</v>
      </c>
      <c r="G2038" t="s">
        <v>704</v>
      </c>
      <c r="H2038">
        <v>3402</v>
      </c>
    </row>
    <row r="2039" spans="2:8" hidden="1" x14ac:dyDescent="0.25">
      <c r="B2039" t="s">
        <v>697</v>
      </c>
      <c r="C2039" t="s">
        <v>701</v>
      </c>
      <c r="D2039" t="s">
        <v>698</v>
      </c>
      <c r="E2039" t="s">
        <v>702</v>
      </c>
      <c r="F2039" t="s">
        <v>2712</v>
      </c>
      <c r="G2039" t="s">
        <v>704</v>
      </c>
      <c r="H2039">
        <v>3404</v>
      </c>
    </row>
    <row r="2040" spans="2:8" hidden="1" x14ac:dyDescent="0.25">
      <c r="B2040" t="s">
        <v>697</v>
      </c>
      <c r="C2040" t="s">
        <v>701</v>
      </c>
      <c r="D2040" t="s">
        <v>698</v>
      </c>
      <c r="E2040" t="s">
        <v>702</v>
      </c>
      <c r="F2040" t="s">
        <v>2713</v>
      </c>
      <c r="G2040" t="s">
        <v>704</v>
      </c>
      <c r="H2040">
        <v>3406</v>
      </c>
    </row>
    <row r="2041" spans="2:8" hidden="1" x14ac:dyDescent="0.25">
      <c r="B2041" t="s">
        <v>697</v>
      </c>
      <c r="C2041" t="s">
        <v>701</v>
      </c>
      <c r="D2041" t="s">
        <v>698</v>
      </c>
      <c r="E2041" t="s">
        <v>702</v>
      </c>
      <c r="F2041" t="s">
        <v>2714</v>
      </c>
      <c r="G2041" t="s">
        <v>704</v>
      </c>
      <c r="H2041">
        <v>3408</v>
      </c>
    </row>
    <row r="2042" spans="2:8" hidden="1" x14ac:dyDescent="0.25">
      <c r="B2042" t="s">
        <v>697</v>
      </c>
      <c r="C2042" t="s">
        <v>701</v>
      </c>
      <c r="D2042" t="s">
        <v>698</v>
      </c>
      <c r="E2042" t="s">
        <v>702</v>
      </c>
      <c r="F2042" t="s">
        <v>2715</v>
      </c>
      <c r="G2042" t="s">
        <v>704</v>
      </c>
      <c r="H2042">
        <v>3410</v>
      </c>
    </row>
    <row r="2043" spans="2:8" hidden="1" x14ac:dyDescent="0.25">
      <c r="B2043" t="s">
        <v>697</v>
      </c>
      <c r="C2043" t="s">
        <v>701</v>
      </c>
      <c r="D2043" t="s">
        <v>698</v>
      </c>
      <c r="E2043" t="s">
        <v>702</v>
      </c>
      <c r="F2043" t="s">
        <v>2716</v>
      </c>
      <c r="G2043" t="s">
        <v>704</v>
      </c>
      <c r="H2043">
        <v>3412</v>
      </c>
    </row>
    <row r="2044" spans="2:8" hidden="1" x14ac:dyDescent="0.25">
      <c r="B2044" t="s">
        <v>697</v>
      </c>
      <c r="C2044" t="s">
        <v>701</v>
      </c>
      <c r="D2044" t="s">
        <v>698</v>
      </c>
      <c r="E2044" t="s">
        <v>702</v>
      </c>
      <c r="F2044" t="s">
        <v>2717</v>
      </c>
      <c r="G2044" t="s">
        <v>704</v>
      </c>
      <c r="H2044">
        <v>3414</v>
      </c>
    </row>
    <row r="2045" spans="2:8" hidden="1" x14ac:dyDescent="0.25">
      <c r="B2045" t="s">
        <v>697</v>
      </c>
      <c r="C2045" t="s">
        <v>701</v>
      </c>
      <c r="D2045" t="s">
        <v>698</v>
      </c>
      <c r="E2045" t="s">
        <v>702</v>
      </c>
      <c r="F2045" t="s">
        <v>2718</v>
      </c>
      <c r="G2045" t="s">
        <v>704</v>
      </c>
      <c r="H2045">
        <v>3416</v>
      </c>
    </row>
    <row r="2046" spans="2:8" hidden="1" x14ac:dyDescent="0.25">
      <c r="B2046" t="s">
        <v>697</v>
      </c>
      <c r="C2046" t="s">
        <v>701</v>
      </c>
      <c r="D2046" t="s">
        <v>698</v>
      </c>
      <c r="E2046" t="s">
        <v>702</v>
      </c>
      <c r="F2046" t="s">
        <v>2719</v>
      </c>
      <c r="G2046" t="s">
        <v>704</v>
      </c>
      <c r="H2046">
        <v>3417</v>
      </c>
    </row>
    <row r="2047" spans="2:8" hidden="1" x14ac:dyDescent="0.25">
      <c r="B2047" t="s">
        <v>697</v>
      </c>
      <c r="C2047" t="s">
        <v>701</v>
      </c>
      <c r="D2047" t="s">
        <v>698</v>
      </c>
      <c r="E2047" t="s">
        <v>702</v>
      </c>
      <c r="F2047" t="s">
        <v>2720</v>
      </c>
      <c r="G2047" t="s">
        <v>704</v>
      </c>
      <c r="H2047">
        <v>3418</v>
      </c>
    </row>
    <row r="2048" spans="2:8" hidden="1" x14ac:dyDescent="0.25">
      <c r="B2048" t="s">
        <v>697</v>
      </c>
      <c r="C2048" t="s">
        <v>701</v>
      </c>
      <c r="D2048" t="s">
        <v>698</v>
      </c>
      <c r="E2048" t="s">
        <v>702</v>
      </c>
      <c r="F2048" t="s">
        <v>2721</v>
      </c>
      <c r="G2048" t="s">
        <v>704</v>
      </c>
      <c r="H2048">
        <v>3419</v>
      </c>
    </row>
    <row r="2049" spans="2:8" hidden="1" x14ac:dyDescent="0.25">
      <c r="B2049" t="s">
        <v>697</v>
      </c>
      <c r="C2049" t="s">
        <v>701</v>
      </c>
      <c r="D2049" t="s">
        <v>698</v>
      </c>
      <c r="E2049" t="s">
        <v>702</v>
      </c>
      <c r="F2049" t="s">
        <v>2722</v>
      </c>
      <c r="G2049" t="s">
        <v>704</v>
      </c>
      <c r="H2049">
        <v>3420</v>
      </c>
    </row>
    <row r="2050" spans="2:8" hidden="1" x14ac:dyDescent="0.25">
      <c r="B2050" t="s">
        <v>697</v>
      </c>
      <c r="C2050" t="s">
        <v>701</v>
      </c>
      <c r="D2050" t="s">
        <v>698</v>
      </c>
      <c r="E2050" t="s">
        <v>702</v>
      </c>
      <c r="F2050" t="s">
        <v>2723</v>
      </c>
      <c r="G2050" t="s">
        <v>704</v>
      </c>
      <c r="H2050">
        <v>3422</v>
      </c>
    </row>
    <row r="2051" spans="2:8" hidden="1" x14ac:dyDescent="0.25">
      <c r="B2051" t="s">
        <v>697</v>
      </c>
      <c r="C2051" t="s">
        <v>701</v>
      </c>
      <c r="D2051" t="s">
        <v>698</v>
      </c>
      <c r="E2051" t="s">
        <v>702</v>
      </c>
      <c r="F2051" t="s">
        <v>2724</v>
      </c>
      <c r="G2051" t="s">
        <v>704</v>
      </c>
      <c r="H2051">
        <v>3424</v>
      </c>
    </row>
    <row r="2052" spans="2:8" hidden="1" x14ac:dyDescent="0.25">
      <c r="B2052" t="s">
        <v>697</v>
      </c>
      <c r="C2052" t="s">
        <v>701</v>
      </c>
      <c r="D2052" t="s">
        <v>698</v>
      </c>
      <c r="E2052" t="s">
        <v>702</v>
      </c>
      <c r="F2052" t="s">
        <v>2725</v>
      </c>
      <c r="G2052" t="s">
        <v>704</v>
      </c>
      <c r="H2052">
        <v>3426</v>
      </c>
    </row>
    <row r="2053" spans="2:8" hidden="1" x14ac:dyDescent="0.25">
      <c r="B2053" t="s">
        <v>697</v>
      </c>
      <c r="C2053" t="s">
        <v>701</v>
      </c>
      <c r="D2053" t="s">
        <v>698</v>
      </c>
      <c r="E2053" t="s">
        <v>702</v>
      </c>
      <c r="F2053" t="s">
        <v>2726</v>
      </c>
      <c r="G2053" t="s">
        <v>704</v>
      </c>
      <c r="H2053">
        <v>3428</v>
      </c>
    </row>
    <row r="2054" spans="2:8" hidden="1" x14ac:dyDescent="0.25">
      <c r="B2054" t="s">
        <v>697</v>
      </c>
      <c r="C2054" t="s">
        <v>701</v>
      </c>
      <c r="D2054" t="s">
        <v>698</v>
      </c>
      <c r="E2054" t="s">
        <v>702</v>
      </c>
      <c r="F2054" t="s">
        <v>2727</v>
      </c>
      <c r="G2054" t="s">
        <v>704</v>
      </c>
      <c r="H2054">
        <v>3430</v>
      </c>
    </row>
    <row r="2055" spans="2:8" hidden="1" x14ac:dyDescent="0.25">
      <c r="B2055" t="s">
        <v>697</v>
      </c>
      <c r="C2055" t="s">
        <v>701</v>
      </c>
      <c r="D2055" t="s">
        <v>698</v>
      </c>
      <c r="E2055" t="s">
        <v>702</v>
      </c>
      <c r="F2055" t="s">
        <v>2728</v>
      </c>
      <c r="G2055" t="s">
        <v>704</v>
      </c>
      <c r="H2055">
        <v>3432</v>
      </c>
    </row>
    <row r="2056" spans="2:8" hidden="1" x14ac:dyDescent="0.25">
      <c r="B2056" t="s">
        <v>697</v>
      </c>
      <c r="C2056" t="s">
        <v>701</v>
      </c>
      <c r="D2056" t="s">
        <v>698</v>
      </c>
      <c r="E2056" t="s">
        <v>702</v>
      </c>
      <c r="F2056" t="s">
        <v>2729</v>
      </c>
      <c r="G2056" t="s">
        <v>704</v>
      </c>
      <c r="H2056">
        <v>3434</v>
      </c>
    </row>
    <row r="2057" spans="2:8" hidden="1" x14ac:dyDescent="0.25">
      <c r="B2057" t="s">
        <v>697</v>
      </c>
      <c r="C2057" t="s">
        <v>701</v>
      </c>
      <c r="D2057" t="s">
        <v>698</v>
      </c>
      <c r="E2057" t="s">
        <v>702</v>
      </c>
      <c r="F2057" t="s">
        <v>2730</v>
      </c>
      <c r="G2057" t="s">
        <v>704</v>
      </c>
      <c r="H2057">
        <v>3436</v>
      </c>
    </row>
    <row r="2058" spans="2:8" hidden="1" x14ac:dyDescent="0.25">
      <c r="B2058" t="s">
        <v>697</v>
      </c>
      <c r="C2058" t="s">
        <v>701</v>
      </c>
      <c r="D2058" t="s">
        <v>698</v>
      </c>
      <c r="E2058" t="s">
        <v>702</v>
      </c>
      <c r="F2058" t="s">
        <v>2731</v>
      </c>
      <c r="G2058" t="s">
        <v>704</v>
      </c>
      <c r="H2058">
        <v>3438</v>
      </c>
    </row>
    <row r="2059" spans="2:8" hidden="1" x14ac:dyDescent="0.25">
      <c r="B2059" t="s">
        <v>697</v>
      </c>
      <c r="C2059" t="s">
        <v>701</v>
      </c>
      <c r="D2059" t="s">
        <v>698</v>
      </c>
      <c r="E2059" t="s">
        <v>702</v>
      </c>
      <c r="F2059" t="s">
        <v>2732</v>
      </c>
      <c r="G2059" t="s">
        <v>704</v>
      </c>
      <c r="H2059">
        <v>3440</v>
      </c>
    </row>
    <row r="2060" spans="2:8" hidden="1" x14ac:dyDescent="0.25">
      <c r="B2060" t="s">
        <v>697</v>
      </c>
      <c r="C2060" t="s">
        <v>701</v>
      </c>
      <c r="D2060" t="s">
        <v>698</v>
      </c>
      <c r="E2060" t="s">
        <v>702</v>
      </c>
      <c r="F2060" t="s">
        <v>2733</v>
      </c>
      <c r="G2060" t="s">
        <v>704</v>
      </c>
      <c r="H2060">
        <v>3442</v>
      </c>
    </row>
    <row r="2061" spans="2:8" hidden="1" x14ac:dyDescent="0.25">
      <c r="B2061" t="s">
        <v>697</v>
      </c>
      <c r="C2061" t="s">
        <v>701</v>
      </c>
      <c r="D2061" t="s">
        <v>698</v>
      </c>
      <c r="E2061" t="s">
        <v>702</v>
      </c>
      <c r="F2061" t="s">
        <v>2734</v>
      </c>
      <c r="G2061" t="s">
        <v>704</v>
      </c>
      <c r="H2061">
        <v>3444</v>
      </c>
    </row>
    <row r="2062" spans="2:8" hidden="1" x14ac:dyDescent="0.25">
      <c r="B2062" t="s">
        <v>697</v>
      </c>
      <c r="C2062" t="s">
        <v>701</v>
      </c>
      <c r="D2062" t="s">
        <v>698</v>
      </c>
      <c r="E2062" t="s">
        <v>702</v>
      </c>
      <c r="F2062" t="s">
        <v>2735</v>
      </c>
      <c r="G2062" t="s">
        <v>704</v>
      </c>
      <c r="H2062">
        <v>3446</v>
      </c>
    </row>
    <row r="2063" spans="2:8" hidden="1" x14ac:dyDescent="0.25">
      <c r="B2063" t="s">
        <v>697</v>
      </c>
      <c r="C2063" t="s">
        <v>701</v>
      </c>
      <c r="D2063" t="s">
        <v>698</v>
      </c>
      <c r="E2063" t="s">
        <v>702</v>
      </c>
      <c r="F2063" t="s">
        <v>2736</v>
      </c>
      <c r="G2063" t="s">
        <v>704</v>
      </c>
      <c r="H2063">
        <v>3448</v>
      </c>
    </row>
    <row r="2064" spans="2:8" hidden="1" x14ac:dyDescent="0.25">
      <c r="B2064" t="s">
        <v>697</v>
      </c>
      <c r="C2064" t="s">
        <v>701</v>
      </c>
      <c r="D2064" t="s">
        <v>698</v>
      </c>
      <c r="E2064" t="s">
        <v>702</v>
      </c>
      <c r="F2064" t="s">
        <v>2737</v>
      </c>
      <c r="G2064" t="s">
        <v>704</v>
      </c>
      <c r="H2064">
        <v>3450</v>
      </c>
    </row>
    <row r="2065" spans="2:8" hidden="1" x14ac:dyDescent="0.25">
      <c r="B2065" t="s">
        <v>697</v>
      </c>
      <c r="C2065" t="s">
        <v>701</v>
      </c>
      <c r="D2065" t="s">
        <v>698</v>
      </c>
      <c r="E2065" t="s">
        <v>702</v>
      </c>
      <c r="F2065" t="s">
        <v>2738</v>
      </c>
      <c r="G2065" t="s">
        <v>704</v>
      </c>
      <c r="H2065">
        <v>3451</v>
      </c>
    </row>
    <row r="2066" spans="2:8" hidden="1" x14ac:dyDescent="0.25">
      <c r="B2066" t="s">
        <v>697</v>
      </c>
      <c r="C2066" t="s">
        <v>701</v>
      </c>
      <c r="D2066" t="s">
        <v>698</v>
      </c>
      <c r="E2066" t="s">
        <v>702</v>
      </c>
      <c r="F2066" t="s">
        <v>2739</v>
      </c>
      <c r="G2066" t="s">
        <v>704</v>
      </c>
      <c r="H2066">
        <v>3452</v>
      </c>
    </row>
    <row r="2067" spans="2:8" hidden="1" x14ac:dyDescent="0.25">
      <c r="B2067" t="s">
        <v>697</v>
      </c>
      <c r="C2067" t="s">
        <v>701</v>
      </c>
      <c r="D2067" t="s">
        <v>698</v>
      </c>
      <c r="E2067" t="s">
        <v>702</v>
      </c>
      <c r="F2067" t="s">
        <v>2740</v>
      </c>
      <c r="G2067" t="s">
        <v>704</v>
      </c>
      <c r="H2067">
        <v>3453</v>
      </c>
    </row>
    <row r="2068" spans="2:8" hidden="1" x14ac:dyDescent="0.25">
      <c r="B2068" t="s">
        <v>697</v>
      </c>
      <c r="C2068" t="s">
        <v>701</v>
      </c>
      <c r="D2068" t="s">
        <v>698</v>
      </c>
      <c r="E2068" t="s">
        <v>702</v>
      </c>
      <c r="F2068" t="s">
        <v>2741</v>
      </c>
      <c r="G2068" t="s">
        <v>704</v>
      </c>
      <c r="H2068">
        <v>3454</v>
      </c>
    </row>
    <row r="2069" spans="2:8" hidden="1" x14ac:dyDescent="0.25">
      <c r="B2069" t="s">
        <v>697</v>
      </c>
      <c r="C2069" t="s">
        <v>701</v>
      </c>
      <c r="D2069" t="s">
        <v>698</v>
      </c>
      <c r="E2069" t="s">
        <v>702</v>
      </c>
      <c r="F2069" t="s">
        <v>2742</v>
      </c>
      <c r="G2069" t="s">
        <v>704</v>
      </c>
      <c r="H2069">
        <v>3455</v>
      </c>
    </row>
    <row r="2070" spans="2:8" hidden="1" x14ac:dyDescent="0.25">
      <c r="B2070" t="s">
        <v>697</v>
      </c>
      <c r="C2070" t="s">
        <v>701</v>
      </c>
      <c r="D2070" t="s">
        <v>698</v>
      </c>
      <c r="E2070" t="s">
        <v>702</v>
      </c>
      <c r="F2070" t="s">
        <v>2743</v>
      </c>
      <c r="G2070" t="s">
        <v>704</v>
      </c>
      <c r="H2070">
        <v>3456</v>
      </c>
    </row>
    <row r="2071" spans="2:8" hidden="1" x14ac:dyDescent="0.25">
      <c r="B2071" t="s">
        <v>697</v>
      </c>
      <c r="C2071" t="s">
        <v>701</v>
      </c>
      <c r="D2071" t="s">
        <v>698</v>
      </c>
      <c r="E2071" t="s">
        <v>702</v>
      </c>
      <c r="F2071" t="s">
        <v>2744</v>
      </c>
      <c r="G2071" t="s">
        <v>704</v>
      </c>
      <c r="H2071">
        <v>3457</v>
      </c>
    </row>
    <row r="2072" spans="2:8" hidden="1" x14ac:dyDescent="0.25">
      <c r="B2072" t="s">
        <v>697</v>
      </c>
      <c r="C2072" t="s">
        <v>701</v>
      </c>
      <c r="D2072" t="s">
        <v>698</v>
      </c>
      <c r="E2072" t="s">
        <v>702</v>
      </c>
      <c r="F2072" t="s">
        <v>2745</v>
      </c>
      <c r="G2072" t="s">
        <v>704</v>
      </c>
      <c r="H2072">
        <v>3458</v>
      </c>
    </row>
    <row r="2073" spans="2:8" hidden="1" x14ac:dyDescent="0.25">
      <c r="B2073" t="s">
        <v>697</v>
      </c>
      <c r="C2073" t="s">
        <v>701</v>
      </c>
      <c r="D2073" t="s">
        <v>698</v>
      </c>
      <c r="E2073" t="s">
        <v>702</v>
      </c>
      <c r="F2073" t="s">
        <v>2746</v>
      </c>
      <c r="G2073" t="s">
        <v>704</v>
      </c>
      <c r="H2073">
        <v>3459</v>
      </c>
    </row>
    <row r="2074" spans="2:8" hidden="1" x14ac:dyDescent="0.25">
      <c r="B2074" t="s">
        <v>697</v>
      </c>
      <c r="C2074" t="s">
        <v>701</v>
      </c>
      <c r="D2074" t="s">
        <v>698</v>
      </c>
      <c r="E2074" t="s">
        <v>702</v>
      </c>
      <c r="F2074" t="s">
        <v>2747</v>
      </c>
      <c r="G2074" t="s">
        <v>704</v>
      </c>
      <c r="H2074">
        <v>3460</v>
      </c>
    </row>
    <row r="2075" spans="2:8" hidden="1" x14ac:dyDescent="0.25">
      <c r="B2075" t="s">
        <v>697</v>
      </c>
      <c r="C2075" t="s">
        <v>701</v>
      </c>
      <c r="D2075" t="s">
        <v>698</v>
      </c>
      <c r="E2075" t="s">
        <v>702</v>
      </c>
      <c r="F2075" t="s">
        <v>2748</v>
      </c>
      <c r="G2075" t="s">
        <v>704</v>
      </c>
      <c r="H2075">
        <v>3461</v>
      </c>
    </row>
    <row r="2076" spans="2:8" hidden="1" x14ac:dyDescent="0.25">
      <c r="B2076" t="s">
        <v>697</v>
      </c>
      <c r="C2076" t="s">
        <v>701</v>
      </c>
      <c r="D2076" t="s">
        <v>698</v>
      </c>
      <c r="E2076" t="s">
        <v>702</v>
      </c>
      <c r="F2076" t="s">
        <v>2749</v>
      </c>
      <c r="G2076" t="s">
        <v>704</v>
      </c>
      <c r="H2076">
        <v>3462</v>
      </c>
    </row>
    <row r="2077" spans="2:8" hidden="1" x14ac:dyDescent="0.25">
      <c r="B2077" t="s">
        <v>697</v>
      </c>
      <c r="C2077" t="s">
        <v>701</v>
      </c>
      <c r="D2077" t="s">
        <v>698</v>
      </c>
      <c r="E2077" t="s">
        <v>702</v>
      </c>
      <c r="F2077" t="s">
        <v>2750</v>
      </c>
      <c r="G2077" t="s">
        <v>704</v>
      </c>
      <c r="H2077">
        <v>3463</v>
      </c>
    </row>
    <row r="2078" spans="2:8" hidden="1" x14ac:dyDescent="0.25">
      <c r="B2078" t="s">
        <v>697</v>
      </c>
      <c r="C2078" t="s">
        <v>701</v>
      </c>
      <c r="D2078" t="s">
        <v>698</v>
      </c>
      <c r="E2078" t="s">
        <v>702</v>
      </c>
      <c r="F2078" t="s">
        <v>2751</v>
      </c>
      <c r="G2078" t="s">
        <v>704</v>
      </c>
      <c r="H2078">
        <v>3464</v>
      </c>
    </row>
    <row r="2079" spans="2:8" hidden="1" x14ac:dyDescent="0.25">
      <c r="B2079" t="s">
        <v>697</v>
      </c>
      <c r="C2079" t="s">
        <v>701</v>
      </c>
      <c r="D2079" t="s">
        <v>698</v>
      </c>
      <c r="E2079" t="s">
        <v>702</v>
      </c>
      <c r="F2079" t="s">
        <v>2752</v>
      </c>
      <c r="G2079" t="s">
        <v>704</v>
      </c>
      <c r="H2079">
        <v>3465</v>
      </c>
    </row>
    <row r="2080" spans="2:8" hidden="1" x14ac:dyDescent="0.25">
      <c r="B2080" t="s">
        <v>697</v>
      </c>
      <c r="C2080" t="s">
        <v>701</v>
      </c>
      <c r="D2080" t="s">
        <v>698</v>
      </c>
      <c r="E2080" t="s">
        <v>702</v>
      </c>
      <c r="F2080" t="s">
        <v>2753</v>
      </c>
      <c r="G2080" t="s">
        <v>704</v>
      </c>
      <c r="H2080">
        <v>3466</v>
      </c>
    </row>
    <row r="2081" spans="2:8" hidden="1" x14ac:dyDescent="0.25">
      <c r="B2081" t="s">
        <v>697</v>
      </c>
      <c r="C2081" t="s">
        <v>701</v>
      </c>
      <c r="D2081" t="s">
        <v>698</v>
      </c>
      <c r="E2081" t="s">
        <v>702</v>
      </c>
      <c r="F2081" t="s">
        <v>2754</v>
      </c>
      <c r="G2081" t="s">
        <v>704</v>
      </c>
      <c r="H2081">
        <v>3467</v>
      </c>
    </row>
    <row r="2082" spans="2:8" hidden="1" x14ac:dyDescent="0.25">
      <c r="B2082" t="s">
        <v>697</v>
      </c>
      <c r="C2082" t="s">
        <v>701</v>
      </c>
      <c r="D2082" t="s">
        <v>698</v>
      </c>
      <c r="E2082" t="s">
        <v>702</v>
      </c>
      <c r="F2082" t="s">
        <v>2755</v>
      </c>
      <c r="G2082" t="s">
        <v>704</v>
      </c>
      <c r="H2082">
        <v>3468</v>
      </c>
    </row>
    <row r="2083" spans="2:8" hidden="1" x14ac:dyDescent="0.25">
      <c r="B2083" t="s">
        <v>697</v>
      </c>
      <c r="C2083" t="s">
        <v>701</v>
      </c>
      <c r="D2083" t="s">
        <v>698</v>
      </c>
      <c r="E2083" t="s">
        <v>702</v>
      </c>
      <c r="F2083" t="s">
        <v>2756</v>
      </c>
      <c r="G2083" t="s">
        <v>704</v>
      </c>
      <c r="H2083">
        <v>3469</v>
      </c>
    </row>
    <row r="2084" spans="2:8" hidden="1" x14ac:dyDescent="0.25">
      <c r="B2084" t="s">
        <v>697</v>
      </c>
      <c r="C2084" t="s">
        <v>701</v>
      </c>
      <c r="D2084" t="s">
        <v>698</v>
      </c>
      <c r="E2084" t="s">
        <v>702</v>
      </c>
      <c r="F2084" t="s">
        <v>2757</v>
      </c>
      <c r="G2084" t="s">
        <v>704</v>
      </c>
      <c r="H2084">
        <v>3470</v>
      </c>
    </row>
    <row r="2085" spans="2:8" hidden="1" x14ac:dyDescent="0.25">
      <c r="B2085" t="s">
        <v>697</v>
      </c>
      <c r="C2085" t="s">
        <v>701</v>
      </c>
      <c r="D2085" t="s">
        <v>698</v>
      </c>
      <c r="E2085" t="s">
        <v>702</v>
      </c>
      <c r="F2085" t="s">
        <v>2758</v>
      </c>
      <c r="G2085" t="s">
        <v>704</v>
      </c>
      <c r="H2085">
        <v>3472</v>
      </c>
    </row>
    <row r="2086" spans="2:8" hidden="1" x14ac:dyDescent="0.25">
      <c r="B2086" t="s">
        <v>697</v>
      </c>
      <c r="C2086" t="s">
        <v>701</v>
      </c>
      <c r="D2086" t="s">
        <v>698</v>
      </c>
      <c r="E2086" t="s">
        <v>702</v>
      </c>
      <c r="F2086" t="s">
        <v>2759</v>
      </c>
      <c r="G2086" t="s">
        <v>704</v>
      </c>
      <c r="H2086">
        <v>3473</v>
      </c>
    </row>
    <row r="2087" spans="2:8" hidden="1" x14ac:dyDescent="0.25">
      <c r="B2087" t="s">
        <v>697</v>
      </c>
      <c r="C2087" t="s">
        <v>701</v>
      </c>
      <c r="D2087" t="s">
        <v>698</v>
      </c>
      <c r="E2087" t="s">
        <v>702</v>
      </c>
      <c r="F2087" t="s">
        <v>2760</v>
      </c>
      <c r="G2087" t="s">
        <v>704</v>
      </c>
      <c r="H2087">
        <v>3474</v>
      </c>
    </row>
    <row r="2088" spans="2:8" hidden="1" x14ac:dyDescent="0.25">
      <c r="B2088" t="s">
        <v>697</v>
      </c>
      <c r="C2088" t="s">
        <v>701</v>
      </c>
      <c r="D2088" t="s">
        <v>698</v>
      </c>
      <c r="E2088" t="s">
        <v>702</v>
      </c>
      <c r="F2088" t="s">
        <v>2761</v>
      </c>
      <c r="G2088" t="s">
        <v>704</v>
      </c>
      <c r="H2088">
        <v>3475</v>
      </c>
    </row>
    <row r="2089" spans="2:8" hidden="1" x14ac:dyDescent="0.25">
      <c r="B2089" t="s">
        <v>697</v>
      </c>
      <c r="C2089" t="s">
        <v>701</v>
      </c>
      <c r="D2089" t="s">
        <v>698</v>
      </c>
      <c r="E2089" t="s">
        <v>702</v>
      </c>
      <c r="F2089" t="s">
        <v>2762</v>
      </c>
      <c r="G2089" t="s">
        <v>704</v>
      </c>
      <c r="H2089">
        <v>3476</v>
      </c>
    </row>
    <row r="2090" spans="2:8" hidden="1" x14ac:dyDescent="0.25">
      <c r="B2090" t="s">
        <v>697</v>
      </c>
      <c r="C2090" t="s">
        <v>701</v>
      </c>
      <c r="D2090" t="s">
        <v>698</v>
      </c>
      <c r="E2090" t="s">
        <v>702</v>
      </c>
      <c r="F2090" t="s">
        <v>2763</v>
      </c>
      <c r="G2090" t="s">
        <v>704</v>
      </c>
      <c r="H2090">
        <v>3477</v>
      </c>
    </row>
    <row r="2091" spans="2:8" hidden="1" x14ac:dyDescent="0.25">
      <c r="B2091" t="s">
        <v>697</v>
      </c>
      <c r="C2091" t="s">
        <v>701</v>
      </c>
      <c r="D2091" t="s">
        <v>698</v>
      </c>
      <c r="E2091" t="s">
        <v>702</v>
      </c>
      <c r="F2091" t="s">
        <v>588</v>
      </c>
      <c r="G2091" t="s">
        <v>704</v>
      </c>
      <c r="H2091">
        <v>3478</v>
      </c>
    </row>
    <row r="2092" spans="2:8" hidden="1" x14ac:dyDescent="0.25">
      <c r="B2092" t="s">
        <v>697</v>
      </c>
      <c r="C2092" t="s">
        <v>701</v>
      </c>
      <c r="D2092" t="s">
        <v>698</v>
      </c>
      <c r="E2092" t="s">
        <v>702</v>
      </c>
      <c r="F2092" t="s">
        <v>583</v>
      </c>
      <c r="G2092" t="s">
        <v>704</v>
      </c>
      <c r="H2092">
        <v>3479</v>
      </c>
    </row>
    <row r="2093" spans="2:8" hidden="1" x14ac:dyDescent="0.25">
      <c r="B2093" t="s">
        <v>697</v>
      </c>
      <c r="C2093" t="s">
        <v>701</v>
      </c>
      <c r="D2093" t="s">
        <v>698</v>
      </c>
      <c r="E2093" t="s">
        <v>702</v>
      </c>
      <c r="F2093" t="s">
        <v>578</v>
      </c>
      <c r="G2093" t="s">
        <v>704</v>
      </c>
      <c r="H2093">
        <v>3480</v>
      </c>
    </row>
    <row r="2094" spans="2:8" hidden="1" x14ac:dyDescent="0.25">
      <c r="B2094" t="s">
        <v>697</v>
      </c>
      <c r="C2094" t="s">
        <v>701</v>
      </c>
      <c r="D2094" t="s">
        <v>698</v>
      </c>
      <c r="E2094" t="s">
        <v>702</v>
      </c>
      <c r="F2094" t="s">
        <v>572</v>
      </c>
      <c r="G2094" t="s">
        <v>704</v>
      </c>
      <c r="H2094">
        <v>3481</v>
      </c>
    </row>
    <row r="2095" spans="2:8" hidden="1" x14ac:dyDescent="0.25">
      <c r="B2095" t="s">
        <v>697</v>
      </c>
      <c r="C2095" t="s">
        <v>701</v>
      </c>
      <c r="D2095" t="s">
        <v>698</v>
      </c>
      <c r="E2095" t="s">
        <v>702</v>
      </c>
      <c r="F2095" t="s">
        <v>574</v>
      </c>
      <c r="G2095" t="s">
        <v>704</v>
      </c>
      <c r="H2095">
        <v>3483</v>
      </c>
    </row>
    <row r="2096" spans="2:8" hidden="1" x14ac:dyDescent="0.25">
      <c r="B2096" t="s">
        <v>697</v>
      </c>
      <c r="C2096" t="s">
        <v>701</v>
      </c>
      <c r="D2096" t="s">
        <v>698</v>
      </c>
      <c r="E2096" t="s">
        <v>702</v>
      </c>
      <c r="F2096" t="s">
        <v>573</v>
      </c>
      <c r="G2096" t="s">
        <v>704</v>
      </c>
      <c r="H2096">
        <v>3485</v>
      </c>
    </row>
    <row r="2097" spans="2:8" hidden="1" x14ac:dyDescent="0.25">
      <c r="B2097" t="s">
        <v>697</v>
      </c>
      <c r="C2097" t="s">
        <v>701</v>
      </c>
      <c r="D2097" t="s">
        <v>698</v>
      </c>
      <c r="E2097" t="s">
        <v>702</v>
      </c>
      <c r="F2097" t="s">
        <v>571</v>
      </c>
      <c r="G2097" t="s">
        <v>704</v>
      </c>
      <c r="H2097">
        <v>3486</v>
      </c>
    </row>
    <row r="2098" spans="2:8" hidden="1" x14ac:dyDescent="0.25">
      <c r="B2098" t="s">
        <v>697</v>
      </c>
      <c r="C2098" t="s">
        <v>701</v>
      </c>
      <c r="D2098" t="s">
        <v>698</v>
      </c>
      <c r="E2098" t="s">
        <v>702</v>
      </c>
      <c r="F2098" t="s">
        <v>575</v>
      </c>
      <c r="G2098" t="s">
        <v>704</v>
      </c>
      <c r="H2098">
        <v>3488</v>
      </c>
    </row>
    <row r="2099" spans="2:8" hidden="1" x14ac:dyDescent="0.25">
      <c r="B2099" t="s">
        <v>697</v>
      </c>
      <c r="C2099" t="s">
        <v>701</v>
      </c>
      <c r="D2099" t="s">
        <v>698</v>
      </c>
      <c r="E2099" t="s">
        <v>702</v>
      </c>
      <c r="F2099" t="s">
        <v>2764</v>
      </c>
      <c r="G2099" t="s">
        <v>704</v>
      </c>
      <c r="H2099">
        <v>3490</v>
      </c>
    </row>
    <row r="2100" spans="2:8" hidden="1" x14ac:dyDescent="0.25">
      <c r="B2100" t="s">
        <v>697</v>
      </c>
      <c r="C2100" t="s">
        <v>701</v>
      </c>
      <c r="D2100" t="s">
        <v>698</v>
      </c>
      <c r="E2100" t="s">
        <v>702</v>
      </c>
      <c r="F2100" t="s">
        <v>2765</v>
      </c>
      <c r="G2100" t="s">
        <v>704</v>
      </c>
      <c r="H2100">
        <v>3491</v>
      </c>
    </row>
    <row r="2101" spans="2:8" hidden="1" x14ac:dyDescent="0.25">
      <c r="B2101" t="s">
        <v>697</v>
      </c>
      <c r="C2101" t="s">
        <v>701</v>
      </c>
      <c r="D2101" t="s">
        <v>698</v>
      </c>
      <c r="E2101" t="s">
        <v>702</v>
      </c>
      <c r="F2101" t="s">
        <v>2766</v>
      </c>
      <c r="G2101" t="s">
        <v>704</v>
      </c>
      <c r="H2101">
        <v>3492</v>
      </c>
    </row>
    <row r="2102" spans="2:8" hidden="1" x14ac:dyDescent="0.25">
      <c r="B2102" t="s">
        <v>697</v>
      </c>
      <c r="C2102" t="s">
        <v>701</v>
      </c>
      <c r="D2102" t="s">
        <v>698</v>
      </c>
      <c r="E2102" t="s">
        <v>702</v>
      </c>
      <c r="F2102" t="s">
        <v>2767</v>
      </c>
      <c r="G2102" t="s">
        <v>704</v>
      </c>
      <c r="H2102">
        <v>3493</v>
      </c>
    </row>
    <row r="2103" spans="2:8" hidden="1" x14ac:dyDescent="0.25">
      <c r="B2103" t="s">
        <v>697</v>
      </c>
      <c r="C2103" t="s">
        <v>701</v>
      </c>
      <c r="D2103" t="s">
        <v>698</v>
      </c>
      <c r="E2103" t="s">
        <v>702</v>
      </c>
      <c r="F2103" t="s">
        <v>2768</v>
      </c>
      <c r="G2103" t="s">
        <v>704</v>
      </c>
      <c r="H2103">
        <v>3494</v>
      </c>
    </row>
    <row r="2104" spans="2:8" hidden="1" x14ac:dyDescent="0.25">
      <c r="B2104" t="s">
        <v>697</v>
      </c>
      <c r="C2104" t="s">
        <v>701</v>
      </c>
      <c r="D2104" t="s">
        <v>698</v>
      </c>
      <c r="E2104" t="s">
        <v>702</v>
      </c>
      <c r="F2104" t="s">
        <v>2769</v>
      </c>
      <c r="G2104" t="s">
        <v>704</v>
      </c>
      <c r="H2104">
        <v>3495</v>
      </c>
    </row>
    <row r="2105" spans="2:8" hidden="1" x14ac:dyDescent="0.25">
      <c r="B2105" t="s">
        <v>697</v>
      </c>
      <c r="C2105" t="s">
        <v>701</v>
      </c>
      <c r="D2105" t="s">
        <v>698</v>
      </c>
      <c r="E2105" t="s">
        <v>702</v>
      </c>
      <c r="F2105" t="s">
        <v>2770</v>
      </c>
      <c r="G2105" t="s">
        <v>704</v>
      </c>
      <c r="H2105">
        <v>3496</v>
      </c>
    </row>
    <row r="2106" spans="2:8" hidden="1" x14ac:dyDescent="0.25">
      <c r="B2106" t="s">
        <v>697</v>
      </c>
      <c r="C2106" t="s">
        <v>701</v>
      </c>
      <c r="D2106" t="s">
        <v>698</v>
      </c>
      <c r="E2106" t="s">
        <v>702</v>
      </c>
      <c r="F2106" t="s">
        <v>2771</v>
      </c>
      <c r="G2106" t="s">
        <v>704</v>
      </c>
      <c r="H2106">
        <v>3497</v>
      </c>
    </row>
    <row r="2107" spans="2:8" hidden="1" x14ac:dyDescent="0.25">
      <c r="B2107" t="s">
        <v>697</v>
      </c>
      <c r="C2107" t="s">
        <v>701</v>
      </c>
      <c r="D2107" t="s">
        <v>698</v>
      </c>
      <c r="E2107" t="s">
        <v>702</v>
      </c>
      <c r="F2107" t="s">
        <v>2772</v>
      </c>
      <c r="G2107" t="s">
        <v>704</v>
      </c>
      <c r="H2107">
        <v>3498</v>
      </c>
    </row>
    <row r="2108" spans="2:8" hidden="1" x14ac:dyDescent="0.25">
      <c r="B2108" t="s">
        <v>697</v>
      </c>
      <c r="C2108" t="s">
        <v>701</v>
      </c>
      <c r="D2108" t="s">
        <v>698</v>
      </c>
      <c r="E2108" t="s">
        <v>702</v>
      </c>
      <c r="F2108" t="s">
        <v>2773</v>
      </c>
      <c r="G2108" t="s">
        <v>704</v>
      </c>
      <c r="H2108">
        <v>3499</v>
      </c>
    </row>
    <row r="2109" spans="2:8" hidden="1" x14ac:dyDescent="0.25">
      <c r="B2109" t="s">
        <v>697</v>
      </c>
      <c r="C2109" t="s">
        <v>701</v>
      </c>
      <c r="D2109" t="s">
        <v>698</v>
      </c>
      <c r="E2109" t="s">
        <v>702</v>
      </c>
      <c r="F2109" t="s">
        <v>2774</v>
      </c>
      <c r="G2109" t="s">
        <v>704</v>
      </c>
      <c r="H2109">
        <v>3500</v>
      </c>
    </row>
    <row r="2110" spans="2:8" hidden="1" x14ac:dyDescent="0.25">
      <c r="B2110" t="s">
        <v>697</v>
      </c>
      <c r="C2110" t="s">
        <v>701</v>
      </c>
      <c r="D2110" t="s">
        <v>698</v>
      </c>
      <c r="E2110" t="s">
        <v>702</v>
      </c>
      <c r="F2110" t="s">
        <v>2775</v>
      </c>
      <c r="G2110" t="s">
        <v>704</v>
      </c>
      <c r="H2110">
        <v>3501</v>
      </c>
    </row>
    <row r="2111" spans="2:8" hidden="1" x14ac:dyDescent="0.25">
      <c r="B2111" t="s">
        <v>697</v>
      </c>
      <c r="C2111" t="s">
        <v>701</v>
      </c>
      <c r="D2111" t="s">
        <v>698</v>
      </c>
      <c r="E2111" t="s">
        <v>702</v>
      </c>
      <c r="F2111" t="s">
        <v>2776</v>
      </c>
      <c r="G2111" t="s">
        <v>704</v>
      </c>
      <c r="H2111">
        <v>3502</v>
      </c>
    </row>
    <row r="2112" spans="2:8" hidden="1" x14ac:dyDescent="0.25">
      <c r="B2112" t="s">
        <v>697</v>
      </c>
      <c r="C2112" t="s">
        <v>701</v>
      </c>
      <c r="D2112" t="s">
        <v>698</v>
      </c>
      <c r="E2112" t="s">
        <v>702</v>
      </c>
      <c r="F2112" t="s">
        <v>2777</v>
      </c>
      <c r="G2112" t="s">
        <v>704</v>
      </c>
      <c r="H2112">
        <v>3503</v>
      </c>
    </row>
    <row r="2113" spans="2:8" hidden="1" x14ac:dyDescent="0.25">
      <c r="B2113" t="s">
        <v>697</v>
      </c>
      <c r="C2113" t="s">
        <v>701</v>
      </c>
      <c r="D2113" t="s">
        <v>698</v>
      </c>
      <c r="E2113" t="s">
        <v>702</v>
      </c>
      <c r="F2113" t="s">
        <v>2778</v>
      </c>
      <c r="G2113" t="s">
        <v>704</v>
      </c>
      <c r="H2113">
        <v>3504</v>
      </c>
    </row>
    <row r="2114" spans="2:8" hidden="1" x14ac:dyDescent="0.25">
      <c r="B2114" t="s">
        <v>697</v>
      </c>
      <c r="C2114" t="s">
        <v>701</v>
      </c>
      <c r="D2114" t="s">
        <v>698</v>
      </c>
      <c r="E2114" t="s">
        <v>702</v>
      </c>
      <c r="F2114" t="s">
        <v>2779</v>
      </c>
      <c r="G2114" t="s">
        <v>704</v>
      </c>
      <c r="H2114">
        <v>3505</v>
      </c>
    </row>
    <row r="2115" spans="2:8" hidden="1" x14ac:dyDescent="0.25">
      <c r="B2115" t="s">
        <v>697</v>
      </c>
      <c r="C2115" t="s">
        <v>701</v>
      </c>
      <c r="D2115" t="s">
        <v>698</v>
      </c>
      <c r="E2115" t="s">
        <v>702</v>
      </c>
      <c r="F2115" t="s">
        <v>2780</v>
      </c>
      <c r="G2115" t="s">
        <v>704</v>
      </c>
      <c r="H2115">
        <v>3506</v>
      </c>
    </row>
    <row r="2116" spans="2:8" hidden="1" x14ac:dyDescent="0.25">
      <c r="B2116" t="s">
        <v>697</v>
      </c>
      <c r="C2116" t="s">
        <v>701</v>
      </c>
      <c r="D2116" t="s">
        <v>698</v>
      </c>
      <c r="E2116" t="s">
        <v>702</v>
      </c>
      <c r="F2116" t="s">
        <v>2781</v>
      </c>
      <c r="G2116" t="s">
        <v>704</v>
      </c>
      <c r="H2116">
        <v>3507</v>
      </c>
    </row>
    <row r="2117" spans="2:8" hidden="1" x14ac:dyDescent="0.25">
      <c r="B2117" t="s">
        <v>697</v>
      </c>
      <c r="C2117" t="s">
        <v>701</v>
      </c>
      <c r="D2117" t="s">
        <v>698</v>
      </c>
      <c r="E2117" t="s">
        <v>702</v>
      </c>
      <c r="F2117" t="s">
        <v>2782</v>
      </c>
      <c r="G2117" t="s">
        <v>704</v>
      </c>
      <c r="H2117">
        <v>3508</v>
      </c>
    </row>
    <row r="2118" spans="2:8" hidden="1" x14ac:dyDescent="0.25">
      <c r="B2118" t="s">
        <v>697</v>
      </c>
      <c r="C2118" t="s">
        <v>701</v>
      </c>
      <c r="D2118" t="s">
        <v>698</v>
      </c>
      <c r="E2118" t="s">
        <v>702</v>
      </c>
      <c r="F2118" t="s">
        <v>2783</v>
      </c>
      <c r="G2118" t="s">
        <v>704</v>
      </c>
      <c r="H2118">
        <v>3509</v>
      </c>
    </row>
    <row r="2119" spans="2:8" hidden="1" x14ac:dyDescent="0.25">
      <c r="B2119" t="s">
        <v>697</v>
      </c>
      <c r="C2119" t="s">
        <v>701</v>
      </c>
      <c r="D2119" t="s">
        <v>698</v>
      </c>
      <c r="E2119" t="s">
        <v>702</v>
      </c>
      <c r="F2119" t="s">
        <v>2784</v>
      </c>
      <c r="G2119" t="s">
        <v>704</v>
      </c>
      <c r="H2119">
        <v>3510</v>
      </c>
    </row>
    <row r="2120" spans="2:8" hidden="1" x14ac:dyDescent="0.25">
      <c r="B2120" t="s">
        <v>697</v>
      </c>
      <c r="C2120" t="s">
        <v>701</v>
      </c>
      <c r="D2120" t="s">
        <v>698</v>
      </c>
      <c r="E2120" t="s">
        <v>702</v>
      </c>
      <c r="F2120" t="s">
        <v>2785</v>
      </c>
      <c r="G2120" t="s">
        <v>704</v>
      </c>
      <c r="H2120">
        <v>3511</v>
      </c>
    </row>
    <row r="2121" spans="2:8" hidden="1" x14ac:dyDescent="0.25">
      <c r="B2121" t="s">
        <v>697</v>
      </c>
      <c r="C2121" t="s">
        <v>701</v>
      </c>
      <c r="D2121" t="s">
        <v>698</v>
      </c>
      <c r="E2121" t="s">
        <v>702</v>
      </c>
      <c r="F2121" t="s">
        <v>2786</v>
      </c>
      <c r="G2121" t="s">
        <v>704</v>
      </c>
      <c r="H2121">
        <v>3512</v>
      </c>
    </row>
    <row r="2122" spans="2:8" hidden="1" x14ac:dyDescent="0.25">
      <c r="B2122" t="s">
        <v>697</v>
      </c>
      <c r="C2122" t="s">
        <v>701</v>
      </c>
      <c r="D2122" t="s">
        <v>698</v>
      </c>
      <c r="E2122" t="s">
        <v>702</v>
      </c>
      <c r="F2122" t="s">
        <v>2787</v>
      </c>
      <c r="G2122" t="s">
        <v>704</v>
      </c>
      <c r="H2122">
        <v>3513</v>
      </c>
    </row>
    <row r="2123" spans="2:8" hidden="1" x14ac:dyDescent="0.25">
      <c r="B2123" t="s">
        <v>697</v>
      </c>
      <c r="C2123" t="s">
        <v>701</v>
      </c>
      <c r="D2123" t="s">
        <v>698</v>
      </c>
      <c r="E2123" t="s">
        <v>702</v>
      </c>
      <c r="F2123" t="s">
        <v>2788</v>
      </c>
      <c r="G2123" t="s">
        <v>704</v>
      </c>
      <c r="H2123">
        <v>3514</v>
      </c>
    </row>
    <row r="2124" spans="2:8" hidden="1" x14ac:dyDescent="0.25">
      <c r="B2124" t="s">
        <v>697</v>
      </c>
      <c r="C2124" t="s">
        <v>701</v>
      </c>
      <c r="D2124" t="s">
        <v>698</v>
      </c>
      <c r="E2124" t="s">
        <v>702</v>
      </c>
      <c r="F2124" t="s">
        <v>2789</v>
      </c>
      <c r="G2124" t="s">
        <v>704</v>
      </c>
      <c r="H2124">
        <v>3515</v>
      </c>
    </row>
    <row r="2125" spans="2:8" hidden="1" x14ac:dyDescent="0.25">
      <c r="B2125" t="s">
        <v>697</v>
      </c>
      <c r="C2125" t="s">
        <v>701</v>
      </c>
      <c r="D2125" t="s">
        <v>698</v>
      </c>
      <c r="E2125" t="s">
        <v>702</v>
      </c>
      <c r="F2125" t="s">
        <v>2790</v>
      </c>
      <c r="G2125" t="s">
        <v>704</v>
      </c>
      <c r="H2125">
        <v>3516</v>
      </c>
    </row>
    <row r="2126" spans="2:8" hidden="1" x14ac:dyDescent="0.25">
      <c r="B2126" t="s">
        <v>697</v>
      </c>
      <c r="C2126" t="s">
        <v>701</v>
      </c>
      <c r="D2126" t="s">
        <v>698</v>
      </c>
      <c r="E2126" t="s">
        <v>702</v>
      </c>
      <c r="F2126" t="s">
        <v>2791</v>
      </c>
      <c r="G2126" t="s">
        <v>704</v>
      </c>
      <c r="H2126">
        <v>3517</v>
      </c>
    </row>
    <row r="2127" spans="2:8" hidden="1" x14ac:dyDescent="0.25">
      <c r="B2127" t="s">
        <v>697</v>
      </c>
      <c r="C2127" t="s">
        <v>701</v>
      </c>
      <c r="D2127" t="s">
        <v>698</v>
      </c>
      <c r="E2127" t="s">
        <v>702</v>
      </c>
      <c r="F2127" t="s">
        <v>2792</v>
      </c>
      <c r="G2127" t="s">
        <v>704</v>
      </c>
      <c r="H2127">
        <v>3518</v>
      </c>
    </row>
    <row r="2128" spans="2:8" hidden="1" x14ac:dyDescent="0.25">
      <c r="B2128" t="s">
        <v>697</v>
      </c>
      <c r="C2128" t="s">
        <v>701</v>
      </c>
      <c r="D2128" t="s">
        <v>698</v>
      </c>
      <c r="E2128" t="s">
        <v>702</v>
      </c>
      <c r="F2128" t="s">
        <v>2793</v>
      </c>
      <c r="G2128" t="s">
        <v>704</v>
      </c>
      <c r="H2128">
        <v>3519</v>
      </c>
    </row>
    <row r="2129" spans="2:8" hidden="1" x14ac:dyDescent="0.25">
      <c r="B2129" t="s">
        <v>697</v>
      </c>
      <c r="C2129" t="s">
        <v>701</v>
      </c>
      <c r="D2129" t="s">
        <v>698</v>
      </c>
      <c r="E2129" t="s">
        <v>702</v>
      </c>
      <c r="F2129" t="s">
        <v>2794</v>
      </c>
      <c r="G2129" t="s">
        <v>704</v>
      </c>
      <c r="H2129">
        <v>3520</v>
      </c>
    </row>
    <row r="2130" spans="2:8" hidden="1" x14ac:dyDescent="0.25">
      <c r="B2130" t="s">
        <v>697</v>
      </c>
      <c r="C2130" t="s">
        <v>701</v>
      </c>
      <c r="D2130" t="s">
        <v>698</v>
      </c>
      <c r="E2130" t="s">
        <v>702</v>
      </c>
      <c r="F2130" t="s">
        <v>2795</v>
      </c>
      <c r="G2130" t="s">
        <v>704</v>
      </c>
      <c r="H2130">
        <v>3521</v>
      </c>
    </row>
    <row r="2131" spans="2:8" hidden="1" x14ac:dyDescent="0.25">
      <c r="B2131" t="s">
        <v>697</v>
      </c>
      <c r="C2131" t="s">
        <v>701</v>
      </c>
      <c r="D2131" t="s">
        <v>698</v>
      </c>
      <c r="E2131" t="s">
        <v>702</v>
      </c>
      <c r="F2131" t="s">
        <v>2796</v>
      </c>
      <c r="G2131" t="s">
        <v>704</v>
      </c>
      <c r="H2131">
        <v>3522</v>
      </c>
    </row>
    <row r="2132" spans="2:8" hidden="1" x14ac:dyDescent="0.25">
      <c r="B2132" t="s">
        <v>697</v>
      </c>
      <c r="C2132" t="s">
        <v>701</v>
      </c>
      <c r="D2132" t="s">
        <v>698</v>
      </c>
      <c r="E2132" t="s">
        <v>702</v>
      </c>
      <c r="F2132" t="s">
        <v>2797</v>
      </c>
      <c r="G2132" t="s">
        <v>704</v>
      </c>
      <c r="H2132">
        <v>3523</v>
      </c>
    </row>
    <row r="2133" spans="2:8" hidden="1" x14ac:dyDescent="0.25">
      <c r="B2133" t="s">
        <v>697</v>
      </c>
      <c r="C2133" t="s">
        <v>701</v>
      </c>
      <c r="D2133" t="s">
        <v>698</v>
      </c>
      <c r="E2133" t="s">
        <v>702</v>
      </c>
      <c r="F2133" t="s">
        <v>2798</v>
      </c>
      <c r="G2133" t="s">
        <v>704</v>
      </c>
      <c r="H2133">
        <v>3524</v>
      </c>
    </row>
    <row r="2134" spans="2:8" hidden="1" x14ac:dyDescent="0.25">
      <c r="B2134" t="s">
        <v>697</v>
      </c>
      <c r="C2134" t="s">
        <v>701</v>
      </c>
      <c r="D2134" t="s">
        <v>698</v>
      </c>
      <c r="E2134" t="s">
        <v>702</v>
      </c>
      <c r="F2134" t="s">
        <v>2799</v>
      </c>
      <c r="G2134" t="s">
        <v>704</v>
      </c>
      <c r="H2134">
        <v>3525</v>
      </c>
    </row>
    <row r="2135" spans="2:8" hidden="1" x14ac:dyDescent="0.25">
      <c r="B2135" t="s">
        <v>697</v>
      </c>
      <c r="C2135" t="s">
        <v>701</v>
      </c>
      <c r="D2135" t="s">
        <v>698</v>
      </c>
      <c r="E2135" t="s">
        <v>702</v>
      </c>
      <c r="F2135" t="s">
        <v>2800</v>
      </c>
      <c r="G2135" t="s">
        <v>704</v>
      </c>
      <c r="H2135">
        <v>3526</v>
      </c>
    </row>
    <row r="2136" spans="2:8" hidden="1" x14ac:dyDescent="0.25">
      <c r="B2136" t="s">
        <v>697</v>
      </c>
      <c r="C2136" t="s">
        <v>701</v>
      </c>
      <c r="D2136" t="s">
        <v>698</v>
      </c>
      <c r="E2136" t="s">
        <v>702</v>
      </c>
      <c r="F2136" t="s">
        <v>2801</v>
      </c>
      <c r="G2136" t="s">
        <v>704</v>
      </c>
      <c r="H2136">
        <v>3527</v>
      </c>
    </row>
    <row r="2137" spans="2:8" hidden="1" x14ac:dyDescent="0.25">
      <c r="B2137" t="s">
        <v>697</v>
      </c>
      <c r="C2137" t="s">
        <v>701</v>
      </c>
      <c r="D2137" t="s">
        <v>698</v>
      </c>
      <c r="E2137" t="s">
        <v>702</v>
      </c>
      <c r="F2137" t="s">
        <v>2802</v>
      </c>
      <c r="G2137" t="s">
        <v>704</v>
      </c>
      <c r="H2137">
        <v>3528</v>
      </c>
    </row>
    <row r="2138" spans="2:8" hidden="1" x14ac:dyDescent="0.25">
      <c r="B2138" t="s">
        <v>697</v>
      </c>
      <c r="C2138" t="s">
        <v>701</v>
      </c>
      <c r="D2138" t="s">
        <v>698</v>
      </c>
      <c r="E2138" t="s">
        <v>702</v>
      </c>
      <c r="F2138" t="s">
        <v>2803</v>
      </c>
      <c r="G2138" t="s">
        <v>704</v>
      </c>
      <c r="H2138">
        <v>3529</v>
      </c>
    </row>
    <row r="2139" spans="2:8" hidden="1" x14ac:dyDescent="0.25">
      <c r="B2139" t="s">
        <v>697</v>
      </c>
      <c r="C2139" t="s">
        <v>701</v>
      </c>
      <c r="D2139" t="s">
        <v>698</v>
      </c>
      <c r="E2139" t="s">
        <v>702</v>
      </c>
      <c r="F2139" t="s">
        <v>2804</v>
      </c>
      <c r="G2139" t="s">
        <v>704</v>
      </c>
      <c r="H2139">
        <v>3530</v>
      </c>
    </row>
    <row r="2140" spans="2:8" hidden="1" x14ac:dyDescent="0.25">
      <c r="B2140" t="s">
        <v>697</v>
      </c>
      <c r="C2140" t="s">
        <v>701</v>
      </c>
      <c r="D2140" t="s">
        <v>698</v>
      </c>
      <c r="E2140" t="s">
        <v>702</v>
      </c>
      <c r="F2140" t="s">
        <v>2805</v>
      </c>
      <c r="G2140" t="s">
        <v>704</v>
      </c>
      <c r="H2140">
        <v>3531</v>
      </c>
    </row>
    <row r="2141" spans="2:8" hidden="1" x14ac:dyDescent="0.25">
      <c r="B2141" t="s">
        <v>697</v>
      </c>
      <c r="C2141" t="s">
        <v>701</v>
      </c>
      <c r="D2141" t="s">
        <v>698</v>
      </c>
      <c r="E2141" t="s">
        <v>702</v>
      </c>
      <c r="F2141" t="s">
        <v>2806</v>
      </c>
      <c r="G2141" t="s">
        <v>704</v>
      </c>
      <c r="H2141">
        <v>3532</v>
      </c>
    </row>
    <row r="2142" spans="2:8" hidden="1" x14ac:dyDescent="0.25">
      <c r="B2142" t="s">
        <v>697</v>
      </c>
      <c r="C2142" t="s">
        <v>701</v>
      </c>
      <c r="D2142" t="s">
        <v>698</v>
      </c>
      <c r="E2142" t="s">
        <v>702</v>
      </c>
      <c r="F2142" t="s">
        <v>2807</v>
      </c>
      <c r="G2142" t="s">
        <v>704</v>
      </c>
      <c r="H2142">
        <v>3533</v>
      </c>
    </row>
    <row r="2143" spans="2:8" hidden="1" x14ac:dyDescent="0.25">
      <c r="B2143" t="s">
        <v>697</v>
      </c>
      <c r="C2143" t="s">
        <v>701</v>
      </c>
      <c r="D2143" t="s">
        <v>698</v>
      </c>
      <c r="E2143" t="s">
        <v>702</v>
      </c>
      <c r="F2143" t="s">
        <v>2808</v>
      </c>
      <c r="G2143" t="s">
        <v>704</v>
      </c>
      <c r="H2143">
        <v>3534</v>
      </c>
    </row>
    <row r="2144" spans="2:8" hidden="1" x14ac:dyDescent="0.25">
      <c r="B2144" t="s">
        <v>697</v>
      </c>
      <c r="C2144" t="s">
        <v>701</v>
      </c>
      <c r="D2144" t="s">
        <v>698</v>
      </c>
      <c r="E2144" t="s">
        <v>702</v>
      </c>
      <c r="F2144" t="s">
        <v>2809</v>
      </c>
      <c r="G2144" t="s">
        <v>704</v>
      </c>
      <c r="H2144">
        <v>3535</v>
      </c>
    </row>
    <row r="2145" spans="2:8" hidden="1" x14ac:dyDescent="0.25">
      <c r="B2145" t="s">
        <v>697</v>
      </c>
      <c r="C2145" t="s">
        <v>701</v>
      </c>
      <c r="D2145" t="s">
        <v>698</v>
      </c>
      <c r="E2145" t="s">
        <v>702</v>
      </c>
      <c r="F2145" t="s">
        <v>2810</v>
      </c>
      <c r="G2145" t="s">
        <v>704</v>
      </c>
      <c r="H2145">
        <v>3536</v>
      </c>
    </row>
    <row r="2146" spans="2:8" hidden="1" x14ac:dyDescent="0.25">
      <c r="B2146" t="s">
        <v>697</v>
      </c>
      <c r="C2146" t="s">
        <v>701</v>
      </c>
      <c r="D2146" t="s">
        <v>698</v>
      </c>
      <c r="E2146" t="s">
        <v>702</v>
      </c>
      <c r="F2146" t="s">
        <v>2811</v>
      </c>
      <c r="G2146" t="s">
        <v>704</v>
      </c>
      <c r="H2146">
        <v>3537</v>
      </c>
    </row>
    <row r="2147" spans="2:8" hidden="1" x14ac:dyDescent="0.25">
      <c r="B2147" t="s">
        <v>697</v>
      </c>
      <c r="C2147" t="s">
        <v>701</v>
      </c>
      <c r="D2147" t="s">
        <v>698</v>
      </c>
      <c r="E2147" t="s">
        <v>702</v>
      </c>
      <c r="F2147" t="s">
        <v>2812</v>
      </c>
      <c r="G2147" t="s">
        <v>704</v>
      </c>
      <c r="H2147">
        <v>3538</v>
      </c>
    </row>
    <row r="2148" spans="2:8" hidden="1" x14ac:dyDescent="0.25">
      <c r="B2148" t="s">
        <v>697</v>
      </c>
      <c r="C2148" t="s">
        <v>701</v>
      </c>
      <c r="D2148" t="s">
        <v>698</v>
      </c>
      <c r="E2148" t="s">
        <v>702</v>
      </c>
      <c r="F2148" t="s">
        <v>2813</v>
      </c>
      <c r="G2148" t="s">
        <v>704</v>
      </c>
      <c r="H2148">
        <v>3539</v>
      </c>
    </row>
    <row r="2149" spans="2:8" hidden="1" x14ac:dyDescent="0.25">
      <c r="B2149" t="s">
        <v>697</v>
      </c>
      <c r="C2149" t="s">
        <v>701</v>
      </c>
      <c r="D2149" t="s">
        <v>698</v>
      </c>
      <c r="E2149" t="s">
        <v>702</v>
      </c>
      <c r="F2149" t="s">
        <v>2814</v>
      </c>
      <c r="G2149" t="s">
        <v>704</v>
      </c>
      <c r="H2149">
        <v>3540</v>
      </c>
    </row>
    <row r="2150" spans="2:8" hidden="1" x14ac:dyDescent="0.25">
      <c r="B2150" t="s">
        <v>697</v>
      </c>
      <c r="C2150" t="s">
        <v>701</v>
      </c>
      <c r="D2150" t="s">
        <v>698</v>
      </c>
      <c r="E2150" t="s">
        <v>702</v>
      </c>
      <c r="F2150" t="s">
        <v>2815</v>
      </c>
      <c r="G2150" t="s">
        <v>704</v>
      </c>
      <c r="H2150">
        <v>3541</v>
      </c>
    </row>
    <row r="2151" spans="2:8" hidden="1" x14ac:dyDescent="0.25">
      <c r="B2151" t="s">
        <v>697</v>
      </c>
      <c r="C2151" t="s">
        <v>701</v>
      </c>
      <c r="D2151" t="s">
        <v>698</v>
      </c>
      <c r="E2151" t="s">
        <v>702</v>
      </c>
      <c r="F2151" t="s">
        <v>2816</v>
      </c>
      <c r="G2151" t="s">
        <v>704</v>
      </c>
      <c r="H2151">
        <v>3542</v>
      </c>
    </row>
    <row r="2152" spans="2:8" hidden="1" x14ac:dyDescent="0.25">
      <c r="B2152" t="s">
        <v>697</v>
      </c>
      <c r="C2152" t="s">
        <v>701</v>
      </c>
      <c r="D2152" t="s">
        <v>698</v>
      </c>
      <c r="E2152" t="s">
        <v>702</v>
      </c>
      <c r="F2152" t="s">
        <v>2817</v>
      </c>
      <c r="G2152" t="s">
        <v>704</v>
      </c>
      <c r="H2152">
        <v>3543</v>
      </c>
    </row>
    <row r="2153" spans="2:8" hidden="1" x14ac:dyDescent="0.25">
      <c r="B2153" t="s">
        <v>697</v>
      </c>
      <c r="C2153" t="s">
        <v>701</v>
      </c>
      <c r="D2153" t="s">
        <v>698</v>
      </c>
      <c r="E2153" t="s">
        <v>702</v>
      </c>
      <c r="F2153" t="s">
        <v>2818</v>
      </c>
      <c r="G2153" t="s">
        <v>704</v>
      </c>
      <c r="H2153">
        <v>3544</v>
      </c>
    </row>
    <row r="2154" spans="2:8" hidden="1" x14ac:dyDescent="0.25">
      <c r="B2154" t="s">
        <v>697</v>
      </c>
      <c r="C2154" t="s">
        <v>701</v>
      </c>
      <c r="D2154" t="s">
        <v>698</v>
      </c>
      <c r="E2154" t="s">
        <v>702</v>
      </c>
      <c r="F2154" t="s">
        <v>2819</v>
      </c>
      <c r="G2154" t="s">
        <v>704</v>
      </c>
      <c r="H2154">
        <v>3545</v>
      </c>
    </row>
    <row r="2155" spans="2:8" hidden="1" x14ac:dyDescent="0.25">
      <c r="B2155" t="s">
        <v>697</v>
      </c>
      <c r="C2155" t="s">
        <v>701</v>
      </c>
      <c r="D2155" t="s">
        <v>698</v>
      </c>
      <c r="E2155" t="s">
        <v>702</v>
      </c>
      <c r="F2155" t="s">
        <v>2820</v>
      </c>
      <c r="G2155" t="s">
        <v>704</v>
      </c>
      <c r="H2155">
        <v>3546</v>
      </c>
    </row>
    <row r="2156" spans="2:8" hidden="1" x14ac:dyDescent="0.25">
      <c r="B2156" t="s">
        <v>697</v>
      </c>
      <c r="C2156" t="s">
        <v>701</v>
      </c>
      <c r="D2156" t="s">
        <v>698</v>
      </c>
      <c r="E2156" t="s">
        <v>702</v>
      </c>
      <c r="F2156" t="s">
        <v>2821</v>
      </c>
      <c r="G2156" t="s">
        <v>704</v>
      </c>
      <c r="H2156">
        <v>3547</v>
      </c>
    </row>
    <row r="2157" spans="2:8" hidden="1" x14ac:dyDescent="0.25">
      <c r="B2157" t="s">
        <v>697</v>
      </c>
      <c r="C2157" t="s">
        <v>701</v>
      </c>
      <c r="D2157" t="s">
        <v>698</v>
      </c>
      <c r="E2157" t="s">
        <v>702</v>
      </c>
      <c r="F2157" t="s">
        <v>2822</v>
      </c>
      <c r="G2157" t="s">
        <v>704</v>
      </c>
      <c r="H2157">
        <v>3548</v>
      </c>
    </row>
    <row r="2158" spans="2:8" hidden="1" x14ac:dyDescent="0.25">
      <c r="B2158" t="s">
        <v>697</v>
      </c>
      <c r="C2158" t="s">
        <v>701</v>
      </c>
      <c r="D2158" t="s">
        <v>698</v>
      </c>
      <c r="E2158" t="s">
        <v>702</v>
      </c>
      <c r="F2158" t="s">
        <v>2823</v>
      </c>
      <c r="G2158" t="s">
        <v>704</v>
      </c>
      <c r="H2158">
        <v>3549</v>
      </c>
    </row>
    <row r="2159" spans="2:8" hidden="1" x14ac:dyDescent="0.25">
      <c r="B2159" t="s">
        <v>697</v>
      </c>
      <c r="C2159" t="s">
        <v>701</v>
      </c>
      <c r="D2159" t="s">
        <v>698</v>
      </c>
      <c r="E2159" t="s">
        <v>702</v>
      </c>
      <c r="F2159" t="s">
        <v>2824</v>
      </c>
      <c r="G2159" t="s">
        <v>704</v>
      </c>
      <c r="H2159">
        <v>3550</v>
      </c>
    </row>
    <row r="2160" spans="2:8" hidden="1" x14ac:dyDescent="0.25">
      <c r="B2160" t="s">
        <v>697</v>
      </c>
      <c r="C2160" t="s">
        <v>701</v>
      </c>
      <c r="D2160" t="s">
        <v>698</v>
      </c>
      <c r="E2160" t="s">
        <v>702</v>
      </c>
      <c r="F2160" t="s">
        <v>2825</v>
      </c>
      <c r="G2160" t="s">
        <v>704</v>
      </c>
      <c r="H2160">
        <v>3551</v>
      </c>
    </row>
    <row r="2161" spans="2:8" hidden="1" x14ac:dyDescent="0.25">
      <c r="B2161" t="s">
        <v>697</v>
      </c>
      <c r="C2161" t="s">
        <v>701</v>
      </c>
      <c r="D2161" t="s">
        <v>698</v>
      </c>
      <c r="E2161" t="s">
        <v>702</v>
      </c>
      <c r="F2161" t="s">
        <v>2826</v>
      </c>
      <c r="G2161" t="s">
        <v>704</v>
      </c>
      <c r="H2161">
        <v>3552</v>
      </c>
    </row>
    <row r="2162" spans="2:8" hidden="1" x14ac:dyDescent="0.25">
      <c r="B2162" t="s">
        <v>697</v>
      </c>
      <c r="C2162" t="s">
        <v>701</v>
      </c>
      <c r="D2162" t="s">
        <v>698</v>
      </c>
      <c r="E2162" t="s">
        <v>702</v>
      </c>
      <c r="F2162" t="s">
        <v>2827</v>
      </c>
      <c r="G2162" t="s">
        <v>704</v>
      </c>
      <c r="H2162">
        <v>3553</v>
      </c>
    </row>
    <row r="2163" spans="2:8" hidden="1" x14ac:dyDescent="0.25">
      <c r="B2163" t="s">
        <v>697</v>
      </c>
      <c r="C2163" t="s">
        <v>701</v>
      </c>
      <c r="D2163" t="s">
        <v>698</v>
      </c>
      <c r="E2163" t="s">
        <v>702</v>
      </c>
      <c r="F2163" t="s">
        <v>2828</v>
      </c>
      <c r="G2163" t="s">
        <v>704</v>
      </c>
      <c r="H2163">
        <v>3554</v>
      </c>
    </row>
    <row r="2164" spans="2:8" hidden="1" x14ac:dyDescent="0.25">
      <c r="B2164" t="s">
        <v>697</v>
      </c>
      <c r="C2164" t="s">
        <v>701</v>
      </c>
      <c r="D2164" t="s">
        <v>698</v>
      </c>
      <c r="E2164" t="s">
        <v>702</v>
      </c>
      <c r="F2164" t="s">
        <v>2829</v>
      </c>
      <c r="G2164" t="s">
        <v>704</v>
      </c>
      <c r="H2164">
        <v>3555</v>
      </c>
    </row>
    <row r="2165" spans="2:8" hidden="1" x14ac:dyDescent="0.25">
      <c r="B2165" t="s">
        <v>697</v>
      </c>
      <c r="C2165" t="s">
        <v>701</v>
      </c>
      <c r="D2165" t="s">
        <v>698</v>
      </c>
      <c r="E2165" t="s">
        <v>702</v>
      </c>
      <c r="F2165" t="s">
        <v>2830</v>
      </c>
      <c r="G2165" t="s">
        <v>704</v>
      </c>
      <c r="H2165">
        <v>3556</v>
      </c>
    </row>
    <row r="2166" spans="2:8" hidden="1" x14ac:dyDescent="0.25">
      <c r="B2166" t="s">
        <v>697</v>
      </c>
      <c r="C2166" t="s">
        <v>701</v>
      </c>
      <c r="D2166" t="s">
        <v>698</v>
      </c>
      <c r="E2166" t="s">
        <v>702</v>
      </c>
      <c r="F2166" t="s">
        <v>2831</v>
      </c>
      <c r="G2166" t="s">
        <v>704</v>
      </c>
      <c r="H2166">
        <v>3557</v>
      </c>
    </row>
    <row r="2167" spans="2:8" hidden="1" x14ac:dyDescent="0.25">
      <c r="B2167" t="s">
        <v>697</v>
      </c>
      <c r="C2167" t="s">
        <v>701</v>
      </c>
      <c r="D2167" t="s">
        <v>698</v>
      </c>
      <c r="E2167" t="s">
        <v>702</v>
      </c>
      <c r="F2167" t="s">
        <v>2832</v>
      </c>
      <c r="G2167" t="s">
        <v>704</v>
      </c>
      <c r="H2167">
        <v>3558</v>
      </c>
    </row>
    <row r="2168" spans="2:8" hidden="1" x14ac:dyDescent="0.25">
      <c r="B2168" t="s">
        <v>697</v>
      </c>
      <c r="C2168" t="s">
        <v>701</v>
      </c>
      <c r="D2168" t="s">
        <v>698</v>
      </c>
      <c r="E2168" t="s">
        <v>702</v>
      </c>
      <c r="F2168" t="s">
        <v>2833</v>
      </c>
      <c r="G2168" t="s">
        <v>704</v>
      </c>
      <c r="H2168">
        <v>3559</v>
      </c>
    </row>
    <row r="2169" spans="2:8" hidden="1" x14ac:dyDescent="0.25">
      <c r="B2169" t="s">
        <v>697</v>
      </c>
      <c r="C2169" t="s">
        <v>701</v>
      </c>
      <c r="D2169" t="s">
        <v>698</v>
      </c>
      <c r="E2169" t="s">
        <v>702</v>
      </c>
      <c r="F2169" t="s">
        <v>2834</v>
      </c>
      <c r="G2169" t="s">
        <v>704</v>
      </c>
      <c r="H2169">
        <v>3560</v>
      </c>
    </row>
    <row r="2170" spans="2:8" hidden="1" x14ac:dyDescent="0.25">
      <c r="B2170" t="s">
        <v>697</v>
      </c>
      <c r="C2170" t="s">
        <v>701</v>
      </c>
      <c r="D2170" t="s">
        <v>698</v>
      </c>
      <c r="E2170" t="s">
        <v>702</v>
      </c>
      <c r="F2170" t="s">
        <v>2835</v>
      </c>
      <c r="G2170" t="s">
        <v>704</v>
      </c>
      <c r="H2170">
        <v>3561</v>
      </c>
    </row>
    <row r="2171" spans="2:8" hidden="1" x14ac:dyDescent="0.25">
      <c r="B2171" t="s">
        <v>697</v>
      </c>
      <c r="C2171" t="s">
        <v>701</v>
      </c>
      <c r="D2171" t="s">
        <v>698</v>
      </c>
      <c r="E2171" t="s">
        <v>702</v>
      </c>
      <c r="F2171" t="s">
        <v>2836</v>
      </c>
      <c r="G2171" t="s">
        <v>704</v>
      </c>
      <c r="H2171">
        <v>3562</v>
      </c>
    </row>
    <row r="2172" spans="2:8" hidden="1" x14ac:dyDescent="0.25">
      <c r="B2172" t="s">
        <v>697</v>
      </c>
      <c r="C2172" t="s">
        <v>701</v>
      </c>
      <c r="D2172" t="s">
        <v>698</v>
      </c>
      <c r="E2172" t="s">
        <v>702</v>
      </c>
      <c r="F2172" t="s">
        <v>2837</v>
      </c>
      <c r="G2172" t="s">
        <v>704</v>
      </c>
      <c r="H2172">
        <v>3563</v>
      </c>
    </row>
    <row r="2173" spans="2:8" hidden="1" x14ac:dyDescent="0.25">
      <c r="B2173" t="s">
        <v>697</v>
      </c>
      <c r="C2173" t="s">
        <v>701</v>
      </c>
      <c r="D2173" t="s">
        <v>698</v>
      </c>
      <c r="E2173" t="s">
        <v>702</v>
      </c>
      <c r="F2173" t="s">
        <v>2838</v>
      </c>
      <c r="G2173" t="s">
        <v>704</v>
      </c>
      <c r="H2173">
        <v>3564</v>
      </c>
    </row>
    <row r="2174" spans="2:8" hidden="1" x14ac:dyDescent="0.25">
      <c r="B2174" t="s">
        <v>697</v>
      </c>
      <c r="C2174" t="s">
        <v>701</v>
      </c>
      <c r="D2174" t="s">
        <v>698</v>
      </c>
      <c r="E2174" t="s">
        <v>702</v>
      </c>
      <c r="F2174" t="s">
        <v>2839</v>
      </c>
      <c r="G2174" t="s">
        <v>704</v>
      </c>
      <c r="H2174">
        <v>3565</v>
      </c>
    </row>
    <row r="2175" spans="2:8" hidden="1" x14ac:dyDescent="0.25">
      <c r="B2175" t="s">
        <v>697</v>
      </c>
      <c r="C2175" t="s">
        <v>701</v>
      </c>
      <c r="D2175" t="s">
        <v>698</v>
      </c>
      <c r="E2175" t="s">
        <v>702</v>
      </c>
      <c r="F2175" t="s">
        <v>2840</v>
      </c>
      <c r="G2175" t="s">
        <v>704</v>
      </c>
      <c r="H2175">
        <v>3566</v>
      </c>
    </row>
    <row r="2176" spans="2:8" hidden="1" x14ac:dyDescent="0.25">
      <c r="B2176" t="s">
        <v>697</v>
      </c>
      <c r="C2176" t="s">
        <v>701</v>
      </c>
      <c r="D2176" t="s">
        <v>698</v>
      </c>
      <c r="E2176" t="s">
        <v>702</v>
      </c>
      <c r="F2176" t="s">
        <v>2841</v>
      </c>
      <c r="G2176" t="s">
        <v>704</v>
      </c>
      <c r="H2176">
        <v>3567</v>
      </c>
    </row>
    <row r="2177" spans="2:8" hidden="1" x14ac:dyDescent="0.25">
      <c r="B2177" t="s">
        <v>697</v>
      </c>
      <c r="C2177" t="s">
        <v>701</v>
      </c>
      <c r="D2177" t="s">
        <v>698</v>
      </c>
      <c r="E2177" t="s">
        <v>702</v>
      </c>
      <c r="F2177" t="s">
        <v>2842</v>
      </c>
      <c r="G2177" t="s">
        <v>704</v>
      </c>
      <c r="H2177">
        <v>3568</v>
      </c>
    </row>
    <row r="2178" spans="2:8" hidden="1" x14ac:dyDescent="0.25">
      <c r="B2178" t="s">
        <v>697</v>
      </c>
      <c r="C2178" t="s">
        <v>701</v>
      </c>
      <c r="D2178" t="s">
        <v>698</v>
      </c>
      <c r="E2178" t="s">
        <v>702</v>
      </c>
      <c r="F2178" t="s">
        <v>2843</v>
      </c>
      <c r="G2178" t="s">
        <v>704</v>
      </c>
      <c r="H2178">
        <v>3569</v>
      </c>
    </row>
    <row r="2179" spans="2:8" hidden="1" x14ac:dyDescent="0.25">
      <c r="B2179" t="s">
        <v>697</v>
      </c>
      <c r="C2179" t="s">
        <v>701</v>
      </c>
      <c r="D2179" t="s">
        <v>698</v>
      </c>
      <c r="E2179" t="s">
        <v>702</v>
      </c>
      <c r="F2179" t="s">
        <v>2844</v>
      </c>
      <c r="G2179" t="s">
        <v>704</v>
      </c>
      <c r="H2179">
        <v>3570</v>
      </c>
    </row>
    <row r="2180" spans="2:8" hidden="1" x14ac:dyDescent="0.25">
      <c r="B2180" t="s">
        <v>697</v>
      </c>
      <c r="C2180" t="s">
        <v>701</v>
      </c>
      <c r="D2180" t="s">
        <v>698</v>
      </c>
      <c r="E2180" t="s">
        <v>702</v>
      </c>
      <c r="F2180" t="s">
        <v>2845</v>
      </c>
      <c r="G2180" t="s">
        <v>704</v>
      </c>
      <c r="H2180">
        <v>3571</v>
      </c>
    </row>
    <row r="2181" spans="2:8" hidden="1" x14ac:dyDescent="0.25">
      <c r="B2181" t="s">
        <v>697</v>
      </c>
      <c r="C2181" t="s">
        <v>701</v>
      </c>
      <c r="D2181" t="s">
        <v>698</v>
      </c>
      <c r="E2181" t="s">
        <v>702</v>
      </c>
      <c r="F2181" t="s">
        <v>2846</v>
      </c>
      <c r="G2181" t="s">
        <v>704</v>
      </c>
      <c r="H2181">
        <v>3572</v>
      </c>
    </row>
    <row r="2182" spans="2:8" hidden="1" x14ac:dyDescent="0.25">
      <c r="B2182" t="s">
        <v>697</v>
      </c>
      <c r="C2182" t="s">
        <v>701</v>
      </c>
      <c r="D2182" t="s">
        <v>698</v>
      </c>
      <c r="E2182" t="s">
        <v>702</v>
      </c>
      <c r="F2182" t="s">
        <v>2847</v>
      </c>
      <c r="G2182" t="s">
        <v>704</v>
      </c>
      <c r="H2182">
        <v>3573</v>
      </c>
    </row>
    <row r="2183" spans="2:8" hidden="1" x14ac:dyDescent="0.25">
      <c r="B2183" t="s">
        <v>697</v>
      </c>
      <c r="C2183" t="s">
        <v>701</v>
      </c>
      <c r="D2183" t="s">
        <v>698</v>
      </c>
      <c r="E2183" t="s">
        <v>702</v>
      </c>
      <c r="F2183" t="s">
        <v>2848</v>
      </c>
      <c r="G2183" t="s">
        <v>704</v>
      </c>
      <c r="H2183">
        <v>3574</v>
      </c>
    </row>
    <row r="2184" spans="2:8" hidden="1" x14ac:dyDescent="0.25">
      <c r="B2184" t="s">
        <v>697</v>
      </c>
      <c r="C2184" t="s">
        <v>701</v>
      </c>
      <c r="D2184" t="s">
        <v>698</v>
      </c>
      <c r="E2184" t="s">
        <v>702</v>
      </c>
      <c r="F2184" t="s">
        <v>2849</v>
      </c>
      <c r="G2184" t="s">
        <v>704</v>
      </c>
      <c r="H2184">
        <v>3575</v>
      </c>
    </row>
    <row r="2185" spans="2:8" hidden="1" x14ac:dyDescent="0.25">
      <c r="B2185" t="s">
        <v>697</v>
      </c>
      <c r="C2185" t="s">
        <v>701</v>
      </c>
      <c r="D2185" t="s">
        <v>698</v>
      </c>
      <c r="E2185" t="s">
        <v>702</v>
      </c>
      <c r="F2185" t="s">
        <v>2850</v>
      </c>
      <c r="G2185" t="s">
        <v>704</v>
      </c>
      <c r="H2185">
        <v>3576</v>
      </c>
    </row>
    <row r="2186" spans="2:8" hidden="1" x14ac:dyDescent="0.25">
      <c r="B2186" t="s">
        <v>697</v>
      </c>
      <c r="C2186" t="s">
        <v>701</v>
      </c>
      <c r="D2186" t="s">
        <v>698</v>
      </c>
      <c r="E2186" t="s">
        <v>702</v>
      </c>
      <c r="F2186" t="s">
        <v>2851</v>
      </c>
      <c r="G2186" t="s">
        <v>704</v>
      </c>
      <c r="H2186">
        <v>3577</v>
      </c>
    </row>
    <row r="2187" spans="2:8" hidden="1" x14ac:dyDescent="0.25">
      <c r="B2187" t="s">
        <v>697</v>
      </c>
      <c r="C2187" t="s">
        <v>701</v>
      </c>
      <c r="D2187" t="s">
        <v>698</v>
      </c>
      <c r="E2187" t="s">
        <v>702</v>
      </c>
      <c r="F2187" t="s">
        <v>2852</v>
      </c>
      <c r="G2187" t="s">
        <v>704</v>
      </c>
      <c r="H2187">
        <v>3578</v>
      </c>
    </row>
    <row r="2188" spans="2:8" hidden="1" x14ac:dyDescent="0.25">
      <c r="B2188" t="s">
        <v>697</v>
      </c>
      <c r="C2188" t="s">
        <v>701</v>
      </c>
      <c r="D2188" t="s">
        <v>698</v>
      </c>
      <c r="E2188" t="s">
        <v>702</v>
      </c>
      <c r="F2188" t="s">
        <v>2853</v>
      </c>
      <c r="G2188" t="s">
        <v>704</v>
      </c>
      <c r="H2188">
        <v>3579</v>
      </c>
    </row>
    <row r="2189" spans="2:8" hidden="1" x14ac:dyDescent="0.25">
      <c r="B2189" t="s">
        <v>697</v>
      </c>
      <c r="C2189" t="s">
        <v>701</v>
      </c>
      <c r="D2189" t="s">
        <v>698</v>
      </c>
      <c r="E2189" t="s">
        <v>702</v>
      </c>
      <c r="F2189" t="s">
        <v>2854</v>
      </c>
      <c r="G2189" t="s">
        <v>704</v>
      </c>
      <c r="H2189">
        <v>3580</v>
      </c>
    </row>
    <row r="2190" spans="2:8" hidden="1" x14ac:dyDescent="0.25">
      <c r="B2190" t="s">
        <v>697</v>
      </c>
      <c r="C2190" t="s">
        <v>701</v>
      </c>
      <c r="D2190" t="s">
        <v>698</v>
      </c>
      <c r="E2190" t="s">
        <v>702</v>
      </c>
      <c r="F2190" t="s">
        <v>2855</v>
      </c>
      <c r="G2190" t="s">
        <v>704</v>
      </c>
      <c r="H2190">
        <v>3581</v>
      </c>
    </row>
    <row r="2191" spans="2:8" hidden="1" x14ac:dyDescent="0.25">
      <c r="B2191" t="s">
        <v>697</v>
      </c>
      <c r="C2191" t="s">
        <v>701</v>
      </c>
      <c r="D2191" t="s">
        <v>698</v>
      </c>
      <c r="E2191" t="s">
        <v>702</v>
      </c>
      <c r="F2191" t="s">
        <v>2856</v>
      </c>
      <c r="G2191" t="s">
        <v>704</v>
      </c>
      <c r="H2191">
        <v>3582</v>
      </c>
    </row>
    <row r="2192" spans="2:8" hidden="1" x14ac:dyDescent="0.25">
      <c r="B2192" t="s">
        <v>697</v>
      </c>
      <c r="C2192" t="s">
        <v>701</v>
      </c>
      <c r="D2192" t="s">
        <v>698</v>
      </c>
      <c r="E2192" t="s">
        <v>702</v>
      </c>
      <c r="F2192" t="s">
        <v>2857</v>
      </c>
      <c r="G2192" t="s">
        <v>704</v>
      </c>
      <c r="H2192">
        <v>3583</v>
      </c>
    </row>
    <row r="2193" spans="2:8" hidden="1" x14ac:dyDescent="0.25">
      <c r="B2193" t="s">
        <v>697</v>
      </c>
      <c r="C2193" t="s">
        <v>701</v>
      </c>
      <c r="D2193" t="s">
        <v>698</v>
      </c>
      <c r="E2193" t="s">
        <v>702</v>
      </c>
      <c r="F2193" t="s">
        <v>2858</v>
      </c>
      <c r="G2193" t="s">
        <v>704</v>
      </c>
      <c r="H2193">
        <v>3584</v>
      </c>
    </row>
    <row r="2194" spans="2:8" hidden="1" x14ac:dyDescent="0.25">
      <c r="B2194" t="s">
        <v>697</v>
      </c>
      <c r="C2194" t="s">
        <v>701</v>
      </c>
      <c r="D2194" t="s">
        <v>698</v>
      </c>
      <c r="E2194" t="s">
        <v>702</v>
      </c>
      <c r="F2194" t="s">
        <v>2859</v>
      </c>
      <c r="G2194" t="s">
        <v>704</v>
      </c>
      <c r="H2194">
        <v>3585</v>
      </c>
    </row>
    <row r="2195" spans="2:8" hidden="1" x14ac:dyDescent="0.25">
      <c r="B2195" t="s">
        <v>697</v>
      </c>
      <c r="C2195" t="s">
        <v>701</v>
      </c>
      <c r="D2195" t="s">
        <v>698</v>
      </c>
      <c r="E2195" t="s">
        <v>702</v>
      </c>
      <c r="F2195" t="s">
        <v>2860</v>
      </c>
      <c r="G2195" t="s">
        <v>704</v>
      </c>
      <c r="H2195">
        <v>3586</v>
      </c>
    </row>
    <row r="2196" spans="2:8" hidden="1" x14ac:dyDescent="0.25">
      <c r="B2196" t="s">
        <v>697</v>
      </c>
      <c r="C2196" t="s">
        <v>701</v>
      </c>
      <c r="D2196" t="s">
        <v>698</v>
      </c>
      <c r="E2196" t="s">
        <v>702</v>
      </c>
      <c r="F2196" t="s">
        <v>2861</v>
      </c>
      <c r="G2196" t="s">
        <v>704</v>
      </c>
      <c r="H2196">
        <v>3587</v>
      </c>
    </row>
    <row r="2197" spans="2:8" hidden="1" x14ac:dyDescent="0.25">
      <c r="B2197" t="s">
        <v>697</v>
      </c>
      <c r="C2197" t="s">
        <v>701</v>
      </c>
      <c r="D2197" t="s">
        <v>698</v>
      </c>
      <c r="E2197" t="s">
        <v>702</v>
      </c>
      <c r="F2197" t="s">
        <v>2862</v>
      </c>
      <c r="G2197" t="s">
        <v>704</v>
      </c>
      <c r="H2197">
        <v>3588</v>
      </c>
    </row>
    <row r="2198" spans="2:8" hidden="1" x14ac:dyDescent="0.25">
      <c r="B2198" t="s">
        <v>697</v>
      </c>
      <c r="C2198" t="s">
        <v>701</v>
      </c>
      <c r="D2198" t="s">
        <v>698</v>
      </c>
      <c r="E2198" t="s">
        <v>702</v>
      </c>
      <c r="F2198" t="s">
        <v>2863</v>
      </c>
      <c r="G2198" t="s">
        <v>704</v>
      </c>
      <c r="H2198">
        <v>3589</v>
      </c>
    </row>
    <row r="2199" spans="2:8" hidden="1" x14ac:dyDescent="0.25">
      <c r="B2199" t="s">
        <v>697</v>
      </c>
      <c r="C2199" t="s">
        <v>701</v>
      </c>
      <c r="D2199" t="s">
        <v>698</v>
      </c>
      <c r="E2199" t="s">
        <v>702</v>
      </c>
      <c r="F2199" t="s">
        <v>2864</v>
      </c>
      <c r="G2199" t="s">
        <v>704</v>
      </c>
      <c r="H2199">
        <v>3590</v>
      </c>
    </row>
    <row r="2200" spans="2:8" hidden="1" x14ac:dyDescent="0.25">
      <c r="B2200" t="s">
        <v>697</v>
      </c>
      <c r="C2200" t="s">
        <v>701</v>
      </c>
      <c r="D2200" t="s">
        <v>698</v>
      </c>
      <c r="E2200" t="s">
        <v>702</v>
      </c>
      <c r="F2200" t="s">
        <v>2865</v>
      </c>
      <c r="G2200" t="s">
        <v>704</v>
      </c>
      <c r="H2200">
        <v>3591</v>
      </c>
    </row>
    <row r="2201" spans="2:8" hidden="1" x14ac:dyDescent="0.25">
      <c r="B2201" t="s">
        <v>697</v>
      </c>
      <c r="C2201" t="s">
        <v>701</v>
      </c>
      <c r="D2201" t="s">
        <v>698</v>
      </c>
      <c r="E2201" t="s">
        <v>702</v>
      </c>
      <c r="F2201" t="s">
        <v>2866</v>
      </c>
      <c r="G2201" t="s">
        <v>704</v>
      </c>
      <c r="H2201">
        <v>3592</v>
      </c>
    </row>
    <row r="2202" spans="2:8" hidden="1" x14ac:dyDescent="0.25">
      <c r="B2202" t="s">
        <v>697</v>
      </c>
      <c r="C2202" t="s">
        <v>701</v>
      </c>
      <c r="D2202" t="s">
        <v>698</v>
      </c>
      <c r="E2202" t="s">
        <v>702</v>
      </c>
      <c r="F2202" t="s">
        <v>2867</v>
      </c>
      <c r="G2202" t="s">
        <v>704</v>
      </c>
      <c r="H2202">
        <v>3593</v>
      </c>
    </row>
    <row r="2203" spans="2:8" hidden="1" x14ac:dyDescent="0.25">
      <c r="B2203" t="s">
        <v>697</v>
      </c>
      <c r="C2203" t="s">
        <v>701</v>
      </c>
      <c r="D2203" t="s">
        <v>698</v>
      </c>
      <c r="E2203" t="s">
        <v>702</v>
      </c>
      <c r="F2203" t="s">
        <v>2868</v>
      </c>
      <c r="G2203" t="s">
        <v>704</v>
      </c>
      <c r="H2203">
        <v>3594</v>
      </c>
    </row>
    <row r="2204" spans="2:8" hidden="1" x14ac:dyDescent="0.25">
      <c r="B2204" t="s">
        <v>697</v>
      </c>
      <c r="C2204" t="s">
        <v>701</v>
      </c>
      <c r="D2204" t="s">
        <v>698</v>
      </c>
      <c r="E2204" t="s">
        <v>702</v>
      </c>
      <c r="F2204" t="s">
        <v>2869</v>
      </c>
      <c r="G2204" t="s">
        <v>704</v>
      </c>
      <c r="H2204">
        <v>3595</v>
      </c>
    </row>
    <row r="2205" spans="2:8" hidden="1" x14ac:dyDescent="0.25">
      <c r="B2205" t="s">
        <v>697</v>
      </c>
      <c r="C2205" t="s">
        <v>701</v>
      </c>
      <c r="D2205" t="s">
        <v>698</v>
      </c>
      <c r="E2205" t="s">
        <v>702</v>
      </c>
      <c r="F2205" t="s">
        <v>2870</v>
      </c>
      <c r="G2205" t="s">
        <v>704</v>
      </c>
      <c r="H2205">
        <v>3596</v>
      </c>
    </row>
    <row r="2206" spans="2:8" hidden="1" x14ac:dyDescent="0.25">
      <c r="B2206" t="s">
        <v>697</v>
      </c>
      <c r="C2206" t="s">
        <v>701</v>
      </c>
      <c r="D2206" t="s">
        <v>698</v>
      </c>
      <c r="E2206" t="s">
        <v>702</v>
      </c>
      <c r="F2206" t="s">
        <v>2871</v>
      </c>
      <c r="G2206" t="s">
        <v>704</v>
      </c>
      <c r="H2206">
        <v>3597</v>
      </c>
    </row>
    <row r="2207" spans="2:8" hidden="1" x14ac:dyDescent="0.25">
      <c r="B2207" t="s">
        <v>697</v>
      </c>
      <c r="C2207" t="s">
        <v>701</v>
      </c>
      <c r="D2207" t="s">
        <v>698</v>
      </c>
      <c r="E2207" t="s">
        <v>702</v>
      </c>
      <c r="F2207" t="s">
        <v>2872</v>
      </c>
      <c r="G2207" t="s">
        <v>704</v>
      </c>
      <c r="H2207">
        <v>3598</v>
      </c>
    </row>
    <row r="2208" spans="2:8" hidden="1" x14ac:dyDescent="0.25">
      <c r="B2208" t="s">
        <v>697</v>
      </c>
      <c r="C2208" t="s">
        <v>701</v>
      </c>
      <c r="D2208" t="s">
        <v>698</v>
      </c>
      <c r="E2208" t="s">
        <v>702</v>
      </c>
      <c r="F2208" t="s">
        <v>2873</v>
      </c>
      <c r="G2208" t="s">
        <v>704</v>
      </c>
      <c r="H2208">
        <v>3599</v>
      </c>
    </row>
    <row r="2209" spans="2:8" hidden="1" x14ac:dyDescent="0.25">
      <c r="B2209" t="s">
        <v>697</v>
      </c>
      <c r="C2209" t="s">
        <v>701</v>
      </c>
      <c r="D2209" t="s">
        <v>698</v>
      </c>
      <c r="E2209" t="s">
        <v>702</v>
      </c>
      <c r="F2209" t="s">
        <v>2874</v>
      </c>
      <c r="G2209" t="s">
        <v>704</v>
      </c>
      <c r="H2209">
        <v>3600</v>
      </c>
    </row>
    <row r="2210" spans="2:8" hidden="1" x14ac:dyDescent="0.25">
      <c r="B2210" t="s">
        <v>697</v>
      </c>
      <c r="C2210" t="s">
        <v>701</v>
      </c>
      <c r="D2210" t="s">
        <v>698</v>
      </c>
      <c r="E2210" t="s">
        <v>702</v>
      </c>
      <c r="F2210" t="s">
        <v>2875</v>
      </c>
      <c r="G2210" t="s">
        <v>704</v>
      </c>
      <c r="H2210">
        <v>3601</v>
      </c>
    </row>
    <row r="2211" spans="2:8" hidden="1" x14ac:dyDescent="0.25">
      <c r="B2211" t="s">
        <v>697</v>
      </c>
      <c r="C2211" t="s">
        <v>701</v>
      </c>
      <c r="D2211" t="s">
        <v>698</v>
      </c>
      <c r="E2211" t="s">
        <v>702</v>
      </c>
      <c r="F2211" t="s">
        <v>2876</v>
      </c>
      <c r="G2211" t="s">
        <v>704</v>
      </c>
      <c r="H2211">
        <v>3602</v>
      </c>
    </row>
    <row r="2212" spans="2:8" hidden="1" x14ac:dyDescent="0.25">
      <c r="B2212" t="s">
        <v>697</v>
      </c>
      <c r="C2212" t="s">
        <v>701</v>
      </c>
      <c r="D2212" t="s">
        <v>698</v>
      </c>
      <c r="E2212" t="s">
        <v>702</v>
      </c>
      <c r="F2212" t="s">
        <v>2877</v>
      </c>
      <c r="G2212" t="s">
        <v>704</v>
      </c>
      <c r="H2212">
        <v>3603</v>
      </c>
    </row>
    <row r="2213" spans="2:8" hidden="1" x14ac:dyDescent="0.25">
      <c r="B2213" t="s">
        <v>697</v>
      </c>
      <c r="C2213" t="s">
        <v>701</v>
      </c>
      <c r="D2213" t="s">
        <v>698</v>
      </c>
      <c r="E2213" t="s">
        <v>702</v>
      </c>
      <c r="F2213" t="s">
        <v>2878</v>
      </c>
      <c r="G2213" t="s">
        <v>704</v>
      </c>
      <c r="H2213">
        <v>3604</v>
      </c>
    </row>
    <row r="2214" spans="2:8" hidden="1" x14ac:dyDescent="0.25">
      <c r="B2214" t="s">
        <v>697</v>
      </c>
      <c r="C2214" t="s">
        <v>701</v>
      </c>
      <c r="D2214" t="s">
        <v>698</v>
      </c>
      <c r="E2214" t="s">
        <v>702</v>
      </c>
      <c r="F2214" t="s">
        <v>2879</v>
      </c>
      <c r="G2214" t="s">
        <v>704</v>
      </c>
      <c r="H2214">
        <v>3605</v>
      </c>
    </row>
    <row r="2215" spans="2:8" hidden="1" x14ac:dyDescent="0.25">
      <c r="B2215" t="s">
        <v>697</v>
      </c>
      <c r="C2215" t="s">
        <v>701</v>
      </c>
      <c r="D2215" t="s">
        <v>698</v>
      </c>
      <c r="E2215" t="s">
        <v>702</v>
      </c>
      <c r="F2215" t="s">
        <v>2880</v>
      </c>
      <c r="G2215" t="s">
        <v>704</v>
      </c>
      <c r="H2215">
        <v>3606</v>
      </c>
    </row>
    <row r="2216" spans="2:8" hidden="1" x14ac:dyDescent="0.25">
      <c r="B2216" t="s">
        <v>697</v>
      </c>
      <c r="C2216" t="s">
        <v>701</v>
      </c>
      <c r="D2216" t="s">
        <v>698</v>
      </c>
      <c r="E2216" t="s">
        <v>702</v>
      </c>
      <c r="F2216" t="s">
        <v>2881</v>
      </c>
      <c r="G2216" t="s">
        <v>704</v>
      </c>
      <c r="H2216">
        <v>3607</v>
      </c>
    </row>
    <row r="2217" spans="2:8" hidden="1" x14ac:dyDescent="0.25">
      <c r="B2217" t="s">
        <v>697</v>
      </c>
      <c r="C2217" t="s">
        <v>701</v>
      </c>
      <c r="D2217" t="s">
        <v>698</v>
      </c>
      <c r="E2217" t="s">
        <v>702</v>
      </c>
      <c r="F2217" t="s">
        <v>2882</v>
      </c>
      <c r="G2217" t="s">
        <v>704</v>
      </c>
      <c r="H2217">
        <v>3608</v>
      </c>
    </row>
    <row r="2218" spans="2:8" hidden="1" x14ac:dyDescent="0.25">
      <c r="B2218" t="s">
        <v>697</v>
      </c>
      <c r="C2218" t="s">
        <v>701</v>
      </c>
      <c r="D2218" t="s">
        <v>698</v>
      </c>
      <c r="E2218" t="s">
        <v>702</v>
      </c>
      <c r="F2218" t="s">
        <v>2883</v>
      </c>
      <c r="G2218" t="s">
        <v>704</v>
      </c>
      <c r="H2218">
        <v>3609</v>
      </c>
    </row>
    <row r="2219" spans="2:8" hidden="1" x14ac:dyDescent="0.25">
      <c r="B2219" t="s">
        <v>697</v>
      </c>
      <c r="C2219" t="s">
        <v>701</v>
      </c>
      <c r="D2219" t="s">
        <v>698</v>
      </c>
      <c r="E2219" t="s">
        <v>702</v>
      </c>
      <c r="F2219" t="s">
        <v>2884</v>
      </c>
      <c r="G2219" t="s">
        <v>704</v>
      </c>
      <c r="H2219">
        <v>3610</v>
      </c>
    </row>
    <row r="2220" spans="2:8" hidden="1" x14ac:dyDescent="0.25">
      <c r="B2220" t="s">
        <v>697</v>
      </c>
      <c r="C2220" t="s">
        <v>701</v>
      </c>
      <c r="D2220" t="s">
        <v>698</v>
      </c>
      <c r="E2220" t="s">
        <v>702</v>
      </c>
      <c r="F2220" t="s">
        <v>2885</v>
      </c>
      <c r="G2220" t="s">
        <v>704</v>
      </c>
      <c r="H2220">
        <v>3611</v>
      </c>
    </row>
    <row r="2221" spans="2:8" hidden="1" x14ac:dyDescent="0.25">
      <c r="B2221" t="s">
        <v>697</v>
      </c>
      <c r="C2221" t="s">
        <v>701</v>
      </c>
      <c r="D2221" t="s">
        <v>698</v>
      </c>
      <c r="E2221" t="s">
        <v>702</v>
      </c>
      <c r="F2221" t="s">
        <v>2886</v>
      </c>
      <c r="G2221" t="s">
        <v>704</v>
      </c>
      <c r="H2221">
        <v>3612</v>
      </c>
    </row>
    <row r="2222" spans="2:8" hidden="1" x14ac:dyDescent="0.25">
      <c r="B2222" t="s">
        <v>697</v>
      </c>
      <c r="C2222" t="s">
        <v>701</v>
      </c>
      <c r="D2222" t="s">
        <v>698</v>
      </c>
      <c r="E2222" t="s">
        <v>702</v>
      </c>
      <c r="F2222" t="s">
        <v>2887</v>
      </c>
      <c r="G2222" t="s">
        <v>704</v>
      </c>
      <c r="H2222">
        <v>3613</v>
      </c>
    </row>
    <row r="2223" spans="2:8" hidden="1" x14ac:dyDescent="0.25">
      <c r="B2223" t="s">
        <v>697</v>
      </c>
      <c r="C2223" t="s">
        <v>701</v>
      </c>
      <c r="D2223" t="s">
        <v>698</v>
      </c>
      <c r="E2223" t="s">
        <v>702</v>
      </c>
      <c r="F2223" t="s">
        <v>2888</v>
      </c>
      <c r="G2223" t="s">
        <v>704</v>
      </c>
      <c r="H2223">
        <v>3614</v>
      </c>
    </row>
    <row r="2224" spans="2:8" hidden="1" x14ac:dyDescent="0.25">
      <c r="B2224" t="s">
        <v>697</v>
      </c>
      <c r="C2224" t="s">
        <v>701</v>
      </c>
      <c r="D2224" t="s">
        <v>698</v>
      </c>
      <c r="E2224" t="s">
        <v>702</v>
      </c>
      <c r="F2224" t="s">
        <v>2889</v>
      </c>
      <c r="G2224" t="s">
        <v>704</v>
      </c>
      <c r="H2224">
        <v>3615</v>
      </c>
    </row>
    <row r="2225" spans="2:8" hidden="1" x14ac:dyDescent="0.25">
      <c r="B2225" t="s">
        <v>697</v>
      </c>
      <c r="C2225" t="s">
        <v>701</v>
      </c>
      <c r="D2225" t="s">
        <v>698</v>
      </c>
      <c r="E2225" t="s">
        <v>702</v>
      </c>
      <c r="F2225" t="s">
        <v>2890</v>
      </c>
      <c r="G2225" t="s">
        <v>704</v>
      </c>
      <c r="H2225">
        <v>3616</v>
      </c>
    </row>
    <row r="2226" spans="2:8" hidden="1" x14ac:dyDescent="0.25">
      <c r="B2226" t="s">
        <v>697</v>
      </c>
      <c r="C2226" t="s">
        <v>701</v>
      </c>
      <c r="D2226" t="s">
        <v>698</v>
      </c>
      <c r="E2226" t="s">
        <v>702</v>
      </c>
      <c r="F2226" t="s">
        <v>2891</v>
      </c>
      <c r="G2226" t="s">
        <v>704</v>
      </c>
      <c r="H2226">
        <v>3617</v>
      </c>
    </row>
    <row r="2227" spans="2:8" hidden="1" x14ac:dyDescent="0.25">
      <c r="B2227" t="s">
        <v>697</v>
      </c>
      <c r="C2227" t="s">
        <v>701</v>
      </c>
      <c r="D2227" t="s">
        <v>698</v>
      </c>
      <c r="E2227" t="s">
        <v>702</v>
      </c>
      <c r="F2227" t="s">
        <v>2892</v>
      </c>
      <c r="G2227" t="s">
        <v>704</v>
      </c>
      <c r="H2227">
        <v>3618</v>
      </c>
    </row>
    <row r="2228" spans="2:8" hidden="1" x14ac:dyDescent="0.25">
      <c r="B2228" t="s">
        <v>697</v>
      </c>
      <c r="C2228" t="s">
        <v>701</v>
      </c>
      <c r="D2228" t="s">
        <v>698</v>
      </c>
      <c r="E2228" t="s">
        <v>702</v>
      </c>
      <c r="F2228" t="s">
        <v>2893</v>
      </c>
      <c r="G2228" t="s">
        <v>704</v>
      </c>
      <c r="H2228">
        <v>3678</v>
      </c>
    </row>
    <row r="2229" spans="2:8" hidden="1" x14ac:dyDescent="0.25">
      <c r="B2229" t="s">
        <v>697</v>
      </c>
      <c r="C2229" t="s">
        <v>701</v>
      </c>
      <c r="D2229" t="s">
        <v>698</v>
      </c>
      <c r="E2229" t="s">
        <v>702</v>
      </c>
      <c r="F2229" t="s">
        <v>2894</v>
      </c>
      <c r="G2229" t="s">
        <v>704</v>
      </c>
      <c r="H2229">
        <v>3680</v>
      </c>
    </row>
    <row r="2230" spans="2:8" hidden="1" x14ac:dyDescent="0.25">
      <c r="B2230" t="s">
        <v>697</v>
      </c>
      <c r="C2230" t="s">
        <v>701</v>
      </c>
      <c r="D2230" t="s">
        <v>698</v>
      </c>
      <c r="E2230" t="s">
        <v>702</v>
      </c>
      <c r="F2230" t="s">
        <v>2895</v>
      </c>
      <c r="G2230" t="s">
        <v>704</v>
      </c>
      <c r="H2230">
        <v>3681</v>
      </c>
    </row>
    <row r="2231" spans="2:8" hidden="1" x14ac:dyDescent="0.25">
      <c r="B2231" t="s">
        <v>697</v>
      </c>
      <c r="C2231" t="s">
        <v>701</v>
      </c>
      <c r="D2231" t="s">
        <v>698</v>
      </c>
      <c r="E2231" t="s">
        <v>702</v>
      </c>
      <c r="F2231" t="s">
        <v>2896</v>
      </c>
      <c r="G2231" t="s">
        <v>704</v>
      </c>
      <c r="H2231">
        <v>3682</v>
      </c>
    </row>
    <row r="2232" spans="2:8" hidden="1" x14ac:dyDescent="0.25">
      <c r="B2232" t="s">
        <v>697</v>
      </c>
      <c r="C2232" t="s">
        <v>701</v>
      </c>
      <c r="D2232" t="s">
        <v>698</v>
      </c>
      <c r="E2232" t="s">
        <v>702</v>
      </c>
      <c r="F2232" t="s">
        <v>2897</v>
      </c>
      <c r="G2232" t="s">
        <v>704</v>
      </c>
      <c r="H2232">
        <v>3683</v>
      </c>
    </row>
    <row r="2233" spans="2:8" hidden="1" x14ac:dyDescent="0.25">
      <c r="B2233" t="s">
        <v>697</v>
      </c>
      <c r="C2233" t="s">
        <v>701</v>
      </c>
      <c r="D2233" t="s">
        <v>698</v>
      </c>
      <c r="E2233" t="s">
        <v>702</v>
      </c>
      <c r="F2233" t="s">
        <v>2898</v>
      </c>
      <c r="G2233" t="s">
        <v>704</v>
      </c>
      <c r="H2233">
        <v>3684</v>
      </c>
    </row>
    <row r="2234" spans="2:8" hidden="1" x14ac:dyDescent="0.25">
      <c r="B2234" t="s">
        <v>697</v>
      </c>
      <c r="C2234" t="s">
        <v>701</v>
      </c>
      <c r="D2234" t="s">
        <v>698</v>
      </c>
      <c r="E2234" t="s">
        <v>702</v>
      </c>
      <c r="F2234" t="s">
        <v>2899</v>
      </c>
      <c r="G2234" t="s">
        <v>704</v>
      </c>
      <c r="H2234">
        <v>3685</v>
      </c>
    </row>
    <row r="2235" spans="2:8" hidden="1" x14ac:dyDescent="0.25">
      <c r="B2235" t="s">
        <v>697</v>
      </c>
      <c r="C2235" t="s">
        <v>701</v>
      </c>
      <c r="D2235" t="s">
        <v>698</v>
      </c>
      <c r="E2235" t="s">
        <v>702</v>
      </c>
      <c r="F2235" t="s">
        <v>2900</v>
      </c>
      <c r="G2235" t="s">
        <v>704</v>
      </c>
      <c r="H2235">
        <v>3686</v>
      </c>
    </row>
    <row r="2236" spans="2:8" hidden="1" x14ac:dyDescent="0.25">
      <c r="B2236" t="s">
        <v>697</v>
      </c>
      <c r="C2236" t="s">
        <v>701</v>
      </c>
      <c r="D2236" t="s">
        <v>698</v>
      </c>
      <c r="E2236" t="s">
        <v>702</v>
      </c>
      <c r="F2236" t="s">
        <v>2901</v>
      </c>
      <c r="G2236" t="s">
        <v>704</v>
      </c>
      <c r="H2236">
        <v>3688</v>
      </c>
    </row>
    <row r="2237" spans="2:8" hidden="1" x14ac:dyDescent="0.25">
      <c r="B2237" t="s">
        <v>697</v>
      </c>
      <c r="C2237" t="s">
        <v>701</v>
      </c>
      <c r="D2237" t="s">
        <v>698</v>
      </c>
      <c r="E2237" t="s">
        <v>702</v>
      </c>
      <c r="F2237" t="s">
        <v>2902</v>
      </c>
      <c r="G2237" t="s">
        <v>704</v>
      </c>
      <c r="H2237">
        <v>3689</v>
      </c>
    </row>
    <row r="2238" spans="2:8" hidden="1" x14ac:dyDescent="0.25">
      <c r="B2238" t="s">
        <v>697</v>
      </c>
      <c r="C2238" t="s">
        <v>701</v>
      </c>
      <c r="D2238" t="s">
        <v>698</v>
      </c>
      <c r="E2238" t="s">
        <v>702</v>
      </c>
      <c r="F2238" t="s">
        <v>2903</v>
      </c>
      <c r="G2238" t="s">
        <v>704</v>
      </c>
      <c r="H2238">
        <v>3690</v>
      </c>
    </row>
    <row r="2239" spans="2:8" hidden="1" x14ac:dyDescent="0.25">
      <c r="B2239" t="s">
        <v>697</v>
      </c>
      <c r="C2239" t="s">
        <v>701</v>
      </c>
      <c r="D2239" t="s">
        <v>698</v>
      </c>
      <c r="E2239" t="s">
        <v>702</v>
      </c>
      <c r="F2239" t="s">
        <v>2904</v>
      </c>
      <c r="G2239" t="s">
        <v>704</v>
      </c>
      <c r="H2239">
        <v>3691</v>
      </c>
    </row>
    <row r="2240" spans="2:8" hidden="1" x14ac:dyDescent="0.25">
      <c r="B2240" t="s">
        <v>697</v>
      </c>
      <c r="C2240" t="s">
        <v>701</v>
      </c>
      <c r="D2240" t="s">
        <v>698</v>
      </c>
      <c r="E2240" t="s">
        <v>702</v>
      </c>
      <c r="F2240" t="s">
        <v>2905</v>
      </c>
      <c r="G2240" t="s">
        <v>704</v>
      </c>
      <c r="H2240">
        <v>3692</v>
      </c>
    </row>
    <row r="2241" spans="2:8" hidden="1" x14ac:dyDescent="0.25">
      <c r="B2241" t="s">
        <v>697</v>
      </c>
      <c r="C2241" t="s">
        <v>701</v>
      </c>
      <c r="D2241" t="s">
        <v>698</v>
      </c>
      <c r="E2241" t="s">
        <v>702</v>
      </c>
      <c r="F2241" t="s">
        <v>2906</v>
      </c>
      <c r="G2241" t="s">
        <v>704</v>
      </c>
      <c r="H2241">
        <v>3693</v>
      </c>
    </row>
    <row r="2242" spans="2:8" hidden="1" x14ac:dyDescent="0.25">
      <c r="B2242" t="s">
        <v>697</v>
      </c>
      <c r="C2242" t="s">
        <v>701</v>
      </c>
      <c r="D2242" t="s">
        <v>698</v>
      </c>
      <c r="E2242" t="s">
        <v>702</v>
      </c>
      <c r="F2242" t="s">
        <v>2907</v>
      </c>
      <c r="G2242" t="s">
        <v>704</v>
      </c>
      <c r="H2242">
        <v>3694</v>
      </c>
    </row>
    <row r="2243" spans="2:8" hidden="1" x14ac:dyDescent="0.25">
      <c r="B2243" t="s">
        <v>697</v>
      </c>
      <c r="C2243" t="s">
        <v>701</v>
      </c>
      <c r="D2243" t="s">
        <v>698</v>
      </c>
      <c r="E2243" t="s">
        <v>702</v>
      </c>
      <c r="F2243" t="s">
        <v>2908</v>
      </c>
      <c r="G2243" t="s">
        <v>704</v>
      </c>
      <c r="H2243">
        <v>3695</v>
      </c>
    </row>
    <row r="2244" spans="2:8" hidden="1" x14ac:dyDescent="0.25">
      <c r="B2244" t="s">
        <v>697</v>
      </c>
      <c r="C2244" t="s">
        <v>701</v>
      </c>
      <c r="D2244" t="s">
        <v>698</v>
      </c>
      <c r="E2244" t="s">
        <v>702</v>
      </c>
      <c r="F2244" t="s">
        <v>2909</v>
      </c>
      <c r="G2244" t="s">
        <v>704</v>
      </c>
      <c r="H2244">
        <v>3696</v>
      </c>
    </row>
    <row r="2245" spans="2:8" hidden="1" x14ac:dyDescent="0.25">
      <c r="B2245" t="s">
        <v>697</v>
      </c>
      <c r="C2245" t="s">
        <v>701</v>
      </c>
      <c r="D2245" t="s">
        <v>698</v>
      </c>
      <c r="E2245" t="s">
        <v>702</v>
      </c>
      <c r="F2245" t="s">
        <v>2910</v>
      </c>
      <c r="G2245" t="s">
        <v>704</v>
      </c>
      <c r="H2245">
        <v>3697</v>
      </c>
    </row>
    <row r="2246" spans="2:8" hidden="1" x14ac:dyDescent="0.25">
      <c r="B2246" t="s">
        <v>697</v>
      </c>
      <c r="C2246" t="s">
        <v>701</v>
      </c>
      <c r="D2246" t="s">
        <v>698</v>
      </c>
      <c r="E2246" t="s">
        <v>702</v>
      </c>
      <c r="F2246" t="s">
        <v>2911</v>
      </c>
      <c r="G2246" t="s">
        <v>704</v>
      </c>
      <c r="H2246">
        <v>3698</v>
      </c>
    </row>
    <row r="2247" spans="2:8" hidden="1" x14ac:dyDescent="0.25">
      <c r="B2247" t="s">
        <v>697</v>
      </c>
      <c r="C2247" t="s">
        <v>701</v>
      </c>
      <c r="D2247" t="s">
        <v>698</v>
      </c>
      <c r="E2247" t="s">
        <v>702</v>
      </c>
      <c r="F2247" t="s">
        <v>2912</v>
      </c>
      <c r="G2247" t="s">
        <v>704</v>
      </c>
      <c r="H2247">
        <v>3699</v>
      </c>
    </row>
    <row r="2248" spans="2:8" hidden="1" x14ac:dyDescent="0.25">
      <c r="B2248" t="s">
        <v>697</v>
      </c>
      <c r="C2248" t="s">
        <v>701</v>
      </c>
      <c r="D2248" t="s">
        <v>698</v>
      </c>
      <c r="E2248" t="s">
        <v>702</v>
      </c>
      <c r="F2248" t="s">
        <v>2913</v>
      </c>
      <c r="G2248" t="s">
        <v>704</v>
      </c>
      <c r="H2248">
        <v>3700</v>
      </c>
    </row>
    <row r="2249" spans="2:8" hidden="1" x14ac:dyDescent="0.25">
      <c r="B2249" t="s">
        <v>697</v>
      </c>
      <c r="C2249" t="s">
        <v>701</v>
      </c>
      <c r="D2249" t="s">
        <v>698</v>
      </c>
      <c r="E2249" t="s">
        <v>702</v>
      </c>
      <c r="F2249" t="s">
        <v>2914</v>
      </c>
      <c r="G2249" t="s">
        <v>704</v>
      </c>
      <c r="H2249">
        <v>3701</v>
      </c>
    </row>
    <row r="2250" spans="2:8" hidden="1" x14ac:dyDescent="0.25">
      <c r="B2250" t="s">
        <v>697</v>
      </c>
      <c r="C2250" t="s">
        <v>701</v>
      </c>
      <c r="D2250" t="s">
        <v>698</v>
      </c>
      <c r="E2250" t="s">
        <v>702</v>
      </c>
      <c r="F2250" t="s">
        <v>2915</v>
      </c>
      <c r="G2250" t="s">
        <v>704</v>
      </c>
      <c r="H2250">
        <v>3702</v>
      </c>
    </row>
    <row r="2251" spans="2:8" hidden="1" x14ac:dyDescent="0.25">
      <c r="B2251" t="s">
        <v>697</v>
      </c>
      <c r="C2251" t="s">
        <v>701</v>
      </c>
      <c r="D2251" t="s">
        <v>698</v>
      </c>
      <c r="E2251" t="s">
        <v>702</v>
      </c>
      <c r="F2251" t="s">
        <v>2916</v>
      </c>
      <c r="G2251" t="s">
        <v>704</v>
      </c>
      <c r="H2251">
        <v>3703</v>
      </c>
    </row>
    <row r="2252" spans="2:8" hidden="1" x14ac:dyDescent="0.25">
      <c r="B2252" t="s">
        <v>697</v>
      </c>
      <c r="C2252" t="s">
        <v>701</v>
      </c>
      <c r="D2252" t="s">
        <v>698</v>
      </c>
      <c r="E2252" t="s">
        <v>702</v>
      </c>
      <c r="F2252" t="s">
        <v>2917</v>
      </c>
      <c r="G2252" t="s">
        <v>704</v>
      </c>
      <c r="H2252">
        <v>3704</v>
      </c>
    </row>
    <row r="2253" spans="2:8" hidden="1" x14ac:dyDescent="0.25">
      <c r="B2253" t="s">
        <v>697</v>
      </c>
      <c r="C2253" t="s">
        <v>701</v>
      </c>
      <c r="D2253" t="s">
        <v>698</v>
      </c>
      <c r="E2253" t="s">
        <v>702</v>
      </c>
      <c r="F2253" t="s">
        <v>2918</v>
      </c>
      <c r="G2253" t="s">
        <v>704</v>
      </c>
      <c r="H2253">
        <v>3705</v>
      </c>
    </row>
    <row r="2254" spans="2:8" hidden="1" x14ac:dyDescent="0.25">
      <c r="B2254" t="s">
        <v>697</v>
      </c>
      <c r="C2254" t="s">
        <v>701</v>
      </c>
      <c r="D2254" t="s">
        <v>698</v>
      </c>
      <c r="E2254" t="s">
        <v>702</v>
      </c>
      <c r="F2254" t="s">
        <v>2919</v>
      </c>
      <c r="G2254" t="s">
        <v>704</v>
      </c>
      <c r="H2254">
        <v>3706</v>
      </c>
    </row>
    <row r="2255" spans="2:8" hidden="1" x14ac:dyDescent="0.25">
      <c r="B2255" t="s">
        <v>697</v>
      </c>
      <c r="C2255" t="s">
        <v>701</v>
      </c>
      <c r="D2255" t="s">
        <v>698</v>
      </c>
      <c r="E2255" t="s">
        <v>702</v>
      </c>
      <c r="F2255" t="s">
        <v>2920</v>
      </c>
      <c r="G2255" t="s">
        <v>704</v>
      </c>
      <c r="H2255">
        <v>3707</v>
      </c>
    </row>
    <row r="2256" spans="2:8" hidden="1" x14ac:dyDescent="0.25">
      <c r="B2256" t="s">
        <v>697</v>
      </c>
      <c r="C2256" t="s">
        <v>701</v>
      </c>
      <c r="D2256" t="s">
        <v>698</v>
      </c>
      <c r="E2256" t="s">
        <v>702</v>
      </c>
      <c r="F2256" t="s">
        <v>2921</v>
      </c>
      <c r="G2256" t="s">
        <v>704</v>
      </c>
      <c r="H2256">
        <v>3708</v>
      </c>
    </row>
    <row r="2257" spans="2:8" hidden="1" x14ac:dyDescent="0.25">
      <c r="B2257" t="s">
        <v>697</v>
      </c>
      <c r="C2257" t="s">
        <v>701</v>
      </c>
      <c r="D2257" t="s">
        <v>698</v>
      </c>
      <c r="E2257" t="s">
        <v>702</v>
      </c>
      <c r="F2257" t="s">
        <v>2922</v>
      </c>
      <c r="G2257" t="s">
        <v>704</v>
      </c>
      <c r="H2257">
        <v>3709</v>
      </c>
    </row>
    <row r="2258" spans="2:8" hidden="1" x14ac:dyDescent="0.25">
      <c r="B2258" t="s">
        <v>697</v>
      </c>
      <c r="C2258" t="s">
        <v>701</v>
      </c>
      <c r="D2258" t="s">
        <v>698</v>
      </c>
      <c r="E2258" t="s">
        <v>702</v>
      </c>
      <c r="F2258" t="s">
        <v>2923</v>
      </c>
      <c r="G2258" t="s">
        <v>704</v>
      </c>
      <c r="H2258">
        <v>3710</v>
      </c>
    </row>
    <row r="2259" spans="2:8" hidden="1" x14ac:dyDescent="0.25">
      <c r="B2259" t="s">
        <v>697</v>
      </c>
      <c r="C2259" t="s">
        <v>701</v>
      </c>
      <c r="D2259" t="s">
        <v>698</v>
      </c>
      <c r="E2259" t="s">
        <v>702</v>
      </c>
      <c r="F2259" t="s">
        <v>2924</v>
      </c>
      <c r="G2259" t="s">
        <v>704</v>
      </c>
      <c r="H2259">
        <v>3711</v>
      </c>
    </row>
    <row r="2260" spans="2:8" hidden="1" x14ac:dyDescent="0.25">
      <c r="B2260" t="s">
        <v>697</v>
      </c>
      <c r="C2260" t="s">
        <v>701</v>
      </c>
      <c r="D2260" t="s">
        <v>698</v>
      </c>
      <c r="E2260" t="s">
        <v>702</v>
      </c>
      <c r="F2260" t="s">
        <v>2925</v>
      </c>
      <c r="G2260" t="s">
        <v>704</v>
      </c>
      <c r="H2260">
        <v>3712</v>
      </c>
    </row>
    <row r="2261" spans="2:8" hidden="1" x14ac:dyDescent="0.25">
      <c r="B2261" t="s">
        <v>697</v>
      </c>
      <c r="C2261" t="s">
        <v>701</v>
      </c>
      <c r="D2261" t="s">
        <v>698</v>
      </c>
      <c r="E2261" t="s">
        <v>702</v>
      </c>
      <c r="F2261" t="s">
        <v>2926</v>
      </c>
      <c r="G2261" t="s">
        <v>704</v>
      </c>
      <c r="H2261">
        <v>3713</v>
      </c>
    </row>
    <row r="2262" spans="2:8" hidden="1" x14ac:dyDescent="0.25">
      <c r="B2262" t="s">
        <v>697</v>
      </c>
      <c r="C2262" t="s">
        <v>701</v>
      </c>
      <c r="D2262" t="s">
        <v>698</v>
      </c>
      <c r="E2262" t="s">
        <v>702</v>
      </c>
      <c r="F2262" t="s">
        <v>2927</v>
      </c>
      <c r="G2262" t="s">
        <v>704</v>
      </c>
      <c r="H2262">
        <v>3714</v>
      </c>
    </row>
    <row r="2263" spans="2:8" hidden="1" x14ac:dyDescent="0.25">
      <c r="B2263" t="s">
        <v>697</v>
      </c>
      <c r="C2263" t="s">
        <v>701</v>
      </c>
      <c r="D2263" t="s">
        <v>698</v>
      </c>
      <c r="E2263" t="s">
        <v>702</v>
      </c>
      <c r="F2263" t="s">
        <v>2928</v>
      </c>
      <c r="G2263" t="s">
        <v>704</v>
      </c>
      <c r="H2263">
        <v>3715</v>
      </c>
    </row>
    <row r="2264" spans="2:8" hidden="1" x14ac:dyDescent="0.25">
      <c r="B2264" t="s">
        <v>697</v>
      </c>
      <c r="C2264" t="s">
        <v>701</v>
      </c>
      <c r="D2264" t="s">
        <v>698</v>
      </c>
      <c r="E2264" t="s">
        <v>702</v>
      </c>
      <c r="F2264" t="s">
        <v>2929</v>
      </c>
      <c r="G2264" t="s">
        <v>704</v>
      </c>
      <c r="H2264">
        <v>3716</v>
      </c>
    </row>
    <row r="2265" spans="2:8" hidden="1" x14ac:dyDescent="0.25">
      <c r="B2265" t="s">
        <v>697</v>
      </c>
      <c r="C2265" t="s">
        <v>701</v>
      </c>
      <c r="D2265" t="s">
        <v>698</v>
      </c>
      <c r="E2265" t="s">
        <v>702</v>
      </c>
      <c r="F2265" t="s">
        <v>2930</v>
      </c>
      <c r="G2265" t="s">
        <v>704</v>
      </c>
      <c r="H2265">
        <v>3718</v>
      </c>
    </row>
    <row r="2266" spans="2:8" hidden="1" x14ac:dyDescent="0.25">
      <c r="B2266" t="s">
        <v>697</v>
      </c>
      <c r="C2266" t="s">
        <v>701</v>
      </c>
      <c r="D2266" t="s">
        <v>698</v>
      </c>
      <c r="E2266" t="s">
        <v>702</v>
      </c>
      <c r="F2266" t="s">
        <v>2931</v>
      </c>
      <c r="G2266" t="s">
        <v>704</v>
      </c>
      <c r="H2266">
        <v>3719</v>
      </c>
    </row>
    <row r="2267" spans="2:8" hidden="1" x14ac:dyDescent="0.25">
      <c r="B2267" t="s">
        <v>697</v>
      </c>
      <c r="C2267" t="s">
        <v>701</v>
      </c>
      <c r="D2267" t="s">
        <v>698</v>
      </c>
      <c r="E2267" t="s">
        <v>702</v>
      </c>
      <c r="F2267" t="s">
        <v>2932</v>
      </c>
      <c r="G2267" t="s">
        <v>704</v>
      </c>
      <c r="H2267">
        <v>3720</v>
      </c>
    </row>
    <row r="2268" spans="2:8" hidden="1" x14ac:dyDescent="0.25">
      <c r="B2268" t="s">
        <v>697</v>
      </c>
      <c r="C2268" t="s">
        <v>701</v>
      </c>
      <c r="D2268" t="s">
        <v>698</v>
      </c>
      <c r="E2268" t="s">
        <v>702</v>
      </c>
      <c r="F2268" t="s">
        <v>2933</v>
      </c>
      <c r="G2268" t="s">
        <v>704</v>
      </c>
      <c r="H2268">
        <v>3721</v>
      </c>
    </row>
    <row r="2269" spans="2:8" hidden="1" x14ac:dyDescent="0.25">
      <c r="B2269" t="s">
        <v>697</v>
      </c>
      <c r="C2269" t="s">
        <v>701</v>
      </c>
      <c r="D2269" t="s">
        <v>698</v>
      </c>
      <c r="E2269" t="s">
        <v>702</v>
      </c>
      <c r="F2269" t="s">
        <v>2934</v>
      </c>
      <c r="G2269" t="s">
        <v>704</v>
      </c>
      <c r="H2269">
        <v>3722</v>
      </c>
    </row>
    <row r="2270" spans="2:8" hidden="1" x14ac:dyDescent="0.25">
      <c r="B2270" t="s">
        <v>697</v>
      </c>
      <c r="C2270" t="s">
        <v>701</v>
      </c>
      <c r="D2270" t="s">
        <v>698</v>
      </c>
      <c r="E2270" t="s">
        <v>702</v>
      </c>
      <c r="F2270" t="s">
        <v>2935</v>
      </c>
      <c r="G2270" t="s">
        <v>704</v>
      </c>
      <c r="H2270">
        <v>3723</v>
      </c>
    </row>
    <row r="2271" spans="2:8" hidden="1" x14ac:dyDescent="0.25">
      <c r="B2271" t="s">
        <v>697</v>
      </c>
      <c r="C2271" t="s">
        <v>701</v>
      </c>
      <c r="D2271" t="s">
        <v>698</v>
      </c>
      <c r="E2271" t="s">
        <v>702</v>
      </c>
      <c r="F2271" t="s">
        <v>2936</v>
      </c>
      <c r="G2271" t="s">
        <v>704</v>
      </c>
      <c r="H2271">
        <v>3724</v>
      </c>
    </row>
    <row r="2272" spans="2:8" hidden="1" x14ac:dyDescent="0.25">
      <c r="B2272" t="s">
        <v>697</v>
      </c>
      <c r="C2272" t="s">
        <v>701</v>
      </c>
      <c r="D2272" t="s">
        <v>698</v>
      </c>
      <c r="E2272" t="s">
        <v>702</v>
      </c>
      <c r="F2272" t="s">
        <v>2937</v>
      </c>
      <c r="G2272" t="s">
        <v>704</v>
      </c>
      <c r="H2272">
        <v>3725</v>
      </c>
    </row>
    <row r="2273" spans="2:8" hidden="1" x14ac:dyDescent="0.25">
      <c r="B2273" t="s">
        <v>697</v>
      </c>
      <c r="C2273" t="s">
        <v>701</v>
      </c>
      <c r="D2273" t="s">
        <v>698</v>
      </c>
      <c r="E2273" t="s">
        <v>702</v>
      </c>
      <c r="F2273" t="s">
        <v>2938</v>
      </c>
      <c r="G2273" t="s">
        <v>704</v>
      </c>
      <c r="H2273">
        <v>3726</v>
      </c>
    </row>
    <row r="2274" spans="2:8" hidden="1" x14ac:dyDescent="0.25">
      <c r="B2274" t="s">
        <v>697</v>
      </c>
      <c r="C2274" t="s">
        <v>701</v>
      </c>
      <c r="D2274" t="s">
        <v>698</v>
      </c>
      <c r="E2274" t="s">
        <v>702</v>
      </c>
      <c r="F2274" t="s">
        <v>2939</v>
      </c>
      <c r="G2274" t="s">
        <v>704</v>
      </c>
      <c r="H2274">
        <v>3727</v>
      </c>
    </row>
    <row r="2275" spans="2:8" hidden="1" x14ac:dyDescent="0.25">
      <c r="B2275" t="s">
        <v>697</v>
      </c>
      <c r="C2275" t="s">
        <v>701</v>
      </c>
      <c r="D2275" t="s">
        <v>698</v>
      </c>
      <c r="E2275" t="s">
        <v>702</v>
      </c>
      <c r="F2275" t="s">
        <v>2940</v>
      </c>
      <c r="G2275" t="s">
        <v>704</v>
      </c>
      <c r="H2275">
        <v>3728</v>
      </c>
    </row>
    <row r="2276" spans="2:8" hidden="1" x14ac:dyDescent="0.25">
      <c r="B2276" t="s">
        <v>697</v>
      </c>
      <c r="C2276" t="s">
        <v>701</v>
      </c>
      <c r="D2276" t="s">
        <v>698</v>
      </c>
      <c r="E2276" t="s">
        <v>702</v>
      </c>
      <c r="F2276" t="s">
        <v>2941</v>
      </c>
      <c r="G2276" t="s">
        <v>704</v>
      </c>
      <c r="H2276">
        <v>3729</v>
      </c>
    </row>
    <row r="2277" spans="2:8" hidden="1" x14ac:dyDescent="0.25">
      <c r="B2277" t="s">
        <v>697</v>
      </c>
      <c r="C2277" t="s">
        <v>701</v>
      </c>
      <c r="D2277" t="s">
        <v>698</v>
      </c>
      <c r="E2277" t="s">
        <v>702</v>
      </c>
      <c r="F2277" t="s">
        <v>2942</v>
      </c>
      <c r="G2277" t="s">
        <v>704</v>
      </c>
      <c r="H2277">
        <v>3730</v>
      </c>
    </row>
    <row r="2278" spans="2:8" hidden="1" x14ac:dyDescent="0.25">
      <c r="B2278" t="s">
        <v>697</v>
      </c>
      <c r="C2278" t="s">
        <v>701</v>
      </c>
      <c r="D2278" t="s">
        <v>698</v>
      </c>
      <c r="E2278" t="s">
        <v>702</v>
      </c>
      <c r="F2278" t="s">
        <v>2943</v>
      </c>
      <c r="G2278" t="s">
        <v>704</v>
      </c>
      <c r="H2278">
        <v>3731</v>
      </c>
    </row>
    <row r="2279" spans="2:8" hidden="1" x14ac:dyDescent="0.25">
      <c r="B2279" t="s">
        <v>697</v>
      </c>
      <c r="C2279" t="s">
        <v>701</v>
      </c>
      <c r="D2279" t="s">
        <v>698</v>
      </c>
      <c r="E2279" t="s">
        <v>702</v>
      </c>
      <c r="F2279" t="s">
        <v>2944</v>
      </c>
      <c r="G2279" t="s">
        <v>704</v>
      </c>
      <c r="H2279">
        <v>3732</v>
      </c>
    </row>
    <row r="2280" spans="2:8" hidden="1" x14ac:dyDescent="0.25">
      <c r="B2280" t="s">
        <v>697</v>
      </c>
      <c r="C2280" t="s">
        <v>701</v>
      </c>
      <c r="D2280" t="s">
        <v>698</v>
      </c>
      <c r="E2280" t="s">
        <v>702</v>
      </c>
      <c r="F2280" t="s">
        <v>2945</v>
      </c>
      <c r="G2280" t="s">
        <v>704</v>
      </c>
      <c r="H2280">
        <v>3733</v>
      </c>
    </row>
    <row r="2281" spans="2:8" hidden="1" x14ac:dyDescent="0.25">
      <c r="B2281" t="s">
        <v>697</v>
      </c>
      <c r="C2281" t="s">
        <v>701</v>
      </c>
      <c r="D2281" t="s">
        <v>698</v>
      </c>
      <c r="E2281" t="s">
        <v>702</v>
      </c>
      <c r="F2281" t="s">
        <v>2946</v>
      </c>
      <c r="G2281" t="s">
        <v>704</v>
      </c>
      <c r="H2281">
        <v>3734</v>
      </c>
    </row>
    <row r="2282" spans="2:8" hidden="1" x14ac:dyDescent="0.25">
      <c r="B2282" t="s">
        <v>697</v>
      </c>
      <c r="C2282" t="s">
        <v>701</v>
      </c>
      <c r="D2282" t="s">
        <v>698</v>
      </c>
      <c r="E2282" t="s">
        <v>702</v>
      </c>
      <c r="F2282" t="s">
        <v>2947</v>
      </c>
      <c r="G2282" t="s">
        <v>704</v>
      </c>
      <c r="H2282">
        <v>3735</v>
      </c>
    </row>
    <row r="2283" spans="2:8" hidden="1" x14ac:dyDescent="0.25">
      <c r="B2283" t="s">
        <v>697</v>
      </c>
      <c r="C2283" t="s">
        <v>701</v>
      </c>
      <c r="D2283" t="s">
        <v>698</v>
      </c>
      <c r="E2283" t="s">
        <v>702</v>
      </c>
      <c r="F2283" t="s">
        <v>2948</v>
      </c>
      <c r="G2283" t="s">
        <v>704</v>
      </c>
      <c r="H2283">
        <v>3736</v>
      </c>
    </row>
    <row r="2284" spans="2:8" hidden="1" x14ac:dyDescent="0.25">
      <c r="B2284" t="s">
        <v>697</v>
      </c>
      <c r="C2284" t="s">
        <v>701</v>
      </c>
      <c r="D2284" t="s">
        <v>698</v>
      </c>
      <c r="E2284" t="s">
        <v>702</v>
      </c>
      <c r="F2284" t="s">
        <v>2949</v>
      </c>
      <c r="G2284" t="s">
        <v>704</v>
      </c>
      <c r="H2284">
        <v>3737</v>
      </c>
    </row>
    <row r="2285" spans="2:8" hidden="1" x14ac:dyDescent="0.25">
      <c r="B2285" t="s">
        <v>697</v>
      </c>
      <c r="C2285" t="s">
        <v>701</v>
      </c>
      <c r="D2285" t="s">
        <v>698</v>
      </c>
      <c r="E2285" t="s">
        <v>702</v>
      </c>
      <c r="F2285" t="s">
        <v>2950</v>
      </c>
      <c r="G2285" t="s">
        <v>704</v>
      </c>
      <c r="H2285">
        <v>3738</v>
      </c>
    </row>
    <row r="2286" spans="2:8" hidden="1" x14ac:dyDescent="0.25">
      <c r="B2286" t="s">
        <v>697</v>
      </c>
      <c r="C2286" t="s">
        <v>701</v>
      </c>
      <c r="D2286" t="s">
        <v>698</v>
      </c>
      <c r="E2286" t="s">
        <v>702</v>
      </c>
      <c r="F2286" t="s">
        <v>2951</v>
      </c>
      <c r="G2286" t="s">
        <v>704</v>
      </c>
      <c r="H2286">
        <v>3739</v>
      </c>
    </row>
    <row r="2287" spans="2:8" hidden="1" x14ac:dyDescent="0.25">
      <c r="B2287" t="s">
        <v>697</v>
      </c>
      <c r="C2287" t="s">
        <v>701</v>
      </c>
      <c r="D2287" t="s">
        <v>698</v>
      </c>
      <c r="E2287" t="s">
        <v>702</v>
      </c>
      <c r="F2287" t="s">
        <v>2952</v>
      </c>
      <c r="G2287" t="s">
        <v>704</v>
      </c>
      <c r="H2287">
        <v>3740</v>
      </c>
    </row>
    <row r="2288" spans="2:8" hidden="1" x14ac:dyDescent="0.25">
      <c r="B2288" t="s">
        <v>697</v>
      </c>
      <c r="C2288" t="s">
        <v>701</v>
      </c>
      <c r="D2288" t="s">
        <v>698</v>
      </c>
      <c r="E2288" t="s">
        <v>702</v>
      </c>
      <c r="F2288" t="s">
        <v>2953</v>
      </c>
      <c r="G2288" t="s">
        <v>704</v>
      </c>
      <c r="H2288">
        <v>3741</v>
      </c>
    </row>
    <row r="2289" spans="2:8" hidden="1" x14ac:dyDescent="0.25">
      <c r="B2289" t="s">
        <v>697</v>
      </c>
      <c r="C2289" t="s">
        <v>701</v>
      </c>
      <c r="D2289" t="s">
        <v>698</v>
      </c>
      <c r="E2289" t="s">
        <v>702</v>
      </c>
      <c r="F2289" t="s">
        <v>2954</v>
      </c>
      <c r="G2289" t="s">
        <v>704</v>
      </c>
      <c r="H2289">
        <v>3742</v>
      </c>
    </row>
    <row r="2290" spans="2:8" hidden="1" x14ac:dyDescent="0.25">
      <c r="B2290" t="s">
        <v>697</v>
      </c>
      <c r="C2290" t="s">
        <v>701</v>
      </c>
      <c r="D2290" t="s">
        <v>698</v>
      </c>
      <c r="E2290" t="s">
        <v>702</v>
      </c>
      <c r="F2290" t="s">
        <v>2955</v>
      </c>
      <c r="G2290" t="s">
        <v>704</v>
      </c>
      <c r="H2290">
        <v>3743</v>
      </c>
    </row>
    <row r="2291" spans="2:8" hidden="1" x14ac:dyDescent="0.25">
      <c r="B2291" t="s">
        <v>697</v>
      </c>
      <c r="C2291" t="s">
        <v>701</v>
      </c>
      <c r="D2291" t="s">
        <v>698</v>
      </c>
      <c r="E2291" t="s">
        <v>702</v>
      </c>
      <c r="F2291" t="s">
        <v>2956</v>
      </c>
      <c r="G2291" t="s">
        <v>704</v>
      </c>
      <c r="H2291">
        <v>3744</v>
      </c>
    </row>
    <row r="2292" spans="2:8" hidden="1" x14ac:dyDescent="0.25">
      <c r="B2292" t="s">
        <v>697</v>
      </c>
      <c r="C2292" t="s">
        <v>701</v>
      </c>
      <c r="D2292" t="s">
        <v>698</v>
      </c>
      <c r="E2292" t="s">
        <v>702</v>
      </c>
      <c r="F2292" t="s">
        <v>2957</v>
      </c>
      <c r="G2292" t="s">
        <v>704</v>
      </c>
      <c r="H2292">
        <v>3745</v>
      </c>
    </row>
    <row r="2293" spans="2:8" hidden="1" x14ac:dyDescent="0.25">
      <c r="B2293" t="s">
        <v>697</v>
      </c>
      <c r="C2293" t="s">
        <v>701</v>
      </c>
      <c r="D2293" t="s">
        <v>698</v>
      </c>
      <c r="E2293" t="s">
        <v>702</v>
      </c>
      <c r="F2293" t="s">
        <v>2958</v>
      </c>
      <c r="G2293" t="s">
        <v>704</v>
      </c>
      <c r="H2293">
        <v>3746</v>
      </c>
    </row>
    <row r="2294" spans="2:8" hidden="1" x14ac:dyDescent="0.25">
      <c r="B2294" t="s">
        <v>697</v>
      </c>
      <c r="C2294" t="s">
        <v>701</v>
      </c>
      <c r="D2294" t="s">
        <v>698</v>
      </c>
      <c r="E2294" t="s">
        <v>702</v>
      </c>
      <c r="F2294" t="s">
        <v>2959</v>
      </c>
      <c r="G2294" t="s">
        <v>704</v>
      </c>
      <c r="H2294">
        <v>3748</v>
      </c>
    </row>
    <row r="2295" spans="2:8" hidden="1" x14ac:dyDescent="0.25">
      <c r="B2295" t="s">
        <v>697</v>
      </c>
      <c r="C2295" t="s">
        <v>701</v>
      </c>
      <c r="D2295" t="s">
        <v>698</v>
      </c>
      <c r="E2295" t="s">
        <v>702</v>
      </c>
      <c r="F2295" t="s">
        <v>2960</v>
      </c>
      <c r="G2295" t="s">
        <v>704</v>
      </c>
      <c r="H2295">
        <v>3749</v>
      </c>
    </row>
    <row r="2296" spans="2:8" hidden="1" x14ac:dyDescent="0.25">
      <c r="B2296" t="s">
        <v>697</v>
      </c>
      <c r="C2296" t="s">
        <v>701</v>
      </c>
      <c r="D2296" t="s">
        <v>698</v>
      </c>
      <c r="E2296" t="s">
        <v>702</v>
      </c>
      <c r="F2296" t="s">
        <v>2961</v>
      </c>
      <c r="G2296" t="s">
        <v>704</v>
      </c>
      <c r="H2296">
        <v>3751</v>
      </c>
    </row>
    <row r="2297" spans="2:8" hidden="1" x14ac:dyDescent="0.25">
      <c r="B2297" t="s">
        <v>697</v>
      </c>
      <c r="C2297" t="s">
        <v>701</v>
      </c>
      <c r="D2297" t="s">
        <v>698</v>
      </c>
      <c r="E2297" t="s">
        <v>702</v>
      </c>
      <c r="F2297" t="s">
        <v>2962</v>
      </c>
      <c r="G2297" t="s">
        <v>704</v>
      </c>
      <c r="H2297">
        <v>3753</v>
      </c>
    </row>
    <row r="2298" spans="2:8" hidden="1" x14ac:dyDescent="0.25">
      <c r="B2298" t="s">
        <v>697</v>
      </c>
      <c r="C2298" t="s">
        <v>701</v>
      </c>
      <c r="D2298" t="s">
        <v>698</v>
      </c>
      <c r="E2298" t="s">
        <v>702</v>
      </c>
      <c r="F2298" t="s">
        <v>2963</v>
      </c>
      <c r="G2298" t="s">
        <v>704</v>
      </c>
      <c r="H2298">
        <v>3755</v>
      </c>
    </row>
    <row r="2299" spans="2:8" hidden="1" x14ac:dyDescent="0.25">
      <c r="B2299" t="s">
        <v>697</v>
      </c>
      <c r="C2299" t="s">
        <v>701</v>
      </c>
      <c r="D2299" t="s">
        <v>698</v>
      </c>
      <c r="E2299" t="s">
        <v>702</v>
      </c>
      <c r="F2299" t="s">
        <v>2964</v>
      </c>
      <c r="G2299" t="s">
        <v>704</v>
      </c>
      <c r="H2299">
        <v>3757</v>
      </c>
    </row>
    <row r="2300" spans="2:8" hidden="1" x14ac:dyDescent="0.25">
      <c r="B2300" t="s">
        <v>697</v>
      </c>
      <c r="C2300" t="s">
        <v>701</v>
      </c>
      <c r="D2300" t="s">
        <v>698</v>
      </c>
      <c r="E2300" t="s">
        <v>702</v>
      </c>
      <c r="F2300" t="s">
        <v>2965</v>
      </c>
      <c r="G2300" t="s">
        <v>704</v>
      </c>
      <c r="H2300">
        <v>3758</v>
      </c>
    </row>
    <row r="2301" spans="2:8" hidden="1" x14ac:dyDescent="0.25">
      <c r="B2301" t="s">
        <v>697</v>
      </c>
      <c r="C2301" t="s">
        <v>701</v>
      </c>
      <c r="D2301" t="s">
        <v>698</v>
      </c>
      <c r="E2301" t="s">
        <v>702</v>
      </c>
      <c r="F2301" t="s">
        <v>2966</v>
      </c>
      <c r="G2301" t="s">
        <v>704</v>
      </c>
      <c r="H2301">
        <v>3759</v>
      </c>
    </row>
    <row r="2302" spans="2:8" hidden="1" x14ac:dyDescent="0.25">
      <c r="B2302" t="s">
        <v>697</v>
      </c>
      <c r="C2302" t="s">
        <v>701</v>
      </c>
      <c r="D2302" t="s">
        <v>698</v>
      </c>
      <c r="E2302" t="s">
        <v>702</v>
      </c>
      <c r="F2302" t="s">
        <v>2967</v>
      </c>
      <c r="G2302" t="s">
        <v>704</v>
      </c>
      <c r="H2302">
        <v>3761</v>
      </c>
    </row>
    <row r="2303" spans="2:8" hidden="1" x14ac:dyDescent="0.25">
      <c r="B2303" t="s">
        <v>697</v>
      </c>
      <c r="C2303" t="s">
        <v>701</v>
      </c>
      <c r="D2303" t="s">
        <v>698</v>
      </c>
      <c r="E2303" t="s">
        <v>702</v>
      </c>
      <c r="F2303" t="s">
        <v>2968</v>
      </c>
      <c r="G2303" t="s">
        <v>704</v>
      </c>
      <c r="H2303">
        <v>3763</v>
      </c>
    </row>
    <row r="2304" spans="2:8" hidden="1" x14ac:dyDescent="0.25">
      <c r="B2304" t="s">
        <v>697</v>
      </c>
      <c r="C2304" t="s">
        <v>701</v>
      </c>
      <c r="D2304" t="s">
        <v>698</v>
      </c>
      <c r="E2304" t="s">
        <v>702</v>
      </c>
      <c r="F2304" t="s">
        <v>2969</v>
      </c>
      <c r="G2304" t="s">
        <v>704</v>
      </c>
      <c r="H2304">
        <v>3765</v>
      </c>
    </row>
    <row r="2305" spans="2:8" hidden="1" x14ac:dyDescent="0.25">
      <c r="B2305" t="s">
        <v>697</v>
      </c>
      <c r="C2305" t="s">
        <v>701</v>
      </c>
      <c r="D2305" t="s">
        <v>698</v>
      </c>
      <c r="E2305" t="s">
        <v>702</v>
      </c>
      <c r="F2305" t="s">
        <v>2970</v>
      </c>
      <c r="G2305" t="s">
        <v>704</v>
      </c>
      <c r="H2305">
        <v>3767</v>
      </c>
    </row>
    <row r="2306" spans="2:8" hidden="1" x14ac:dyDescent="0.25">
      <c r="B2306" t="s">
        <v>697</v>
      </c>
      <c r="C2306" t="s">
        <v>701</v>
      </c>
      <c r="D2306" t="s">
        <v>698</v>
      </c>
      <c r="E2306" t="s">
        <v>702</v>
      </c>
      <c r="F2306" t="s">
        <v>2971</v>
      </c>
      <c r="G2306" t="s">
        <v>704</v>
      </c>
      <c r="H2306">
        <v>3769</v>
      </c>
    </row>
    <row r="2307" spans="2:8" hidden="1" x14ac:dyDescent="0.25">
      <c r="B2307" t="s">
        <v>697</v>
      </c>
      <c r="C2307" t="s">
        <v>701</v>
      </c>
      <c r="D2307" t="s">
        <v>698</v>
      </c>
      <c r="E2307" t="s">
        <v>702</v>
      </c>
      <c r="F2307" t="s">
        <v>2972</v>
      </c>
      <c r="G2307" t="s">
        <v>704</v>
      </c>
      <c r="H2307">
        <v>3771</v>
      </c>
    </row>
    <row r="2308" spans="2:8" hidden="1" x14ac:dyDescent="0.25">
      <c r="B2308" t="s">
        <v>697</v>
      </c>
      <c r="C2308" t="s">
        <v>701</v>
      </c>
      <c r="D2308" t="s">
        <v>698</v>
      </c>
      <c r="E2308" t="s">
        <v>702</v>
      </c>
      <c r="F2308" t="s">
        <v>2973</v>
      </c>
      <c r="G2308" t="s">
        <v>704</v>
      </c>
      <c r="H2308">
        <v>3773</v>
      </c>
    </row>
    <row r="2309" spans="2:8" hidden="1" x14ac:dyDescent="0.25">
      <c r="B2309" t="s">
        <v>697</v>
      </c>
      <c r="C2309" t="s">
        <v>701</v>
      </c>
      <c r="D2309" t="s">
        <v>698</v>
      </c>
      <c r="E2309" t="s">
        <v>702</v>
      </c>
      <c r="F2309" t="s">
        <v>2974</v>
      </c>
      <c r="G2309" t="s">
        <v>704</v>
      </c>
      <c r="H2309">
        <v>3775</v>
      </c>
    </row>
    <row r="2310" spans="2:8" hidden="1" x14ac:dyDescent="0.25">
      <c r="B2310" t="s">
        <v>697</v>
      </c>
      <c r="C2310" t="s">
        <v>701</v>
      </c>
      <c r="D2310" t="s">
        <v>698</v>
      </c>
      <c r="E2310" t="s">
        <v>702</v>
      </c>
      <c r="F2310" t="s">
        <v>2975</v>
      </c>
      <c r="G2310" t="s">
        <v>704</v>
      </c>
      <c r="H2310">
        <v>3777</v>
      </c>
    </row>
    <row r="2311" spans="2:8" hidden="1" x14ac:dyDescent="0.25">
      <c r="B2311" t="s">
        <v>697</v>
      </c>
      <c r="C2311" t="s">
        <v>701</v>
      </c>
      <c r="D2311" t="s">
        <v>698</v>
      </c>
      <c r="E2311" t="s">
        <v>702</v>
      </c>
      <c r="F2311" t="s">
        <v>2976</v>
      </c>
      <c r="G2311" t="s">
        <v>704</v>
      </c>
      <c r="H2311">
        <v>3779</v>
      </c>
    </row>
    <row r="2312" spans="2:8" hidden="1" x14ac:dyDescent="0.25">
      <c r="B2312" t="s">
        <v>697</v>
      </c>
      <c r="C2312" t="s">
        <v>701</v>
      </c>
      <c r="D2312" t="s">
        <v>698</v>
      </c>
      <c r="E2312" t="s">
        <v>702</v>
      </c>
      <c r="F2312" t="s">
        <v>2977</v>
      </c>
      <c r="G2312" t="s">
        <v>704</v>
      </c>
      <c r="H2312">
        <v>3781</v>
      </c>
    </row>
    <row r="2313" spans="2:8" hidden="1" x14ac:dyDescent="0.25">
      <c r="B2313" t="s">
        <v>697</v>
      </c>
      <c r="C2313" t="s">
        <v>701</v>
      </c>
      <c r="D2313" t="s">
        <v>698</v>
      </c>
      <c r="E2313" t="s">
        <v>702</v>
      </c>
      <c r="F2313" t="s">
        <v>2978</v>
      </c>
      <c r="G2313" t="s">
        <v>704</v>
      </c>
      <c r="H2313">
        <v>3783</v>
      </c>
    </row>
    <row r="2314" spans="2:8" hidden="1" x14ac:dyDescent="0.25">
      <c r="B2314" t="s">
        <v>697</v>
      </c>
      <c r="C2314" t="s">
        <v>701</v>
      </c>
      <c r="D2314" t="s">
        <v>698</v>
      </c>
      <c r="E2314" t="s">
        <v>702</v>
      </c>
      <c r="F2314" t="s">
        <v>2979</v>
      </c>
      <c r="G2314" t="s">
        <v>704</v>
      </c>
      <c r="H2314">
        <v>3785</v>
      </c>
    </row>
    <row r="2315" spans="2:8" hidden="1" x14ac:dyDescent="0.25">
      <c r="B2315" t="s">
        <v>697</v>
      </c>
      <c r="C2315" t="s">
        <v>701</v>
      </c>
      <c r="D2315" t="s">
        <v>698</v>
      </c>
      <c r="E2315" t="s">
        <v>702</v>
      </c>
      <c r="F2315" t="s">
        <v>2980</v>
      </c>
      <c r="G2315" t="s">
        <v>704</v>
      </c>
      <c r="H2315">
        <v>3787</v>
      </c>
    </row>
    <row r="2316" spans="2:8" hidden="1" x14ac:dyDescent="0.25">
      <c r="B2316" t="s">
        <v>697</v>
      </c>
      <c r="C2316" t="s">
        <v>701</v>
      </c>
      <c r="D2316" t="s">
        <v>698</v>
      </c>
      <c r="E2316" t="s">
        <v>702</v>
      </c>
      <c r="F2316" t="s">
        <v>2981</v>
      </c>
      <c r="G2316" t="s">
        <v>704</v>
      </c>
      <c r="H2316">
        <v>3789</v>
      </c>
    </row>
    <row r="2317" spans="2:8" hidden="1" x14ac:dyDescent="0.25">
      <c r="B2317" t="s">
        <v>697</v>
      </c>
      <c r="C2317" t="s">
        <v>701</v>
      </c>
      <c r="D2317" t="s">
        <v>698</v>
      </c>
      <c r="E2317" t="s">
        <v>702</v>
      </c>
      <c r="F2317" t="s">
        <v>2982</v>
      </c>
      <c r="G2317" t="s">
        <v>704</v>
      </c>
      <c r="H2317">
        <v>3791</v>
      </c>
    </row>
    <row r="2318" spans="2:8" hidden="1" x14ac:dyDescent="0.25">
      <c r="B2318" t="s">
        <v>697</v>
      </c>
      <c r="C2318" t="s">
        <v>701</v>
      </c>
      <c r="D2318" t="s">
        <v>698</v>
      </c>
      <c r="E2318" t="s">
        <v>702</v>
      </c>
      <c r="F2318" t="s">
        <v>2983</v>
      </c>
      <c r="G2318" t="s">
        <v>704</v>
      </c>
      <c r="H2318">
        <v>3793</v>
      </c>
    </row>
    <row r="2319" spans="2:8" hidden="1" x14ac:dyDescent="0.25">
      <c r="B2319" t="s">
        <v>697</v>
      </c>
      <c r="C2319" t="s">
        <v>701</v>
      </c>
      <c r="D2319" t="s">
        <v>698</v>
      </c>
      <c r="E2319" t="s">
        <v>702</v>
      </c>
      <c r="F2319" t="s">
        <v>2984</v>
      </c>
      <c r="G2319" t="s">
        <v>704</v>
      </c>
      <c r="H2319">
        <v>3795</v>
      </c>
    </row>
    <row r="2320" spans="2:8" hidden="1" x14ac:dyDescent="0.25">
      <c r="B2320" t="s">
        <v>697</v>
      </c>
      <c r="C2320" t="s">
        <v>701</v>
      </c>
      <c r="D2320" t="s">
        <v>698</v>
      </c>
      <c r="E2320" t="s">
        <v>702</v>
      </c>
      <c r="F2320" t="s">
        <v>2985</v>
      </c>
      <c r="G2320" t="s">
        <v>704</v>
      </c>
      <c r="H2320">
        <v>3797</v>
      </c>
    </row>
    <row r="2321" spans="2:8" hidden="1" x14ac:dyDescent="0.25">
      <c r="B2321" t="s">
        <v>697</v>
      </c>
      <c r="C2321" t="s">
        <v>701</v>
      </c>
      <c r="D2321" t="s">
        <v>698</v>
      </c>
      <c r="E2321" t="s">
        <v>702</v>
      </c>
      <c r="F2321" t="s">
        <v>2986</v>
      </c>
      <c r="G2321" t="s">
        <v>704</v>
      </c>
      <c r="H2321">
        <v>3799</v>
      </c>
    </row>
    <row r="2322" spans="2:8" hidden="1" x14ac:dyDescent="0.25">
      <c r="B2322" t="s">
        <v>697</v>
      </c>
      <c r="C2322" t="s">
        <v>701</v>
      </c>
      <c r="D2322" t="s">
        <v>698</v>
      </c>
      <c r="E2322" t="s">
        <v>702</v>
      </c>
      <c r="F2322" t="s">
        <v>2987</v>
      </c>
      <c r="G2322" t="s">
        <v>704</v>
      </c>
      <c r="H2322">
        <v>3801</v>
      </c>
    </row>
    <row r="2323" spans="2:8" hidden="1" x14ac:dyDescent="0.25">
      <c r="B2323" t="s">
        <v>697</v>
      </c>
      <c r="C2323" t="s">
        <v>701</v>
      </c>
      <c r="D2323" t="s">
        <v>698</v>
      </c>
      <c r="E2323" t="s">
        <v>702</v>
      </c>
      <c r="F2323" t="s">
        <v>2988</v>
      </c>
      <c r="G2323" t="s">
        <v>704</v>
      </c>
      <c r="H2323">
        <v>3803</v>
      </c>
    </row>
    <row r="2324" spans="2:8" hidden="1" x14ac:dyDescent="0.25">
      <c r="B2324" t="s">
        <v>697</v>
      </c>
      <c r="C2324" t="s">
        <v>701</v>
      </c>
      <c r="D2324" t="s">
        <v>698</v>
      </c>
      <c r="E2324" t="s">
        <v>702</v>
      </c>
      <c r="F2324" t="s">
        <v>2989</v>
      </c>
      <c r="G2324" t="s">
        <v>704</v>
      </c>
      <c r="H2324">
        <v>3805</v>
      </c>
    </row>
    <row r="2325" spans="2:8" hidden="1" x14ac:dyDescent="0.25">
      <c r="B2325" t="s">
        <v>697</v>
      </c>
      <c r="C2325" t="s">
        <v>701</v>
      </c>
      <c r="D2325" t="s">
        <v>698</v>
      </c>
      <c r="E2325" t="s">
        <v>702</v>
      </c>
      <c r="F2325" t="s">
        <v>2990</v>
      </c>
      <c r="G2325" t="s">
        <v>704</v>
      </c>
      <c r="H2325">
        <v>3827</v>
      </c>
    </row>
    <row r="2326" spans="2:8" hidden="1" x14ac:dyDescent="0.25">
      <c r="B2326" t="s">
        <v>697</v>
      </c>
      <c r="C2326" t="s">
        <v>701</v>
      </c>
      <c r="D2326" t="s">
        <v>698</v>
      </c>
      <c r="E2326" t="s">
        <v>702</v>
      </c>
      <c r="F2326" t="s">
        <v>2991</v>
      </c>
      <c r="G2326" t="s">
        <v>704</v>
      </c>
      <c r="H2326">
        <v>3828</v>
      </c>
    </row>
    <row r="2327" spans="2:8" hidden="1" x14ac:dyDescent="0.25">
      <c r="B2327" t="s">
        <v>697</v>
      </c>
      <c r="C2327" t="s">
        <v>701</v>
      </c>
      <c r="D2327" t="s">
        <v>698</v>
      </c>
      <c r="E2327" t="s">
        <v>702</v>
      </c>
      <c r="F2327" t="s">
        <v>2992</v>
      </c>
      <c r="G2327" t="s">
        <v>704</v>
      </c>
      <c r="H2327">
        <v>3829</v>
      </c>
    </row>
    <row r="2328" spans="2:8" hidden="1" x14ac:dyDescent="0.25">
      <c r="B2328" t="s">
        <v>697</v>
      </c>
      <c r="C2328" t="s">
        <v>701</v>
      </c>
      <c r="D2328" t="s">
        <v>698</v>
      </c>
      <c r="E2328" t="s">
        <v>702</v>
      </c>
      <c r="F2328" t="s">
        <v>2993</v>
      </c>
      <c r="G2328" t="s">
        <v>704</v>
      </c>
      <c r="H2328">
        <v>3830</v>
      </c>
    </row>
    <row r="2329" spans="2:8" hidden="1" x14ac:dyDescent="0.25">
      <c r="B2329" t="s">
        <v>697</v>
      </c>
      <c r="C2329" t="s">
        <v>701</v>
      </c>
      <c r="D2329" t="s">
        <v>698</v>
      </c>
      <c r="E2329" t="s">
        <v>702</v>
      </c>
      <c r="F2329" t="s">
        <v>2994</v>
      </c>
      <c r="G2329" t="s">
        <v>704</v>
      </c>
      <c r="H2329">
        <v>3831</v>
      </c>
    </row>
    <row r="2330" spans="2:8" hidden="1" x14ac:dyDescent="0.25">
      <c r="B2330" t="s">
        <v>697</v>
      </c>
      <c r="C2330" t="s">
        <v>701</v>
      </c>
      <c r="D2330" t="s">
        <v>698</v>
      </c>
      <c r="E2330" t="s">
        <v>702</v>
      </c>
      <c r="F2330" t="s">
        <v>2995</v>
      </c>
      <c r="G2330" t="s">
        <v>704</v>
      </c>
      <c r="H2330">
        <v>3832</v>
      </c>
    </row>
    <row r="2331" spans="2:8" hidden="1" x14ac:dyDescent="0.25">
      <c r="B2331" t="s">
        <v>697</v>
      </c>
      <c r="C2331" t="s">
        <v>701</v>
      </c>
      <c r="D2331" t="s">
        <v>698</v>
      </c>
      <c r="E2331" t="s">
        <v>702</v>
      </c>
      <c r="F2331" t="s">
        <v>2996</v>
      </c>
      <c r="G2331" t="s">
        <v>704</v>
      </c>
      <c r="H2331">
        <v>3833</v>
      </c>
    </row>
    <row r="2332" spans="2:8" hidden="1" x14ac:dyDescent="0.25">
      <c r="B2332" t="s">
        <v>697</v>
      </c>
      <c r="C2332" t="s">
        <v>701</v>
      </c>
      <c r="D2332" t="s">
        <v>698</v>
      </c>
      <c r="E2332" t="s">
        <v>702</v>
      </c>
      <c r="F2332" t="s">
        <v>2997</v>
      </c>
      <c r="G2332" t="s">
        <v>704</v>
      </c>
      <c r="H2332">
        <v>3834</v>
      </c>
    </row>
    <row r="2333" spans="2:8" hidden="1" x14ac:dyDescent="0.25">
      <c r="B2333" t="s">
        <v>697</v>
      </c>
      <c r="C2333" t="s">
        <v>701</v>
      </c>
      <c r="D2333" t="s">
        <v>698</v>
      </c>
      <c r="E2333" t="s">
        <v>702</v>
      </c>
      <c r="F2333" t="s">
        <v>2998</v>
      </c>
      <c r="G2333" t="s">
        <v>704</v>
      </c>
      <c r="H2333">
        <v>3835</v>
      </c>
    </row>
    <row r="2334" spans="2:8" hidden="1" x14ac:dyDescent="0.25">
      <c r="B2334" t="s">
        <v>697</v>
      </c>
      <c r="C2334" t="s">
        <v>701</v>
      </c>
      <c r="D2334" t="s">
        <v>698</v>
      </c>
      <c r="E2334" t="s">
        <v>702</v>
      </c>
      <c r="F2334" t="s">
        <v>2999</v>
      </c>
      <c r="G2334" t="s">
        <v>704</v>
      </c>
      <c r="H2334">
        <v>3836</v>
      </c>
    </row>
    <row r="2335" spans="2:8" hidden="1" x14ac:dyDescent="0.25">
      <c r="B2335" t="s">
        <v>697</v>
      </c>
      <c r="C2335" t="s">
        <v>701</v>
      </c>
      <c r="D2335" t="s">
        <v>698</v>
      </c>
      <c r="E2335" t="s">
        <v>702</v>
      </c>
      <c r="F2335" t="s">
        <v>3000</v>
      </c>
      <c r="G2335" t="s">
        <v>704</v>
      </c>
      <c r="H2335">
        <v>3837</v>
      </c>
    </row>
    <row r="2336" spans="2:8" hidden="1" x14ac:dyDescent="0.25">
      <c r="B2336" t="s">
        <v>697</v>
      </c>
      <c r="C2336" t="s">
        <v>701</v>
      </c>
      <c r="D2336" t="s">
        <v>698</v>
      </c>
      <c r="E2336" t="s">
        <v>702</v>
      </c>
      <c r="F2336" t="s">
        <v>3001</v>
      </c>
      <c r="G2336" t="s">
        <v>704</v>
      </c>
      <c r="H2336">
        <v>3838</v>
      </c>
    </row>
    <row r="2337" spans="2:8" hidden="1" x14ac:dyDescent="0.25">
      <c r="B2337" t="s">
        <v>697</v>
      </c>
      <c r="C2337" t="s">
        <v>701</v>
      </c>
      <c r="D2337" t="s">
        <v>698</v>
      </c>
      <c r="E2337" t="s">
        <v>702</v>
      </c>
      <c r="F2337" t="s">
        <v>3002</v>
      </c>
      <c r="G2337" t="s">
        <v>704</v>
      </c>
      <c r="H2337">
        <v>3839</v>
      </c>
    </row>
    <row r="2338" spans="2:8" hidden="1" x14ac:dyDescent="0.25">
      <c r="B2338" t="s">
        <v>697</v>
      </c>
      <c r="C2338" t="s">
        <v>701</v>
      </c>
      <c r="D2338" t="s">
        <v>698</v>
      </c>
      <c r="E2338" t="s">
        <v>702</v>
      </c>
      <c r="F2338" t="s">
        <v>3003</v>
      </c>
      <c r="G2338" t="s">
        <v>704</v>
      </c>
      <c r="H2338">
        <v>3840</v>
      </c>
    </row>
    <row r="2339" spans="2:8" hidden="1" x14ac:dyDescent="0.25">
      <c r="B2339" t="s">
        <v>697</v>
      </c>
      <c r="C2339" t="s">
        <v>701</v>
      </c>
      <c r="D2339" t="s">
        <v>698</v>
      </c>
      <c r="E2339" t="s">
        <v>702</v>
      </c>
      <c r="F2339" t="s">
        <v>3004</v>
      </c>
      <c r="G2339" t="s">
        <v>704</v>
      </c>
      <c r="H2339">
        <v>3841</v>
      </c>
    </row>
    <row r="2340" spans="2:8" hidden="1" x14ac:dyDescent="0.25">
      <c r="B2340" t="s">
        <v>697</v>
      </c>
      <c r="C2340" t="s">
        <v>701</v>
      </c>
      <c r="D2340" t="s">
        <v>698</v>
      </c>
      <c r="E2340" t="s">
        <v>702</v>
      </c>
      <c r="F2340" t="s">
        <v>3005</v>
      </c>
      <c r="G2340" t="s">
        <v>704</v>
      </c>
      <c r="H2340">
        <v>3842</v>
      </c>
    </row>
    <row r="2341" spans="2:8" hidden="1" x14ac:dyDescent="0.25">
      <c r="B2341" t="s">
        <v>697</v>
      </c>
      <c r="C2341" t="s">
        <v>701</v>
      </c>
      <c r="D2341" t="s">
        <v>698</v>
      </c>
      <c r="E2341" t="s">
        <v>702</v>
      </c>
      <c r="F2341" t="s">
        <v>3006</v>
      </c>
      <c r="G2341" t="s">
        <v>704</v>
      </c>
      <c r="H2341">
        <v>3843</v>
      </c>
    </row>
    <row r="2342" spans="2:8" hidden="1" x14ac:dyDescent="0.25">
      <c r="B2342" t="s">
        <v>697</v>
      </c>
      <c r="C2342" t="s">
        <v>701</v>
      </c>
      <c r="D2342" t="s">
        <v>698</v>
      </c>
      <c r="E2342" t="s">
        <v>702</v>
      </c>
      <c r="F2342" t="s">
        <v>3007</v>
      </c>
      <c r="G2342" t="s">
        <v>704</v>
      </c>
      <c r="H2342">
        <v>3844</v>
      </c>
    </row>
    <row r="2343" spans="2:8" hidden="1" x14ac:dyDescent="0.25">
      <c r="B2343" t="s">
        <v>697</v>
      </c>
      <c r="C2343" t="s">
        <v>701</v>
      </c>
      <c r="D2343" t="s">
        <v>698</v>
      </c>
      <c r="E2343" t="s">
        <v>702</v>
      </c>
      <c r="F2343" t="s">
        <v>3008</v>
      </c>
      <c r="G2343" t="s">
        <v>704</v>
      </c>
      <c r="H2343">
        <v>3845</v>
      </c>
    </row>
    <row r="2344" spans="2:8" hidden="1" x14ac:dyDescent="0.25">
      <c r="B2344" t="s">
        <v>697</v>
      </c>
      <c r="C2344" t="s">
        <v>701</v>
      </c>
      <c r="D2344" t="s">
        <v>698</v>
      </c>
      <c r="E2344" t="s">
        <v>702</v>
      </c>
      <c r="F2344" t="s">
        <v>3009</v>
      </c>
      <c r="G2344" t="s">
        <v>704</v>
      </c>
      <c r="H2344">
        <v>3846</v>
      </c>
    </row>
    <row r="2345" spans="2:8" hidden="1" x14ac:dyDescent="0.25">
      <c r="B2345" t="s">
        <v>697</v>
      </c>
      <c r="C2345" t="s">
        <v>701</v>
      </c>
      <c r="D2345" t="s">
        <v>698</v>
      </c>
      <c r="E2345" t="s">
        <v>702</v>
      </c>
      <c r="F2345" t="s">
        <v>3010</v>
      </c>
      <c r="G2345" t="s">
        <v>704</v>
      </c>
      <c r="H2345">
        <v>3847</v>
      </c>
    </row>
    <row r="2346" spans="2:8" hidden="1" x14ac:dyDescent="0.25">
      <c r="B2346" t="s">
        <v>697</v>
      </c>
      <c r="C2346" t="s">
        <v>701</v>
      </c>
      <c r="D2346" t="s">
        <v>698</v>
      </c>
      <c r="E2346" t="s">
        <v>702</v>
      </c>
      <c r="F2346" t="s">
        <v>3011</v>
      </c>
      <c r="G2346" t="s">
        <v>704</v>
      </c>
      <c r="H2346">
        <v>3848</v>
      </c>
    </row>
    <row r="2347" spans="2:8" hidden="1" x14ac:dyDescent="0.25">
      <c r="B2347" t="s">
        <v>697</v>
      </c>
      <c r="C2347" t="s">
        <v>701</v>
      </c>
      <c r="D2347" t="s">
        <v>698</v>
      </c>
      <c r="E2347" t="s">
        <v>702</v>
      </c>
      <c r="F2347" t="s">
        <v>3012</v>
      </c>
      <c r="G2347" t="s">
        <v>704</v>
      </c>
      <c r="H2347">
        <v>3849</v>
      </c>
    </row>
    <row r="2348" spans="2:8" hidden="1" x14ac:dyDescent="0.25">
      <c r="B2348" t="s">
        <v>697</v>
      </c>
      <c r="C2348" t="s">
        <v>701</v>
      </c>
      <c r="D2348" t="s">
        <v>698</v>
      </c>
      <c r="E2348" t="s">
        <v>702</v>
      </c>
      <c r="F2348" t="s">
        <v>3013</v>
      </c>
      <c r="G2348" t="s">
        <v>704</v>
      </c>
      <c r="H2348">
        <v>3853</v>
      </c>
    </row>
    <row r="2349" spans="2:8" hidden="1" x14ac:dyDescent="0.25">
      <c r="B2349" t="s">
        <v>697</v>
      </c>
      <c r="C2349" t="s">
        <v>701</v>
      </c>
      <c r="D2349" t="s">
        <v>698</v>
      </c>
      <c r="E2349" t="s">
        <v>702</v>
      </c>
      <c r="F2349" t="s">
        <v>3014</v>
      </c>
      <c r="G2349" t="s">
        <v>704</v>
      </c>
      <c r="H2349">
        <v>3855</v>
      </c>
    </row>
    <row r="2350" spans="2:8" hidden="1" x14ac:dyDescent="0.25">
      <c r="B2350" t="s">
        <v>697</v>
      </c>
      <c r="C2350" t="s">
        <v>701</v>
      </c>
      <c r="D2350" t="s">
        <v>698</v>
      </c>
      <c r="E2350" t="s">
        <v>702</v>
      </c>
      <c r="F2350" t="s">
        <v>3015</v>
      </c>
      <c r="G2350" t="s">
        <v>704</v>
      </c>
      <c r="H2350">
        <v>3857</v>
      </c>
    </row>
    <row r="2351" spans="2:8" hidden="1" x14ac:dyDescent="0.25">
      <c r="B2351" t="s">
        <v>697</v>
      </c>
      <c r="C2351" t="s">
        <v>701</v>
      </c>
      <c r="D2351" t="s">
        <v>698</v>
      </c>
      <c r="E2351" t="s">
        <v>702</v>
      </c>
      <c r="F2351" t="s">
        <v>3016</v>
      </c>
      <c r="G2351" t="s">
        <v>704</v>
      </c>
      <c r="H2351">
        <v>3859</v>
      </c>
    </row>
    <row r="2352" spans="2:8" hidden="1" x14ac:dyDescent="0.25">
      <c r="B2352" t="s">
        <v>697</v>
      </c>
      <c r="C2352" t="s">
        <v>701</v>
      </c>
      <c r="D2352" t="s">
        <v>698</v>
      </c>
      <c r="E2352" t="s">
        <v>702</v>
      </c>
      <c r="F2352" t="s">
        <v>3017</v>
      </c>
      <c r="G2352" t="s">
        <v>704</v>
      </c>
      <c r="H2352">
        <v>3861</v>
      </c>
    </row>
    <row r="2353" spans="2:8" hidden="1" x14ac:dyDescent="0.25">
      <c r="B2353" t="s">
        <v>697</v>
      </c>
      <c r="C2353" t="s">
        <v>701</v>
      </c>
      <c r="D2353" t="s">
        <v>698</v>
      </c>
      <c r="E2353" t="s">
        <v>702</v>
      </c>
      <c r="F2353" t="s">
        <v>3018</v>
      </c>
      <c r="G2353" t="s">
        <v>704</v>
      </c>
      <c r="H2353">
        <v>3863</v>
      </c>
    </row>
    <row r="2354" spans="2:8" hidden="1" x14ac:dyDescent="0.25">
      <c r="B2354" t="s">
        <v>697</v>
      </c>
      <c r="C2354" t="s">
        <v>701</v>
      </c>
      <c r="D2354" t="s">
        <v>698</v>
      </c>
      <c r="E2354" t="s">
        <v>702</v>
      </c>
      <c r="F2354" t="s">
        <v>3019</v>
      </c>
      <c r="G2354" t="s">
        <v>704</v>
      </c>
      <c r="H2354">
        <v>3865</v>
      </c>
    </row>
    <row r="2355" spans="2:8" hidden="1" x14ac:dyDescent="0.25">
      <c r="B2355" t="s">
        <v>697</v>
      </c>
      <c r="C2355" t="s">
        <v>701</v>
      </c>
      <c r="D2355" t="s">
        <v>698</v>
      </c>
      <c r="E2355" t="s">
        <v>702</v>
      </c>
      <c r="F2355" t="s">
        <v>3020</v>
      </c>
      <c r="G2355" t="s">
        <v>704</v>
      </c>
      <c r="H2355">
        <v>3867</v>
      </c>
    </row>
    <row r="2356" spans="2:8" hidden="1" x14ac:dyDescent="0.25">
      <c r="B2356" t="s">
        <v>697</v>
      </c>
      <c r="C2356" t="s">
        <v>701</v>
      </c>
      <c r="D2356" t="s">
        <v>698</v>
      </c>
      <c r="E2356" t="s">
        <v>702</v>
      </c>
      <c r="F2356" t="s">
        <v>3021</v>
      </c>
      <c r="G2356" t="s">
        <v>704</v>
      </c>
      <c r="H2356">
        <v>3869</v>
      </c>
    </row>
    <row r="2357" spans="2:8" hidden="1" x14ac:dyDescent="0.25">
      <c r="B2357" t="s">
        <v>697</v>
      </c>
      <c r="C2357" t="s">
        <v>701</v>
      </c>
      <c r="D2357" t="s">
        <v>698</v>
      </c>
      <c r="E2357" t="s">
        <v>702</v>
      </c>
      <c r="F2357" t="s">
        <v>3022</v>
      </c>
      <c r="G2357" t="s">
        <v>704</v>
      </c>
      <c r="H2357">
        <v>3870</v>
      </c>
    </row>
    <row r="2358" spans="2:8" hidden="1" x14ac:dyDescent="0.25">
      <c r="B2358" t="s">
        <v>697</v>
      </c>
      <c r="C2358" t="s">
        <v>701</v>
      </c>
      <c r="D2358" t="s">
        <v>698</v>
      </c>
      <c r="E2358" t="s">
        <v>702</v>
      </c>
      <c r="F2358" t="s">
        <v>3023</v>
      </c>
      <c r="G2358" t="s">
        <v>704</v>
      </c>
      <c r="H2358">
        <v>3871</v>
      </c>
    </row>
    <row r="2359" spans="2:8" hidden="1" x14ac:dyDescent="0.25">
      <c r="B2359" t="s">
        <v>697</v>
      </c>
      <c r="C2359" t="s">
        <v>701</v>
      </c>
      <c r="D2359" t="s">
        <v>698</v>
      </c>
      <c r="E2359" t="s">
        <v>702</v>
      </c>
      <c r="F2359" t="s">
        <v>3024</v>
      </c>
      <c r="G2359" t="s">
        <v>704</v>
      </c>
      <c r="H2359">
        <v>3872</v>
      </c>
    </row>
    <row r="2360" spans="2:8" hidden="1" x14ac:dyDescent="0.25">
      <c r="B2360" t="s">
        <v>697</v>
      </c>
      <c r="C2360" t="s">
        <v>701</v>
      </c>
      <c r="D2360" t="s">
        <v>698</v>
      </c>
      <c r="E2360" t="s">
        <v>702</v>
      </c>
      <c r="F2360" t="s">
        <v>3025</v>
      </c>
      <c r="G2360" t="s">
        <v>704</v>
      </c>
      <c r="H2360">
        <v>3873</v>
      </c>
    </row>
    <row r="2361" spans="2:8" hidden="1" x14ac:dyDescent="0.25">
      <c r="B2361" t="s">
        <v>697</v>
      </c>
      <c r="C2361" t="s">
        <v>701</v>
      </c>
      <c r="D2361" t="s">
        <v>698</v>
      </c>
      <c r="E2361" t="s">
        <v>702</v>
      </c>
      <c r="F2361" t="s">
        <v>3026</v>
      </c>
      <c r="G2361" t="s">
        <v>704</v>
      </c>
      <c r="H2361">
        <v>3874</v>
      </c>
    </row>
    <row r="2362" spans="2:8" hidden="1" x14ac:dyDescent="0.25">
      <c r="B2362" t="s">
        <v>697</v>
      </c>
      <c r="C2362" t="s">
        <v>701</v>
      </c>
      <c r="D2362" t="s">
        <v>698</v>
      </c>
      <c r="E2362" t="s">
        <v>702</v>
      </c>
      <c r="F2362" t="s">
        <v>3027</v>
      </c>
      <c r="G2362" t="s">
        <v>704</v>
      </c>
      <c r="H2362">
        <v>3875</v>
      </c>
    </row>
    <row r="2363" spans="2:8" hidden="1" x14ac:dyDescent="0.25">
      <c r="B2363" t="s">
        <v>697</v>
      </c>
      <c r="C2363" t="s">
        <v>701</v>
      </c>
      <c r="D2363" t="s">
        <v>698</v>
      </c>
      <c r="E2363" t="s">
        <v>702</v>
      </c>
      <c r="F2363" t="s">
        <v>3028</v>
      </c>
      <c r="G2363" t="s">
        <v>704</v>
      </c>
      <c r="H2363">
        <v>3876</v>
      </c>
    </row>
    <row r="2364" spans="2:8" hidden="1" x14ac:dyDescent="0.25">
      <c r="B2364" t="s">
        <v>697</v>
      </c>
      <c r="C2364" t="s">
        <v>701</v>
      </c>
      <c r="D2364" t="s">
        <v>698</v>
      </c>
      <c r="E2364" t="s">
        <v>702</v>
      </c>
      <c r="F2364" t="s">
        <v>3029</v>
      </c>
      <c r="G2364" t="s">
        <v>704</v>
      </c>
      <c r="H2364">
        <v>3877</v>
      </c>
    </row>
    <row r="2365" spans="2:8" hidden="1" x14ac:dyDescent="0.25">
      <c r="B2365" t="s">
        <v>697</v>
      </c>
      <c r="C2365" t="s">
        <v>701</v>
      </c>
      <c r="D2365" t="s">
        <v>698</v>
      </c>
      <c r="E2365" t="s">
        <v>702</v>
      </c>
      <c r="F2365" t="s">
        <v>3030</v>
      </c>
      <c r="G2365" t="s">
        <v>704</v>
      </c>
      <c r="H2365">
        <v>3878</v>
      </c>
    </row>
    <row r="2366" spans="2:8" hidden="1" x14ac:dyDescent="0.25">
      <c r="B2366" t="s">
        <v>697</v>
      </c>
      <c r="C2366" t="s">
        <v>701</v>
      </c>
      <c r="D2366" t="s">
        <v>698</v>
      </c>
      <c r="E2366" t="s">
        <v>702</v>
      </c>
      <c r="F2366" t="s">
        <v>3031</v>
      </c>
      <c r="G2366" t="s">
        <v>704</v>
      </c>
      <c r="H2366">
        <v>3879</v>
      </c>
    </row>
    <row r="2367" spans="2:8" hidden="1" x14ac:dyDescent="0.25">
      <c r="B2367" t="s">
        <v>697</v>
      </c>
      <c r="C2367" t="s">
        <v>701</v>
      </c>
      <c r="D2367" t="s">
        <v>698</v>
      </c>
      <c r="E2367" t="s">
        <v>702</v>
      </c>
      <c r="F2367" t="s">
        <v>3032</v>
      </c>
      <c r="G2367" t="s">
        <v>704</v>
      </c>
      <c r="H2367">
        <v>3880</v>
      </c>
    </row>
    <row r="2368" spans="2:8" hidden="1" x14ac:dyDescent="0.25">
      <c r="B2368" t="s">
        <v>697</v>
      </c>
      <c r="C2368" t="s">
        <v>701</v>
      </c>
      <c r="D2368" t="s">
        <v>698</v>
      </c>
      <c r="E2368" t="s">
        <v>702</v>
      </c>
      <c r="F2368" t="s">
        <v>3033</v>
      </c>
      <c r="G2368" t="s">
        <v>704</v>
      </c>
      <c r="H2368">
        <v>3881</v>
      </c>
    </row>
    <row r="2369" spans="2:8" hidden="1" x14ac:dyDescent="0.25">
      <c r="B2369" t="s">
        <v>697</v>
      </c>
      <c r="C2369" t="s">
        <v>701</v>
      </c>
      <c r="D2369" t="s">
        <v>698</v>
      </c>
      <c r="E2369" t="s">
        <v>702</v>
      </c>
      <c r="F2369" t="s">
        <v>3034</v>
      </c>
      <c r="G2369" t="s">
        <v>704</v>
      </c>
      <c r="H2369">
        <v>3882</v>
      </c>
    </row>
    <row r="2370" spans="2:8" hidden="1" x14ac:dyDescent="0.25">
      <c r="B2370" t="s">
        <v>697</v>
      </c>
      <c r="C2370" t="s">
        <v>701</v>
      </c>
      <c r="D2370" t="s">
        <v>698</v>
      </c>
      <c r="E2370" t="s">
        <v>702</v>
      </c>
      <c r="F2370" t="s">
        <v>3035</v>
      </c>
      <c r="G2370" t="s">
        <v>704</v>
      </c>
      <c r="H2370">
        <v>3883</v>
      </c>
    </row>
    <row r="2371" spans="2:8" hidden="1" x14ac:dyDescent="0.25">
      <c r="B2371" t="s">
        <v>697</v>
      </c>
      <c r="C2371" t="s">
        <v>701</v>
      </c>
      <c r="D2371" t="s">
        <v>698</v>
      </c>
      <c r="E2371" t="s">
        <v>702</v>
      </c>
      <c r="F2371" t="s">
        <v>3036</v>
      </c>
      <c r="G2371" t="s">
        <v>704</v>
      </c>
      <c r="H2371">
        <v>3884</v>
      </c>
    </row>
    <row r="2372" spans="2:8" hidden="1" x14ac:dyDescent="0.25">
      <c r="B2372" t="s">
        <v>697</v>
      </c>
      <c r="C2372" t="s">
        <v>701</v>
      </c>
      <c r="D2372" t="s">
        <v>698</v>
      </c>
      <c r="E2372" t="s">
        <v>702</v>
      </c>
      <c r="F2372" t="s">
        <v>3037</v>
      </c>
      <c r="G2372" t="s">
        <v>704</v>
      </c>
      <c r="H2372">
        <v>3885</v>
      </c>
    </row>
    <row r="2373" spans="2:8" hidden="1" x14ac:dyDescent="0.25">
      <c r="B2373" t="s">
        <v>697</v>
      </c>
      <c r="C2373" t="s">
        <v>701</v>
      </c>
      <c r="D2373" t="s">
        <v>698</v>
      </c>
      <c r="E2373" t="s">
        <v>702</v>
      </c>
      <c r="F2373" t="s">
        <v>3038</v>
      </c>
      <c r="G2373" t="s">
        <v>704</v>
      </c>
      <c r="H2373">
        <v>3886</v>
      </c>
    </row>
    <row r="2374" spans="2:8" hidden="1" x14ac:dyDescent="0.25">
      <c r="B2374" t="s">
        <v>697</v>
      </c>
      <c r="C2374" t="s">
        <v>701</v>
      </c>
      <c r="D2374" t="s">
        <v>698</v>
      </c>
      <c r="E2374" t="s">
        <v>702</v>
      </c>
      <c r="F2374" t="s">
        <v>3039</v>
      </c>
      <c r="G2374" t="s">
        <v>704</v>
      </c>
      <c r="H2374">
        <v>3887</v>
      </c>
    </row>
    <row r="2375" spans="2:8" hidden="1" x14ac:dyDescent="0.25">
      <c r="B2375" t="s">
        <v>697</v>
      </c>
      <c r="C2375" t="s">
        <v>701</v>
      </c>
      <c r="D2375" t="s">
        <v>698</v>
      </c>
      <c r="E2375" t="s">
        <v>702</v>
      </c>
      <c r="F2375" t="s">
        <v>3040</v>
      </c>
      <c r="G2375" t="s">
        <v>704</v>
      </c>
      <c r="H2375">
        <v>3888</v>
      </c>
    </row>
    <row r="2376" spans="2:8" hidden="1" x14ac:dyDescent="0.25">
      <c r="B2376" t="s">
        <v>697</v>
      </c>
      <c r="C2376" t="s">
        <v>701</v>
      </c>
      <c r="D2376" t="s">
        <v>698</v>
      </c>
      <c r="E2376" t="s">
        <v>702</v>
      </c>
      <c r="F2376" t="s">
        <v>3041</v>
      </c>
      <c r="G2376" t="s">
        <v>704</v>
      </c>
      <c r="H2376">
        <v>3889</v>
      </c>
    </row>
    <row r="2377" spans="2:8" hidden="1" x14ac:dyDescent="0.25">
      <c r="B2377" t="s">
        <v>697</v>
      </c>
      <c r="C2377" t="s">
        <v>701</v>
      </c>
      <c r="D2377" t="s">
        <v>698</v>
      </c>
      <c r="E2377" t="s">
        <v>702</v>
      </c>
      <c r="F2377" t="s">
        <v>3042</v>
      </c>
      <c r="G2377" t="s">
        <v>704</v>
      </c>
      <c r="H2377">
        <v>3890</v>
      </c>
    </row>
    <row r="2378" spans="2:8" hidden="1" x14ac:dyDescent="0.25">
      <c r="B2378" t="s">
        <v>697</v>
      </c>
      <c r="C2378" t="s">
        <v>701</v>
      </c>
      <c r="D2378" t="s">
        <v>698</v>
      </c>
      <c r="E2378" t="s">
        <v>702</v>
      </c>
      <c r="F2378" t="s">
        <v>3043</v>
      </c>
      <c r="G2378" t="s">
        <v>704</v>
      </c>
      <c r="H2378">
        <v>3891</v>
      </c>
    </row>
    <row r="2379" spans="2:8" hidden="1" x14ac:dyDescent="0.25">
      <c r="B2379" t="s">
        <v>697</v>
      </c>
      <c r="C2379" t="s">
        <v>701</v>
      </c>
      <c r="D2379" t="s">
        <v>698</v>
      </c>
      <c r="E2379" t="s">
        <v>702</v>
      </c>
      <c r="F2379" t="s">
        <v>3044</v>
      </c>
      <c r="G2379" t="s">
        <v>704</v>
      </c>
      <c r="H2379">
        <v>3892</v>
      </c>
    </row>
    <row r="2380" spans="2:8" hidden="1" x14ac:dyDescent="0.25">
      <c r="B2380" t="s">
        <v>697</v>
      </c>
      <c r="C2380" t="s">
        <v>701</v>
      </c>
      <c r="D2380" t="s">
        <v>698</v>
      </c>
      <c r="E2380" t="s">
        <v>702</v>
      </c>
      <c r="F2380" t="s">
        <v>3045</v>
      </c>
      <c r="G2380" t="s">
        <v>704</v>
      </c>
      <c r="H2380">
        <v>3893</v>
      </c>
    </row>
    <row r="2381" spans="2:8" hidden="1" x14ac:dyDescent="0.25">
      <c r="B2381" t="s">
        <v>697</v>
      </c>
      <c r="C2381" t="s">
        <v>701</v>
      </c>
      <c r="D2381" t="s">
        <v>698</v>
      </c>
      <c r="E2381" t="s">
        <v>702</v>
      </c>
      <c r="F2381" t="s">
        <v>3046</v>
      </c>
      <c r="G2381" t="s">
        <v>704</v>
      </c>
      <c r="H2381">
        <v>3894</v>
      </c>
    </row>
    <row r="2382" spans="2:8" hidden="1" x14ac:dyDescent="0.25">
      <c r="B2382" t="s">
        <v>697</v>
      </c>
      <c r="C2382" t="s">
        <v>701</v>
      </c>
      <c r="D2382" t="s">
        <v>698</v>
      </c>
      <c r="E2382" t="s">
        <v>702</v>
      </c>
      <c r="F2382" t="s">
        <v>3047</v>
      </c>
      <c r="G2382" t="s">
        <v>704</v>
      </c>
      <c r="H2382">
        <v>3895</v>
      </c>
    </row>
    <row r="2383" spans="2:8" hidden="1" x14ac:dyDescent="0.25">
      <c r="B2383" t="s">
        <v>697</v>
      </c>
      <c r="C2383" t="s">
        <v>701</v>
      </c>
      <c r="D2383" t="s">
        <v>698</v>
      </c>
      <c r="E2383" t="s">
        <v>702</v>
      </c>
      <c r="F2383" t="s">
        <v>3048</v>
      </c>
      <c r="G2383" t="s">
        <v>704</v>
      </c>
      <c r="H2383">
        <v>3896</v>
      </c>
    </row>
    <row r="2384" spans="2:8" hidden="1" x14ac:dyDescent="0.25">
      <c r="B2384" t="s">
        <v>697</v>
      </c>
      <c r="C2384" t="s">
        <v>701</v>
      </c>
      <c r="D2384" t="s">
        <v>698</v>
      </c>
      <c r="E2384" t="s">
        <v>702</v>
      </c>
      <c r="F2384" t="s">
        <v>3049</v>
      </c>
      <c r="G2384" t="s">
        <v>704</v>
      </c>
      <c r="H2384">
        <v>3897</v>
      </c>
    </row>
    <row r="2385" spans="2:8" hidden="1" x14ac:dyDescent="0.25">
      <c r="B2385" t="s">
        <v>697</v>
      </c>
      <c r="C2385" t="s">
        <v>701</v>
      </c>
      <c r="D2385" t="s">
        <v>698</v>
      </c>
      <c r="E2385" t="s">
        <v>702</v>
      </c>
      <c r="F2385" t="s">
        <v>3050</v>
      </c>
      <c r="G2385" t="s">
        <v>704</v>
      </c>
      <c r="H2385">
        <v>3898</v>
      </c>
    </row>
    <row r="2386" spans="2:8" hidden="1" x14ac:dyDescent="0.25">
      <c r="B2386" t="s">
        <v>697</v>
      </c>
      <c r="C2386" t="s">
        <v>701</v>
      </c>
      <c r="D2386" t="s">
        <v>698</v>
      </c>
      <c r="E2386" t="s">
        <v>702</v>
      </c>
      <c r="F2386" t="s">
        <v>3051</v>
      </c>
      <c r="G2386" t="s">
        <v>704</v>
      </c>
      <c r="H2386">
        <v>3899</v>
      </c>
    </row>
    <row r="2387" spans="2:8" hidden="1" x14ac:dyDescent="0.25">
      <c r="B2387" t="s">
        <v>697</v>
      </c>
      <c r="C2387" t="s">
        <v>701</v>
      </c>
      <c r="D2387" t="s">
        <v>698</v>
      </c>
      <c r="E2387" t="s">
        <v>702</v>
      </c>
      <c r="F2387" t="s">
        <v>3052</v>
      </c>
      <c r="G2387" t="s">
        <v>704</v>
      </c>
      <c r="H2387">
        <v>3901</v>
      </c>
    </row>
    <row r="2388" spans="2:8" hidden="1" x14ac:dyDescent="0.25">
      <c r="B2388" t="s">
        <v>697</v>
      </c>
      <c r="C2388" t="s">
        <v>701</v>
      </c>
      <c r="D2388" t="s">
        <v>698</v>
      </c>
      <c r="E2388" t="s">
        <v>702</v>
      </c>
      <c r="F2388" t="s">
        <v>3053</v>
      </c>
      <c r="G2388" t="s">
        <v>704</v>
      </c>
      <c r="H2388">
        <v>3981</v>
      </c>
    </row>
    <row r="2389" spans="2:8" hidden="1" x14ac:dyDescent="0.25">
      <c r="B2389" t="s">
        <v>697</v>
      </c>
      <c r="C2389" t="s">
        <v>701</v>
      </c>
      <c r="D2389" t="s">
        <v>698</v>
      </c>
      <c r="E2389" t="s">
        <v>702</v>
      </c>
      <c r="F2389" t="s">
        <v>3054</v>
      </c>
      <c r="G2389" t="s">
        <v>704</v>
      </c>
      <c r="H2389">
        <v>3983</v>
      </c>
    </row>
    <row r="2390" spans="2:8" hidden="1" x14ac:dyDescent="0.25">
      <c r="B2390" t="s">
        <v>697</v>
      </c>
      <c r="C2390" t="s">
        <v>701</v>
      </c>
      <c r="D2390" t="s">
        <v>698</v>
      </c>
      <c r="E2390" t="s">
        <v>702</v>
      </c>
      <c r="F2390" t="s">
        <v>3055</v>
      </c>
      <c r="G2390" t="s">
        <v>704</v>
      </c>
      <c r="H2390">
        <v>4001</v>
      </c>
    </row>
    <row r="2391" spans="2:8" hidden="1" x14ac:dyDescent="0.25">
      <c r="B2391" t="s">
        <v>697</v>
      </c>
      <c r="C2391" t="s">
        <v>701</v>
      </c>
      <c r="D2391" t="s">
        <v>698</v>
      </c>
      <c r="E2391" t="s">
        <v>702</v>
      </c>
      <c r="F2391" t="s">
        <v>3056</v>
      </c>
      <c r="G2391" t="s">
        <v>704</v>
      </c>
      <c r="H2391">
        <v>4002</v>
      </c>
    </row>
    <row r="2392" spans="2:8" hidden="1" x14ac:dyDescent="0.25">
      <c r="B2392" t="s">
        <v>697</v>
      </c>
      <c r="C2392" t="s">
        <v>701</v>
      </c>
      <c r="D2392" t="s">
        <v>698</v>
      </c>
      <c r="E2392" t="s">
        <v>702</v>
      </c>
      <c r="F2392" t="s">
        <v>3057</v>
      </c>
      <c r="G2392" t="s">
        <v>704</v>
      </c>
      <c r="H2392">
        <v>4004</v>
      </c>
    </row>
    <row r="2393" spans="2:8" hidden="1" x14ac:dyDescent="0.25">
      <c r="B2393" t="s">
        <v>697</v>
      </c>
      <c r="C2393" t="s">
        <v>701</v>
      </c>
      <c r="D2393" t="s">
        <v>698</v>
      </c>
      <c r="E2393" t="s">
        <v>702</v>
      </c>
      <c r="F2393" t="s">
        <v>3058</v>
      </c>
      <c r="G2393" t="s">
        <v>704</v>
      </c>
      <c r="H2393">
        <v>4005</v>
      </c>
    </row>
    <row r="2394" spans="2:8" hidden="1" x14ac:dyDescent="0.25">
      <c r="B2394" t="s">
        <v>697</v>
      </c>
      <c r="C2394" t="s">
        <v>701</v>
      </c>
      <c r="D2394" t="s">
        <v>698</v>
      </c>
      <c r="E2394" t="s">
        <v>702</v>
      </c>
      <c r="F2394" t="s">
        <v>3059</v>
      </c>
      <c r="G2394" t="s">
        <v>704</v>
      </c>
      <c r="H2394">
        <v>4006</v>
      </c>
    </row>
    <row r="2395" spans="2:8" hidden="1" x14ac:dyDescent="0.25">
      <c r="B2395" t="s">
        <v>697</v>
      </c>
      <c r="C2395" t="s">
        <v>701</v>
      </c>
      <c r="D2395" t="s">
        <v>698</v>
      </c>
      <c r="E2395" t="s">
        <v>702</v>
      </c>
      <c r="F2395" t="s">
        <v>3060</v>
      </c>
      <c r="G2395" t="s">
        <v>704</v>
      </c>
      <c r="H2395">
        <v>4007</v>
      </c>
    </row>
    <row r="2396" spans="2:8" hidden="1" x14ac:dyDescent="0.25">
      <c r="B2396" t="s">
        <v>697</v>
      </c>
      <c r="C2396" t="s">
        <v>701</v>
      </c>
      <c r="D2396" t="s">
        <v>698</v>
      </c>
      <c r="E2396" t="s">
        <v>702</v>
      </c>
      <c r="F2396" t="s">
        <v>3061</v>
      </c>
      <c r="G2396" t="s">
        <v>704</v>
      </c>
      <c r="H2396">
        <v>4008</v>
      </c>
    </row>
    <row r="2397" spans="2:8" hidden="1" x14ac:dyDescent="0.25">
      <c r="B2397" t="s">
        <v>697</v>
      </c>
      <c r="C2397" t="s">
        <v>701</v>
      </c>
      <c r="D2397" t="s">
        <v>698</v>
      </c>
      <c r="E2397" t="s">
        <v>702</v>
      </c>
      <c r="F2397" t="s">
        <v>3062</v>
      </c>
      <c r="G2397" t="s">
        <v>704</v>
      </c>
      <c r="H2397">
        <v>4009</v>
      </c>
    </row>
    <row r="2398" spans="2:8" hidden="1" x14ac:dyDescent="0.25">
      <c r="B2398" t="s">
        <v>697</v>
      </c>
      <c r="C2398" t="s">
        <v>701</v>
      </c>
      <c r="D2398" t="s">
        <v>698</v>
      </c>
      <c r="E2398" t="s">
        <v>702</v>
      </c>
      <c r="F2398" t="s">
        <v>3063</v>
      </c>
      <c r="G2398" t="s">
        <v>704</v>
      </c>
      <c r="H2398">
        <v>4010</v>
      </c>
    </row>
    <row r="2399" spans="2:8" hidden="1" x14ac:dyDescent="0.25">
      <c r="B2399" t="s">
        <v>697</v>
      </c>
      <c r="C2399" t="s">
        <v>701</v>
      </c>
      <c r="D2399" t="s">
        <v>698</v>
      </c>
      <c r="E2399" t="s">
        <v>702</v>
      </c>
      <c r="F2399" t="s">
        <v>3064</v>
      </c>
      <c r="G2399" t="s">
        <v>704</v>
      </c>
      <c r="H2399">
        <v>4012</v>
      </c>
    </row>
    <row r="2400" spans="2:8" hidden="1" x14ac:dyDescent="0.25">
      <c r="B2400" t="s">
        <v>697</v>
      </c>
      <c r="C2400" t="s">
        <v>701</v>
      </c>
      <c r="D2400" t="s">
        <v>698</v>
      </c>
      <c r="E2400" t="s">
        <v>702</v>
      </c>
      <c r="F2400" t="s">
        <v>3065</v>
      </c>
      <c r="G2400" t="s">
        <v>704</v>
      </c>
      <c r="H2400">
        <v>4014</v>
      </c>
    </row>
    <row r="2401" spans="2:8" hidden="1" x14ac:dyDescent="0.25">
      <c r="B2401" t="s">
        <v>697</v>
      </c>
      <c r="C2401" t="s">
        <v>701</v>
      </c>
      <c r="D2401" t="s">
        <v>698</v>
      </c>
      <c r="E2401" t="s">
        <v>702</v>
      </c>
      <c r="F2401" t="s">
        <v>3066</v>
      </c>
      <c r="G2401" t="s">
        <v>704</v>
      </c>
      <c r="H2401">
        <v>4016</v>
      </c>
    </row>
    <row r="2402" spans="2:8" hidden="1" x14ac:dyDescent="0.25">
      <c r="B2402" t="s">
        <v>697</v>
      </c>
      <c r="C2402" t="s">
        <v>701</v>
      </c>
      <c r="D2402" t="s">
        <v>698</v>
      </c>
      <c r="E2402" t="s">
        <v>702</v>
      </c>
      <c r="F2402" t="s">
        <v>3067</v>
      </c>
      <c r="G2402" t="s">
        <v>704</v>
      </c>
      <c r="H2402">
        <v>4018</v>
      </c>
    </row>
    <row r="2403" spans="2:8" hidden="1" x14ac:dyDescent="0.25">
      <c r="B2403" t="s">
        <v>697</v>
      </c>
      <c r="C2403" t="s">
        <v>701</v>
      </c>
      <c r="D2403" t="s">
        <v>698</v>
      </c>
      <c r="E2403" t="s">
        <v>702</v>
      </c>
      <c r="F2403" t="s">
        <v>3068</v>
      </c>
      <c r="G2403" t="s">
        <v>704</v>
      </c>
      <c r="H2403">
        <v>4020</v>
      </c>
    </row>
    <row r="2404" spans="2:8" hidden="1" x14ac:dyDescent="0.25">
      <c r="B2404" t="s">
        <v>697</v>
      </c>
      <c r="C2404" t="s">
        <v>701</v>
      </c>
      <c r="D2404" t="s">
        <v>698</v>
      </c>
      <c r="E2404" t="s">
        <v>702</v>
      </c>
      <c r="F2404" t="s">
        <v>3069</v>
      </c>
      <c r="G2404" t="s">
        <v>704</v>
      </c>
      <c r="H2404">
        <v>4021</v>
      </c>
    </row>
    <row r="2405" spans="2:8" hidden="1" x14ac:dyDescent="0.25">
      <c r="B2405" t="s">
        <v>697</v>
      </c>
      <c r="C2405" t="s">
        <v>701</v>
      </c>
      <c r="D2405" t="s">
        <v>698</v>
      </c>
      <c r="E2405" t="s">
        <v>702</v>
      </c>
      <c r="F2405" t="s">
        <v>3070</v>
      </c>
      <c r="G2405" t="s">
        <v>704</v>
      </c>
      <c r="H2405">
        <v>4022</v>
      </c>
    </row>
    <row r="2406" spans="2:8" hidden="1" x14ac:dyDescent="0.25">
      <c r="B2406" t="s">
        <v>697</v>
      </c>
      <c r="C2406" t="s">
        <v>701</v>
      </c>
      <c r="D2406" t="s">
        <v>698</v>
      </c>
      <c r="E2406" t="s">
        <v>702</v>
      </c>
      <c r="F2406" t="s">
        <v>3071</v>
      </c>
      <c r="G2406" t="s">
        <v>704</v>
      </c>
      <c r="H2406">
        <v>4023</v>
      </c>
    </row>
    <row r="2407" spans="2:8" hidden="1" x14ac:dyDescent="0.25">
      <c r="B2407" t="s">
        <v>697</v>
      </c>
      <c r="C2407" t="s">
        <v>701</v>
      </c>
      <c r="D2407" t="s">
        <v>698</v>
      </c>
      <c r="E2407" t="s">
        <v>702</v>
      </c>
      <c r="F2407" t="s">
        <v>3072</v>
      </c>
      <c r="G2407" t="s">
        <v>704</v>
      </c>
      <c r="H2407">
        <v>4024</v>
      </c>
    </row>
    <row r="2408" spans="2:8" hidden="1" x14ac:dyDescent="0.25">
      <c r="B2408" t="s">
        <v>697</v>
      </c>
      <c r="C2408" t="s">
        <v>701</v>
      </c>
      <c r="D2408" t="s">
        <v>698</v>
      </c>
      <c r="E2408" t="s">
        <v>702</v>
      </c>
      <c r="F2408" t="s">
        <v>3073</v>
      </c>
      <c r="G2408" t="s">
        <v>704</v>
      </c>
      <c r="H2408">
        <v>4025</v>
      </c>
    </row>
    <row r="2409" spans="2:8" hidden="1" x14ac:dyDescent="0.25">
      <c r="B2409" t="s">
        <v>697</v>
      </c>
      <c r="C2409" t="s">
        <v>701</v>
      </c>
      <c r="D2409" t="s">
        <v>698</v>
      </c>
      <c r="E2409" t="s">
        <v>702</v>
      </c>
      <c r="F2409" t="s">
        <v>3074</v>
      </c>
      <c r="G2409" t="s">
        <v>704</v>
      </c>
      <c r="H2409">
        <v>4026</v>
      </c>
    </row>
    <row r="2410" spans="2:8" hidden="1" x14ac:dyDescent="0.25">
      <c r="B2410" t="s">
        <v>697</v>
      </c>
      <c r="C2410" t="s">
        <v>701</v>
      </c>
      <c r="D2410" t="s">
        <v>698</v>
      </c>
      <c r="E2410" t="s">
        <v>702</v>
      </c>
      <c r="F2410" t="s">
        <v>3075</v>
      </c>
      <c r="G2410" t="s">
        <v>704</v>
      </c>
      <c r="H2410">
        <v>4027</v>
      </c>
    </row>
    <row r="2411" spans="2:8" hidden="1" x14ac:dyDescent="0.25">
      <c r="B2411" t="s">
        <v>697</v>
      </c>
      <c r="C2411" t="s">
        <v>701</v>
      </c>
      <c r="D2411" t="s">
        <v>698</v>
      </c>
      <c r="E2411" t="s">
        <v>702</v>
      </c>
      <c r="F2411" t="s">
        <v>3076</v>
      </c>
      <c r="G2411" t="s">
        <v>704</v>
      </c>
      <c r="H2411">
        <v>4028</v>
      </c>
    </row>
    <row r="2412" spans="2:8" hidden="1" x14ac:dyDescent="0.25">
      <c r="B2412" t="s">
        <v>697</v>
      </c>
      <c r="C2412" t="s">
        <v>701</v>
      </c>
      <c r="D2412" t="s">
        <v>698</v>
      </c>
      <c r="E2412" t="s">
        <v>702</v>
      </c>
      <c r="F2412" t="s">
        <v>3077</v>
      </c>
      <c r="G2412" t="s">
        <v>704</v>
      </c>
      <c r="H2412">
        <v>4029</v>
      </c>
    </row>
    <row r="2413" spans="2:8" hidden="1" x14ac:dyDescent="0.25">
      <c r="B2413" t="s">
        <v>697</v>
      </c>
      <c r="C2413" t="s">
        <v>701</v>
      </c>
      <c r="D2413" t="s">
        <v>698</v>
      </c>
      <c r="E2413" t="s">
        <v>702</v>
      </c>
      <c r="F2413" t="s">
        <v>3078</v>
      </c>
      <c r="G2413" t="s">
        <v>704</v>
      </c>
      <c r="H2413">
        <v>4030</v>
      </c>
    </row>
    <row r="2414" spans="2:8" hidden="1" x14ac:dyDescent="0.25">
      <c r="B2414" t="s">
        <v>697</v>
      </c>
      <c r="C2414" t="s">
        <v>701</v>
      </c>
      <c r="D2414" t="s">
        <v>698</v>
      </c>
      <c r="E2414" t="s">
        <v>702</v>
      </c>
      <c r="F2414" t="s">
        <v>3079</v>
      </c>
      <c r="G2414" t="s">
        <v>704</v>
      </c>
      <c r="H2414">
        <v>4031</v>
      </c>
    </row>
    <row r="2415" spans="2:8" hidden="1" x14ac:dyDescent="0.25">
      <c r="B2415" t="s">
        <v>697</v>
      </c>
      <c r="C2415" t="s">
        <v>701</v>
      </c>
      <c r="D2415" t="s">
        <v>698</v>
      </c>
      <c r="E2415" t="s">
        <v>702</v>
      </c>
      <c r="F2415" t="s">
        <v>3080</v>
      </c>
      <c r="G2415" t="s">
        <v>704</v>
      </c>
      <c r="H2415">
        <v>4033</v>
      </c>
    </row>
    <row r="2416" spans="2:8" hidden="1" x14ac:dyDescent="0.25">
      <c r="B2416" t="s">
        <v>697</v>
      </c>
      <c r="C2416" t="s">
        <v>701</v>
      </c>
      <c r="D2416" t="s">
        <v>698</v>
      </c>
      <c r="E2416" t="s">
        <v>702</v>
      </c>
      <c r="F2416" t="s">
        <v>3081</v>
      </c>
      <c r="G2416" t="s">
        <v>704</v>
      </c>
      <c r="H2416">
        <v>4034</v>
      </c>
    </row>
    <row r="2417" spans="2:8" hidden="1" x14ac:dyDescent="0.25">
      <c r="B2417" t="s">
        <v>697</v>
      </c>
      <c r="C2417" t="s">
        <v>701</v>
      </c>
      <c r="D2417" t="s">
        <v>698</v>
      </c>
      <c r="E2417" t="s">
        <v>702</v>
      </c>
      <c r="F2417" t="s">
        <v>3082</v>
      </c>
      <c r="G2417" t="s">
        <v>704</v>
      </c>
      <c r="H2417">
        <v>4035</v>
      </c>
    </row>
    <row r="2418" spans="2:8" hidden="1" x14ac:dyDescent="0.25">
      <c r="B2418" t="s">
        <v>697</v>
      </c>
      <c r="C2418" t="s">
        <v>701</v>
      </c>
      <c r="D2418" t="s">
        <v>698</v>
      </c>
      <c r="E2418" t="s">
        <v>702</v>
      </c>
      <c r="F2418" t="s">
        <v>3083</v>
      </c>
      <c r="G2418" t="s">
        <v>704</v>
      </c>
      <c r="H2418">
        <v>4037</v>
      </c>
    </row>
    <row r="2419" spans="2:8" hidden="1" x14ac:dyDescent="0.25">
      <c r="B2419" t="s">
        <v>697</v>
      </c>
      <c r="C2419" t="s">
        <v>701</v>
      </c>
      <c r="D2419" t="s">
        <v>698</v>
      </c>
      <c r="E2419" t="s">
        <v>702</v>
      </c>
      <c r="F2419" t="s">
        <v>3084</v>
      </c>
      <c r="G2419" t="s">
        <v>704</v>
      </c>
      <c r="H2419">
        <v>4039</v>
      </c>
    </row>
    <row r="2420" spans="2:8" hidden="1" x14ac:dyDescent="0.25">
      <c r="B2420" t="s">
        <v>697</v>
      </c>
      <c r="C2420" t="s">
        <v>701</v>
      </c>
      <c r="D2420" t="s">
        <v>698</v>
      </c>
      <c r="E2420" t="s">
        <v>702</v>
      </c>
      <c r="F2420" t="s">
        <v>3085</v>
      </c>
      <c r="G2420" t="s">
        <v>704</v>
      </c>
      <c r="H2420">
        <v>4041</v>
      </c>
    </row>
    <row r="2421" spans="2:8" hidden="1" x14ac:dyDescent="0.25">
      <c r="B2421" t="s">
        <v>697</v>
      </c>
      <c r="C2421" t="s">
        <v>701</v>
      </c>
      <c r="D2421" t="s">
        <v>698</v>
      </c>
      <c r="E2421" t="s">
        <v>702</v>
      </c>
      <c r="F2421" t="s">
        <v>3086</v>
      </c>
      <c r="G2421" t="s">
        <v>704</v>
      </c>
      <c r="H2421">
        <v>4042</v>
      </c>
    </row>
    <row r="2422" spans="2:8" hidden="1" x14ac:dyDescent="0.25">
      <c r="B2422" t="s">
        <v>697</v>
      </c>
      <c r="C2422" t="s">
        <v>701</v>
      </c>
      <c r="D2422" t="s">
        <v>698</v>
      </c>
      <c r="E2422" t="s">
        <v>702</v>
      </c>
      <c r="F2422" t="s">
        <v>3087</v>
      </c>
      <c r="G2422" t="s">
        <v>704</v>
      </c>
      <c r="H2422">
        <v>4043</v>
      </c>
    </row>
    <row r="2423" spans="2:8" hidden="1" x14ac:dyDescent="0.25">
      <c r="B2423" t="s">
        <v>697</v>
      </c>
      <c r="C2423" t="s">
        <v>701</v>
      </c>
      <c r="D2423" t="s">
        <v>698</v>
      </c>
      <c r="E2423" t="s">
        <v>702</v>
      </c>
      <c r="F2423" t="s">
        <v>3088</v>
      </c>
      <c r="G2423" t="s">
        <v>704</v>
      </c>
      <c r="H2423">
        <v>4045</v>
      </c>
    </row>
    <row r="2424" spans="2:8" hidden="1" x14ac:dyDescent="0.25">
      <c r="B2424" t="s">
        <v>697</v>
      </c>
      <c r="C2424" t="s">
        <v>701</v>
      </c>
      <c r="D2424" t="s">
        <v>698</v>
      </c>
      <c r="E2424" t="s">
        <v>702</v>
      </c>
      <c r="F2424" t="s">
        <v>3089</v>
      </c>
      <c r="G2424" t="s">
        <v>704</v>
      </c>
      <c r="H2424">
        <v>4047</v>
      </c>
    </row>
    <row r="2425" spans="2:8" hidden="1" x14ac:dyDescent="0.25">
      <c r="B2425" t="s">
        <v>697</v>
      </c>
      <c r="C2425" t="s">
        <v>701</v>
      </c>
      <c r="D2425" t="s">
        <v>698</v>
      </c>
      <c r="E2425" t="s">
        <v>702</v>
      </c>
      <c r="F2425" t="s">
        <v>3090</v>
      </c>
      <c r="G2425" t="s">
        <v>704</v>
      </c>
      <c r="H2425">
        <v>4049</v>
      </c>
    </row>
    <row r="2426" spans="2:8" hidden="1" x14ac:dyDescent="0.25">
      <c r="B2426" t="s">
        <v>697</v>
      </c>
      <c r="C2426" t="s">
        <v>701</v>
      </c>
      <c r="D2426" t="s">
        <v>698</v>
      </c>
      <c r="E2426" t="s">
        <v>702</v>
      </c>
      <c r="F2426" t="s">
        <v>3091</v>
      </c>
      <c r="G2426" t="s">
        <v>704</v>
      </c>
      <c r="H2426">
        <v>4051</v>
      </c>
    </row>
    <row r="2427" spans="2:8" hidden="1" x14ac:dyDescent="0.25">
      <c r="B2427" t="s">
        <v>697</v>
      </c>
      <c r="C2427" t="s">
        <v>701</v>
      </c>
      <c r="D2427" t="s">
        <v>698</v>
      </c>
      <c r="E2427" t="s">
        <v>702</v>
      </c>
      <c r="F2427" t="s">
        <v>3092</v>
      </c>
      <c r="G2427" t="s">
        <v>704</v>
      </c>
      <c r="H2427">
        <v>4053</v>
      </c>
    </row>
    <row r="2428" spans="2:8" hidden="1" x14ac:dyDescent="0.25">
      <c r="B2428" t="s">
        <v>697</v>
      </c>
      <c r="C2428" t="s">
        <v>701</v>
      </c>
      <c r="D2428" t="s">
        <v>698</v>
      </c>
      <c r="E2428" t="s">
        <v>702</v>
      </c>
      <c r="F2428" t="s">
        <v>3093</v>
      </c>
      <c r="G2428" t="s">
        <v>704</v>
      </c>
      <c r="H2428">
        <v>4055</v>
      </c>
    </row>
    <row r="2429" spans="2:8" hidden="1" x14ac:dyDescent="0.25">
      <c r="B2429" t="s">
        <v>697</v>
      </c>
      <c r="C2429" t="s">
        <v>701</v>
      </c>
      <c r="D2429" t="s">
        <v>698</v>
      </c>
      <c r="E2429" t="s">
        <v>702</v>
      </c>
      <c r="F2429" t="s">
        <v>3094</v>
      </c>
      <c r="G2429" t="s">
        <v>704</v>
      </c>
      <c r="H2429">
        <v>4067</v>
      </c>
    </row>
    <row r="2430" spans="2:8" hidden="1" x14ac:dyDescent="0.25">
      <c r="B2430" t="s">
        <v>697</v>
      </c>
      <c r="C2430" t="s">
        <v>701</v>
      </c>
      <c r="D2430" t="s">
        <v>698</v>
      </c>
      <c r="E2430" t="s">
        <v>702</v>
      </c>
      <c r="F2430" t="s">
        <v>3095</v>
      </c>
      <c r="G2430" t="s">
        <v>704</v>
      </c>
      <c r="H2430">
        <v>4068</v>
      </c>
    </row>
    <row r="2431" spans="2:8" hidden="1" x14ac:dyDescent="0.25">
      <c r="B2431" t="s">
        <v>697</v>
      </c>
      <c r="C2431" t="s">
        <v>701</v>
      </c>
      <c r="D2431" t="s">
        <v>698</v>
      </c>
      <c r="E2431" t="s">
        <v>702</v>
      </c>
      <c r="F2431" t="s">
        <v>3096</v>
      </c>
      <c r="G2431" t="s">
        <v>704</v>
      </c>
      <c r="H2431">
        <v>4069</v>
      </c>
    </row>
    <row r="2432" spans="2:8" hidden="1" x14ac:dyDescent="0.25">
      <c r="B2432" t="s">
        <v>697</v>
      </c>
      <c r="C2432" t="s">
        <v>701</v>
      </c>
      <c r="D2432" t="s">
        <v>698</v>
      </c>
      <c r="E2432" t="s">
        <v>702</v>
      </c>
      <c r="F2432" t="s">
        <v>3097</v>
      </c>
      <c r="G2432" t="s">
        <v>704</v>
      </c>
      <c r="H2432">
        <v>4070</v>
      </c>
    </row>
    <row r="2433" spans="2:8" hidden="1" x14ac:dyDescent="0.25">
      <c r="B2433" t="s">
        <v>697</v>
      </c>
      <c r="C2433" t="s">
        <v>701</v>
      </c>
      <c r="D2433" t="s">
        <v>698</v>
      </c>
      <c r="E2433" t="s">
        <v>702</v>
      </c>
      <c r="F2433" t="s">
        <v>3098</v>
      </c>
      <c r="G2433" t="s">
        <v>704</v>
      </c>
      <c r="H2433">
        <v>4071</v>
      </c>
    </row>
    <row r="2434" spans="2:8" hidden="1" x14ac:dyDescent="0.25">
      <c r="B2434" t="s">
        <v>697</v>
      </c>
      <c r="C2434" t="s">
        <v>701</v>
      </c>
      <c r="D2434" t="s">
        <v>698</v>
      </c>
      <c r="E2434" t="s">
        <v>702</v>
      </c>
      <c r="F2434" t="s">
        <v>3099</v>
      </c>
      <c r="G2434" t="s">
        <v>704</v>
      </c>
      <c r="H2434">
        <v>4072</v>
      </c>
    </row>
    <row r="2435" spans="2:8" hidden="1" x14ac:dyDescent="0.25">
      <c r="B2435" t="s">
        <v>697</v>
      </c>
      <c r="C2435" t="s">
        <v>701</v>
      </c>
      <c r="D2435" t="s">
        <v>698</v>
      </c>
      <c r="E2435" t="s">
        <v>702</v>
      </c>
      <c r="F2435" t="s">
        <v>3100</v>
      </c>
      <c r="G2435" t="s">
        <v>704</v>
      </c>
      <c r="H2435">
        <v>4073</v>
      </c>
    </row>
    <row r="2436" spans="2:8" hidden="1" x14ac:dyDescent="0.25">
      <c r="B2436" t="s">
        <v>697</v>
      </c>
      <c r="C2436" t="s">
        <v>701</v>
      </c>
      <c r="D2436" t="s">
        <v>698</v>
      </c>
      <c r="E2436" t="s">
        <v>702</v>
      </c>
      <c r="F2436" t="s">
        <v>3101</v>
      </c>
      <c r="G2436" t="s">
        <v>704</v>
      </c>
      <c r="H2436">
        <v>4075</v>
      </c>
    </row>
    <row r="2437" spans="2:8" hidden="1" x14ac:dyDescent="0.25">
      <c r="B2437" t="s">
        <v>697</v>
      </c>
      <c r="C2437" t="s">
        <v>701</v>
      </c>
      <c r="D2437" t="s">
        <v>698</v>
      </c>
      <c r="E2437" t="s">
        <v>702</v>
      </c>
      <c r="F2437" t="s">
        <v>3102</v>
      </c>
      <c r="G2437" t="s">
        <v>704</v>
      </c>
      <c r="H2437">
        <v>4077</v>
      </c>
    </row>
    <row r="2438" spans="2:8" hidden="1" x14ac:dyDescent="0.25">
      <c r="B2438" t="s">
        <v>697</v>
      </c>
      <c r="C2438" t="s">
        <v>701</v>
      </c>
      <c r="D2438" t="s">
        <v>698</v>
      </c>
      <c r="E2438" t="s">
        <v>702</v>
      </c>
      <c r="F2438" t="s">
        <v>3103</v>
      </c>
      <c r="G2438" t="s">
        <v>704</v>
      </c>
      <c r="H2438">
        <v>4078</v>
      </c>
    </row>
    <row r="2439" spans="2:8" hidden="1" x14ac:dyDescent="0.25">
      <c r="B2439" t="s">
        <v>697</v>
      </c>
      <c r="C2439" t="s">
        <v>701</v>
      </c>
      <c r="D2439" t="s">
        <v>698</v>
      </c>
      <c r="E2439" t="s">
        <v>702</v>
      </c>
      <c r="F2439" t="s">
        <v>3104</v>
      </c>
      <c r="G2439" t="s">
        <v>704</v>
      </c>
      <c r="H2439">
        <v>4079</v>
      </c>
    </row>
    <row r="2440" spans="2:8" hidden="1" x14ac:dyDescent="0.25">
      <c r="B2440" t="s">
        <v>697</v>
      </c>
      <c r="C2440" t="s">
        <v>701</v>
      </c>
      <c r="D2440" t="s">
        <v>698</v>
      </c>
      <c r="E2440" t="s">
        <v>702</v>
      </c>
      <c r="F2440" t="s">
        <v>3105</v>
      </c>
      <c r="G2440" t="s">
        <v>704</v>
      </c>
      <c r="H2440">
        <v>4081</v>
      </c>
    </row>
    <row r="2441" spans="2:8" hidden="1" x14ac:dyDescent="0.25">
      <c r="B2441" t="s">
        <v>697</v>
      </c>
      <c r="C2441" t="s">
        <v>701</v>
      </c>
      <c r="D2441" t="s">
        <v>698</v>
      </c>
      <c r="E2441" t="s">
        <v>702</v>
      </c>
      <c r="F2441" t="s">
        <v>3106</v>
      </c>
      <c r="G2441" t="s">
        <v>704</v>
      </c>
      <c r="H2441">
        <v>4082</v>
      </c>
    </row>
    <row r="2442" spans="2:8" hidden="1" x14ac:dyDescent="0.25">
      <c r="B2442" t="s">
        <v>697</v>
      </c>
      <c r="C2442" t="s">
        <v>701</v>
      </c>
      <c r="D2442" t="s">
        <v>698</v>
      </c>
      <c r="E2442" t="s">
        <v>702</v>
      </c>
      <c r="F2442" t="s">
        <v>3107</v>
      </c>
      <c r="G2442" t="s">
        <v>704</v>
      </c>
      <c r="H2442">
        <v>4083</v>
      </c>
    </row>
    <row r="2443" spans="2:8" hidden="1" x14ac:dyDescent="0.25">
      <c r="B2443" t="s">
        <v>697</v>
      </c>
      <c r="C2443" t="s">
        <v>701</v>
      </c>
      <c r="D2443" t="s">
        <v>698</v>
      </c>
      <c r="E2443" t="s">
        <v>702</v>
      </c>
      <c r="F2443" t="s">
        <v>3108</v>
      </c>
      <c r="G2443" t="s">
        <v>704</v>
      </c>
      <c r="H2443">
        <v>4084</v>
      </c>
    </row>
    <row r="2444" spans="2:8" hidden="1" x14ac:dyDescent="0.25">
      <c r="B2444" t="s">
        <v>697</v>
      </c>
      <c r="C2444" t="s">
        <v>701</v>
      </c>
      <c r="D2444" t="s">
        <v>698</v>
      </c>
      <c r="E2444" t="s">
        <v>702</v>
      </c>
      <c r="F2444" t="s">
        <v>3109</v>
      </c>
      <c r="G2444" t="s">
        <v>704</v>
      </c>
      <c r="H2444">
        <v>4085</v>
      </c>
    </row>
    <row r="2445" spans="2:8" hidden="1" x14ac:dyDescent="0.25">
      <c r="B2445" t="s">
        <v>697</v>
      </c>
      <c r="C2445" t="s">
        <v>701</v>
      </c>
      <c r="D2445" t="s">
        <v>698</v>
      </c>
      <c r="E2445" t="s">
        <v>702</v>
      </c>
      <c r="F2445" t="s">
        <v>3110</v>
      </c>
      <c r="G2445" t="s">
        <v>704</v>
      </c>
      <c r="H2445">
        <v>4086</v>
      </c>
    </row>
    <row r="2446" spans="2:8" hidden="1" x14ac:dyDescent="0.25">
      <c r="B2446" t="s">
        <v>697</v>
      </c>
      <c r="C2446" t="s">
        <v>701</v>
      </c>
      <c r="D2446" t="s">
        <v>698</v>
      </c>
      <c r="E2446" t="s">
        <v>702</v>
      </c>
      <c r="F2446" t="s">
        <v>3111</v>
      </c>
      <c r="G2446" t="s">
        <v>704</v>
      </c>
      <c r="H2446">
        <v>4087</v>
      </c>
    </row>
    <row r="2447" spans="2:8" hidden="1" x14ac:dyDescent="0.25">
      <c r="B2447" t="s">
        <v>697</v>
      </c>
      <c r="C2447" t="s">
        <v>701</v>
      </c>
      <c r="D2447" t="s">
        <v>698</v>
      </c>
      <c r="E2447" t="s">
        <v>702</v>
      </c>
      <c r="F2447" t="s">
        <v>3112</v>
      </c>
      <c r="G2447" t="s">
        <v>704</v>
      </c>
      <c r="H2447">
        <v>4089</v>
      </c>
    </row>
    <row r="2448" spans="2:8" hidden="1" x14ac:dyDescent="0.25">
      <c r="B2448" t="s">
        <v>697</v>
      </c>
      <c r="C2448" t="s">
        <v>701</v>
      </c>
      <c r="D2448" t="s">
        <v>698</v>
      </c>
      <c r="E2448" t="s">
        <v>702</v>
      </c>
      <c r="F2448" t="s">
        <v>3113</v>
      </c>
      <c r="G2448" t="s">
        <v>704</v>
      </c>
      <c r="H2448">
        <v>4091</v>
      </c>
    </row>
    <row r="2449" spans="2:8" hidden="1" x14ac:dyDescent="0.25">
      <c r="B2449" t="s">
        <v>697</v>
      </c>
      <c r="C2449" t="s">
        <v>701</v>
      </c>
      <c r="D2449" t="s">
        <v>698</v>
      </c>
      <c r="E2449" t="s">
        <v>702</v>
      </c>
      <c r="F2449" t="s">
        <v>3114</v>
      </c>
      <c r="G2449" t="s">
        <v>704</v>
      </c>
      <c r="H2449">
        <v>4093</v>
      </c>
    </row>
    <row r="2450" spans="2:8" hidden="1" x14ac:dyDescent="0.25">
      <c r="B2450" t="s">
        <v>697</v>
      </c>
      <c r="C2450" t="s">
        <v>701</v>
      </c>
      <c r="D2450" t="s">
        <v>698</v>
      </c>
      <c r="E2450" t="s">
        <v>702</v>
      </c>
      <c r="F2450" t="s">
        <v>3115</v>
      </c>
      <c r="G2450" t="s">
        <v>704</v>
      </c>
      <c r="H2450">
        <v>4095</v>
      </c>
    </row>
    <row r="2451" spans="2:8" hidden="1" x14ac:dyDescent="0.25">
      <c r="B2451" t="s">
        <v>697</v>
      </c>
      <c r="C2451" t="s">
        <v>701</v>
      </c>
      <c r="D2451" t="s">
        <v>698</v>
      </c>
      <c r="E2451" t="s">
        <v>702</v>
      </c>
      <c r="F2451" t="s">
        <v>3116</v>
      </c>
      <c r="G2451" t="s">
        <v>704</v>
      </c>
      <c r="H2451">
        <v>4097</v>
      </c>
    </row>
    <row r="2452" spans="2:8" hidden="1" x14ac:dyDescent="0.25">
      <c r="B2452" t="s">
        <v>697</v>
      </c>
      <c r="C2452" t="s">
        <v>701</v>
      </c>
      <c r="D2452" t="s">
        <v>698</v>
      </c>
      <c r="E2452" t="s">
        <v>702</v>
      </c>
      <c r="F2452" t="s">
        <v>3117</v>
      </c>
      <c r="G2452" t="s">
        <v>704</v>
      </c>
      <c r="H2452">
        <v>4099</v>
      </c>
    </row>
    <row r="2453" spans="2:8" hidden="1" x14ac:dyDescent="0.25">
      <c r="B2453" t="s">
        <v>697</v>
      </c>
      <c r="C2453" t="s">
        <v>701</v>
      </c>
      <c r="D2453" t="s">
        <v>698</v>
      </c>
      <c r="E2453" t="s">
        <v>702</v>
      </c>
      <c r="F2453" t="s">
        <v>3118</v>
      </c>
      <c r="G2453" t="s">
        <v>704</v>
      </c>
      <c r="H2453">
        <v>4101</v>
      </c>
    </row>
    <row r="2454" spans="2:8" hidden="1" x14ac:dyDescent="0.25">
      <c r="B2454" t="s">
        <v>697</v>
      </c>
      <c r="C2454" t="s">
        <v>701</v>
      </c>
      <c r="D2454" t="s">
        <v>698</v>
      </c>
      <c r="E2454" t="s">
        <v>702</v>
      </c>
      <c r="F2454" t="s">
        <v>3119</v>
      </c>
      <c r="G2454" t="s">
        <v>704</v>
      </c>
      <c r="H2454">
        <v>4103</v>
      </c>
    </row>
    <row r="2455" spans="2:8" hidden="1" x14ac:dyDescent="0.25">
      <c r="B2455" t="s">
        <v>697</v>
      </c>
      <c r="C2455" t="s">
        <v>701</v>
      </c>
      <c r="D2455" t="s">
        <v>698</v>
      </c>
      <c r="E2455" t="s">
        <v>702</v>
      </c>
      <c r="F2455" t="s">
        <v>3120</v>
      </c>
      <c r="G2455" t="s">
        <v>704</v>
      </c>
      <c r="H2455">
        <v>4105</v>
      </c>
    </row>
    <row r="2456" spans="2:8" hidden="1" x14ac:dyDescent="0.25">
      <c r="B2456" t="s">
        <v>697</v>
      </c>
      <c r="C2456" t="s">
        <v>701</v>
      </c>
      <c r="D2456" t="s">
        <v>698</v>
      </c>
      <c r="E2456" t="s">
        <v>702</v>
      </c>
      <c r="F2456" t="s">
        <v>3121</v>
      </c>
      <c r="G2456" t="s">
        <v>704</v>
      </c>
      <c r="H2456">
        <v>4107</v>
      </c>
    </row>
    <row r="2457" spans="2:8" hidden="1" x14ac:dyDescent="0.25">
      <c r="B2457" t="s">
        <v>697</v>
      </c>
      <c r="C2457" t="s">
        <v>701</v>
      </c>
      <c r="D2457" t="s">
        <v>698</v>
      </c>
      <c r="E2457" t="s">
        <v>702</v>
      </c>
      <c r="F2457" t="s">
        <v>3122</v>
      </c>
      <c r="G2457" t="s">
        <v>704</v>
      </c>
      <c r="H2457">
        <v>4109</v>
      </c>
    </row>
    <row r="2458" spans="2:8" hidden="1" x14ac:dyDescent="0.25">
      <c r="B2458" t="s">
        <v>697</v>
      </c>
      <c r="C2458" t="s">
        <v>701</v>
      </c>
      <c r="D2458" t="s">
        <v>698</v>
      </c>
      <c r="E2458" t="s">
        <v>702</v>
      </c>
      <c r="F2458" t="s">
        <v>3123</v>
      </c>
      <c r="G2458" t="s">
        <v>704</v>
      </c>
      <c r="H2458">
        <v>4111</v>
      </c>
    </row>
    <row r="2459" spans="2:8" hidden="1" x14ac:dyDescent="0.25">
      <c r="B2459" t="s">
        <v>697</v>
      </c>
      <c r="C2459" t="s">
        <v>701</v>
      </c>
      <c r="D2459" t="s">
        <v>698</v>
      </c>
      <c r="E2459" t="s">
        <v>702</v>
      </c>
      <c r="F2459" t="s">
        <v>3124</v>
      </c>
      <c r="G2459" t="s">
        <v>704</v>
      </c>
      <c r="H2459">
        <v>4113</v>
      </c>
    </row>
    <row r="2460" spans="2:8" hidden="1" x14ac:dyDescent="0.25">
      <c r="B2460" t="s">
        <v>697</v>
      </c>
      <c r="C2460" t="s">
        <v>701</v>
      </c>
      <c r="D2460" t="s">
        <v>698</v>
      </c>
      <c r="E2460" t="s">
        <v>702</v>
      </c>
      <c r="F2460" t="s">
        <v>3125</v>
      </c>
      <c r="G2460" t="s">
        <v>704</v>
      </c>
      <c r="H2460">
        <v>4115</v>
      </c>
    </row>
    <row r="2461" spans="2:8" hidden="1" x14ac:dyDescent="0.25">
      <c r="B2461" t="s">
        <v>697</v>
      </c>
      <c r="C2461" t="s">
        <v>701</v>
      </c>
      <c r="D2461" t="s">
        <v>698</v>
      </c>
      <c r="E2461" t="s">
        <v>702</v>
      </c>
      <c r="F2461" t="s">
        <v>3126</v>
      </c>
      <c r="G2461" t="s">
        <v>704</v>
      </c>
      <c r="H2461">
        <v>4117</v>
      </c>
    </row>
    <row r="2462" spans="2:8" hidden="1" x14ac:dyDescent="0.25">
      <c r="B2462" t="s">
        <v>697</v>
      </c>
      <c r="C2462" t="s">
        <v>701</v>
      </c>
      <c r="D2462" t="s">
        <v>698</v>
      </c>
      <c r="E2462" t="s">
        <v>702</v>
      </c>
      <c r="F2462" t="s">
        <v>3127</v>
      </c>
      <c r="G2462" t="s">
        <v>704</v>
      </c>
      <c r="H2462">
        <v>4119</v>
      </c>
    </row>
    <row r="2463" spans="2:8" hidden="1" x14ac:dyDescent="0.25">
      <c r="B2463" t="s">
        <v>697</v>
      </c>
      <c r="C2463" t="s">
        <v>701</v>
      </c>
      <c r="D2463" t="s">
        <v>698</v>
      </c>
      <c r="E2463" t="s">
        <v>702</v>
      </c>
      <c r="F2463" t="s">
        <v>3128</v>
      </c>
      <c r="G2463" t="s">
        <v>704</v>
      </c>
      <c r="H2463">
        <v>4121</v>
      </c>
    </row>
    <row r="2464" spans="2:8" hidden="1" x14ac:dyDescent="0.25">
      <c r="B2464" t="s">
        <v>697</v>
      </c>
      <c r="C2464" t="s">
        <v>701</v>
      </c>
      <c r="D2464" t="s">
        <v>698</v>
      </c>
      <c r="E2464" t="s">
        <v>702</v>
      </c>
      <c r="F2464" t="s">
        <v>3129</v>
      </c>
      <c r="G2464" t="s">
        <v>704</v>
      </c>
      <c r="H2464">
        <v>4123</v>
      </c>
    </row>
    <row r="2465" spans="2:8" hidden="1" x14ac:dyDescent="0.25">
      <c r="B2465" t="s">
        <v>697</v>
      </c>
      <c r="C2465" t="s">
        <v>701</v>
      </c>
      <c r="D2465" t="s">
        <v>698</v>
      </c>
      <c r="E2465" t="s">
        <v>702</v>
      </c>
      <c r="F2465" t="s">
        <v>3130</v>
      </c>
      <c r="G2465" t="s">
        <v>704</v>
      </c>
      <c r="H2465">
        <v>4125</v>
      </c>
    </row>
    <row r="2466" spans="2:8" hidden="1" x14ac:dyDescent="0.25">
      <c r="B2466" t="s">
        <v>697</v>
      </c>
      <c r="C2466" t="s">
        <v>701</v>
      </c>
      <c r="D2466" t="s">
        <v>698</v>
      </c>
      <c r="E2466" t="s">
        <v>702</v>
      </c>
      <c r="F2466" t="s">
        <v>3131</v>
      </c>
      <c r="G2466" t="s">
        <v>704</v>
      </c>
      <c r="H2466">
        <v>4127</v>
      </c>
    </row>
    <row r="2467" spans="2:8" hidden="1" x14ac:dyDescent="0.25">
      <c r="B2467" t="s">
        <v>697</v>
      </c>
      <c r="C2467" t="s">
        <v>701</v>
      </c>
      <c r="D2467" t="s">
        <v>698</v>
      </c>
      <c r="E2467" t="s">
        <v>702</v>
      </c>
      <c r="F2467" t="s">
        <v>3132</v>
      </c>
      <c r="G2467" t="s">
        <v>704</v>
      </c>
      <c r="H2467">
        <v>4129</v>
      </c>
    </row>
    <row r="2468" spans="2:8" hidden="1" x14ac:dyDescent="0.25">
      <c r="B2468" t="s">
        <v>697</v>
      </c>
      <c r="C2468" t="s">
        <v>701</v>
      </c>
      <c r="D2468" t="s">
        <v>698</v>
      </c>
      <c r="E2468" t="s">
        <v>702</v>
      </c>
      <c r="F2468" t="s">
        <v>3133</v>
      </c>
      <c r="G2468" t="s">
        <v>704</v>
      </c>
      <c r="H2468">
        <v>4131</v>
      </c>
    </row>
    <row r="2469" spans="2:8" hidden="1" x14ac:dyDescent="0.25">
      <c r="B2469" t="s">
        <v>697</v>
      </c>
      <c r="C2469" t="s">
        <v>701</v>
      </c>
      <c r="D2469" t="s">
        <v>698</v>
      </c>
      <c r="E2469" t="s">
        <v>702</v>
      </c>
      <c r="F2469" t="s">
        <v>3134</v>
      </c>
      <c r="G2469" t="s">
        <v>704</v>
      </c>
      <c r="H2469">
        <v>4133</v>
      </c>
    </row>
    <row r="2470" spans="2:8" hidden="1" x14ac:dyDescent="0.25">
      <c r="B2470" t="s">
        <v>697</v>
      </c>
      <c r="C2470" t="s">
        <v>701</v>
      </c>
      <c r="D2470" t="s">
        <v>698</v>
      </c>
      <c r="E2470" t="s">
        <v>702</v>
      </c>
      <c r="F2470" t="s">
        <v>3135</v>
      </c>
      <c r="G2470" t="s">
        <v>704</v>
      </c>
      <c r="H2470">
        <v>4134</v>
      </c>
    </row>
    <row r="2471" spans="2:8" hidden="1" x14ac:dyDescent="0.25">
      <c r="B2471" t="s">
        <v>697</v>
      </c>
      <c r="C2471" t="s">
        <v>701</v>
      </c>
      <c r="D2471" t="s">
        <v>698</v>
      </c>
      <c r="E2471" t="s">
        <v>702</v>
      </c>
      <c r="F2471" t="s">
        <v>3136</v>
      </c>
      <c r="G2471" t="s">
        <v>704</v>
      </c>
      <c r="H2471">
        <v>4135</v>
      </c>
    </row>
    <row r="2472" spans="2:8" hidden="1" x14ac:dyDescent="0.25">
      <c r="B2472" t="s">
        <v>697</v>
      </c>
      <c r="C2472" t="s">
        <v>701</v>
      </c>
      <c r="D2472" t="s">
        <v>698</v>
      </c>
      <c r="E2472" t="s">
        <v>702</v>
      </c>
      <c r="F2472" t="s">
        <v>3137</v>
      </c>
      <c r="G2472" t="s">
        <v>704</v>
      </c>
      <c r="H2472">
        <v>4136</v>
      </c>
    </row>
    <row r="2473" spans="2:8" hidden="1" x14ac:dyDescent="0.25">
      <c r="B2473" t="s">
        <v>697</v>
      </c>
      <c r="C2473" t="s">
        <v>701</v>
      </c>
      <c r="D2473" t="s">
        <v>698</v>
      </c>
      <c r="E2473" t="s">
        <v>702</v>
      </c>
      <c r="F2473" t="s">
        <v>3138</v>
      </c>
      <c r="G2473" t="s">
        <v>704</v>
      </c>
      <c r="H2473">
        <v>4137</v>
      </c>
    </row>
    <row r="2474" spans="2:8" hidden="1" x14ac:dyDescent="0.25">
      <c r="B2474" t="s">
        <v>697</v>
      </c>
      <c r="C2474" t="s">
        <v>701</v>
      </c>
      <c r="D2474" t="s">
        <v>698</v>
      </c>
      <c r="E2474" t="s">
        <v>702</v>
      </c>
      <c r="F2474" t="s">
        <v>3139</v>
      </c>
      <c r="G2474" t="s">
        <v>704</v>
      </c>
      <c r="H2474">
        <v>4138</v>
      </c>
    </row>
    <row r="2475" spans="2:8" hidden="1" x14ac:dyDescent="0.25">
      <c r="B2475" t="s">
        <v>697</v>
      </c>
      <c r="C2475" t="s">
        <v>701</v>
      </c>
      <c r="D2475" t="s">
        <v>698</v>
      </c>
      <c r="E2475" t="s">
        <v>702</v>
      </c>
      <c r="F2475" t="s">
        <v>3140</v>
      </c>
      <c r="G2475" t="s">
        <v>704</v>
      </c>
      <c r="H2475">
        <v>4139</v>
      </c>
    </row>
    <row r="2476" spans="2:8" hidden="1" x14ac:dyDescent="0.25">
      <c r="B2476" t="s">
        <v>697</v>
      </c>
      <c r="C2476" t="s">
        <v>701</v>
      </c>
      <c r="D2476" t="s">
        <v>698</v>
      </c>
      <c r="E2476" t="s">
        <v>702</v>
      </c>
      <c r="F2476" t="s">
        <v>3141</v>
      </c>
      <c r="G2476" t="s">
        <v>704</v>
      </c>
      <c r="H2476">
        <v>4140</v>
      </c>
    </row>
    <row r="2477" spans="2:8" hidden="1" x14ac:dyDescent="0.25">
      <c r="B2477" t="s">
        <v>697</v>
      </c>
      <c r="C2477" t="s">
        <v>701</v>
      </c>
      <c r="D2477" t="s">
        <v>698</v>
      </c>
      <c r="E2477" t="s">
        <v>702</v>
      </c>
      <c r="F2477" t="s">
        <v>3142</v>
      </c>
      <c r="G2477" t="s">
        <v>704</v>
      </c>
      <c r="H2477">
        <v>4141</v>
      </c>
    </row>
    <row r="2478" spans="2:8" hidden="1" x14ac:dyDescent="0.25">
      <c r="B2478" t="s">
        <v>697</v>
      </c>
      <c r="C2478" t="s">
        <v>701</v>
      </c>
      <c r="D2478" t="s">
        <v>698</v>
      </c>
      <c r="E2478" t="s">
        <v>702</v>
      </c>
      <c r="F2478" t="s">
        <v>3143</v>
      </c>
      <c r="G2478" t="s">
        <v>704</v>
      </c>
      <c r="H2478">
        <v>4142</v>
      </c>
    </row>
    <row r="2479" spans="2:8" hidden="1" x14ac:dyDescent="0.25">
      <c r="B2479" t="s">
        <v>697</v>
      </c>
      <c r="C2479" t="s">
        <v>701</v>
      </c>
      <c r="D2479" t="s">
        <v>698</v>
      </c>
      <c r="E2479" t="s">
        <v>702</v>
      </c>
      <c r="F2479" t="s">
        <v>3144</v>
      </c>
      <c r="G2479" t="s">
        <v>704</v>
      </c>
      <c r="H2479">
        <v>4143</v>
      </c>
    </row>
    <row r="2480" spans="2:8" hidden="1" x14ac:dyDescent="0.25">
      <c r="B2480" t="s">
        <v>697</v>
      </c>
      <c r="C2480" t="s">
        <v>701</v>
      </c>
      <c r="D2480" t="s">
        <v>698</v>
      </c>
      <c r="E2480" t="s">
        <v>702</v>
      </c>
      <c r="F2480" t="s">
        <v>3145</v>
      </c>
      <c r="G2480" t="s">
        <v>704</v>
      </c>
      <c r="H2480">
        <v>4144</v>
      </c>
    </row>
    <row r="2481" spans="2:8" hidden="1" x14ac:dyDescent="0.25">
      <c r="B2481" t="s">
        <v>697</v>
      </c>
      <c r="C2481" t="s">
        <v>701</v>
      </c>
      <c r="D2481" t="s">
        <v>698</v>
      </c>
      <c r="E2481" t="s">
        <v>702</v>
      </c>
      <c r="F2481" t="s">
        <v>3146</v>
      </c>
      <c r="G2481" t="s">
        <v>704</v>
      </c>
      <c r="H2481">
        <v>4145</v>
      </c>
    </row>
    <row r="2482" spans="2:8" hidden="1" x14ac:dyDescent="0.25">
      <c r="B2482" t="s">
        <v>697</v>
      </c>
      <c r="C2482" t="s">
        <v>701</v>
      </c>
      <c r="D2482" t="s">
        <v>698</v>
      </c>
      <c r="E2482" t="s">
        <v>702</v>
      </c>
      <c r="F2482" t="s">
        <v>3147</v>
      </c>
      <c r="G2482" t="s">
        <v>704</v>
      </c>
      <c r="H2482">
        <v>4146</v>
      </c>
    </row>
    <row r="2483" spans="2:8" hidden="1" x14ac:dyDescent="0.25">
      <c r="B2483" t="s">
        <v>697</v>
      </c>
      <c r="C2483" t="s">
        <v>701</v>
      </c>
      <c r="D2483" t="s">
        <v>698</v>
      </c>
      <c r="E2483" t="s">
        <v>702</v>
      </c>
      <c r="F2483" t="s">
        <v>3148</v>
      </c>
      <c r="G2483" t="s">
        <v>704</v>
      </c>
      <c r="H2483">
        <v>4147</v>
      </c>
    </row>
    <row r="2484" spans="2:8" hidden="1" x14ac:dyDescent="0.25">
      <c r="B2484" t="s">
        <v>697</v>
      </c>
      <c r="C2484" t="s">
        <v>701</v>
      </c>
      <c r="D2484" t="s">
        <v>698</v>
      </c>
      <c r="E2484" t="s">
        <v>702</v>
      </c>
      <c r="F2484" t="s">
        <v>3149</v>
      </c>
      <c r="G2484" t="s">
        <v>704</v>
      </c>
      <c r="H2484">
        <v>4148</v>
      </c>
    </row>
    <row r="2485" spans="2:8" hidden="1" x14ac:dyDescent="0.25">
      <c r="B2485" t="s">
        <v>697</v>
      </c>
      <c r="C2485" t="s">
        <v>701</v>
      </c>
      <c r="D2485" t="s">
        <v>698</v>
      </c>
      <c r="E2485" t="s">
        <v>702</v>
      </c>
      <c r="F2485" t="s">
        <v>3150</v>
      </c>
      <c r="G2485" t="s">
        <v>704</v>
      </c>
      <c r="H2485">
        <v>4149</v>
      </c>
    </row>
    <row r="2486" spans="2:8" hidden="1" x14ac:dyDescent="0.25">
      <c r="B2486" t="s">
        <v>697</v>
      </c>
      <c r="C2486" t="s">
        <v>701</v>
      </c>
      <c r="D2486" t="s">
        <v>698</v>
      </c>
      <c r="E2486" t="s">
        <v>702</v>
      </c>
      <c r="F2486" t="s">
        <v>3151</v>
      </c>
      <c r="G2486" t="s">
        <v>704</v>
      </c>
      <c r="H2486">
        <v>4150</v>
      </c>
    </row>
    <row r="2487" spans="2:8" hidden="1" x14ac:dyDescent="0.25">
      <c r="B2487" t="s">
        <v>697</v>
      </c>
      <c r="C2487" t="s">
        <v>701</v>
      </c>
      <c r="D2487" t="s">
        <v>698</v>
      </c>
      <c r="E2487" t="s">
        <v>702</v>
      </c>
      <c r="F2487" t="s">
        <v>3152</v>
      </c>
      <c r="G2487" t="s">
        <v>704</v>
      </c>
      <c r="H2487">
        <v>4151</v>
      </c>
    </row>
    <row r="2488" spans="2:8" hidden="1" x14ac:dyDescent="0.25">
      <c r="B2488" t="s">
        <v>697</v>
      </c>
      <c r="C2488" t="s">
        <v>701</v>
      </c>
      <c r="D2488" t="s">
        <v>698</v>
      </c>
      <c r="E2488" t="s">
        <v>702</v>
      </c>
      <c r="F2488" t="s">
        <v>3153</v>
      </c>
      <c r="G2488" t="s">
        <v>704</v>
      </c>
      <c r="H2488">
        <v>4153</v>
      </c>
    </row>
    <row r="2489" spans="2:8" hidden="1" x14ac:dyDescent="0.25">
      <c r="B2489" t="s">
        <v>697</v>
      </c>
      <c r="C2489" t="s">
        <v>701</v>
      </c>
      <c r="D2489" t="s">
        <v>698</v>
      </c>
      <c r="E2489" t="s">
        <v>702</v>
      </c>
      <c r="F2489" t="s">
        <v>3154</v>
      </c>
      <c r="G2489" t="s">
        <v>704</v>
      </c>
      <c r="H2489">
        <v>4155</v>
      </c>
    </row>
    <row r="2490" spans="2:8" hidden="1" x14ac:dyDescent="0.25">
      <c r="B2490" t="s">
        <v>697</v>
      </c>
      <c r="C2490" t="s">
        <v>701</v>
      </c>
      <c r="D2490" t="s">
        <v>698</v>
      </c>
      <c r="E2490" t="s">
        <v>702</v>
      </c>
      <c r="F2490" t="s">
        <v>3155</v>
      </c>
      <c r="G2490" t="s">
        <v>704</v>
      </c>
      <c r="H2490">
        <v>4156</v>
      </c>
    </row>
    <row r="2491" spans="2:8" hidden="1" x14ac:dyDescent="0.25">
      <c r="B2491" t="s">
        <v>697</v>
      </c>
      <c r="C2491" t="s">
        <v>701</v>
      </c>
      <c r="D2491" t="s">
        <v>698</v>
      </c>
      <c r="E2491" t="s">
        <v>702</v>
      </c>
      <c r="F2491" t="s">
        <v>3156</v>
      </c>
      <c r="G2491" t="s">
        <v>704</v>
      </c>
      <c r="H2491">
        <v>4158</v>
      </c>
    </row>
    <row r="2492" spans="2:8" hidden="1" x14ac:dyDescent="0.25">
      <c r="B2492" t="s">
        <v>697</v>
      </c>
      <c r="C2492" t="s">
        <v>701</v>
      </c>
      <c r="D2492" t="s">
        <v>698</v>
      </c>
      <c r="E2492" t="s">
        <v>702</v>
      </c>
      <c r="F2492" t="s">
        <v>3157</v>
      </c>
      <c r="G2492" t="s">
        <v>704</v>
      </c>
      <c r="H2492">
        <v>4159</v>
      </c>
    </row>
    <row r="2493" spans="2:8" hidden="1" x14ac:dyDescent="0.25">
      <c r="B2493" t="s">
        <v>697</v>
      </c>
      <c r="C2493" t="s">
        <v>701</v>
      </c>
      <c r="D2493" t="s">
        <v>698</v>
      </c>
      <c r="E2493" t="s">
        <v>702</v>
      </c>
      <c r="F2493" t="s">
        <v>3158</v>
      </c>
      <c r="G2493" t="s">
        <v>704</v>
      </c>
      <c r="H2493">
        <v>4160</v>
      </c>
    </row>
    <row r="2494" spans="2:8" hidden="1" x14ac:dyDescent="0.25">
      <c r="B2494" t="s">
        <v>697</v>
      </c>
      <c r="C2494" t="s">
        <v>701</v>
      </c>
      <c r="D2494" t="s">
        <v>698</v>
      </c>
      <c r="E2494" t="s">
        <v>702</v>
      </c>
      <c r="F2494" t="s">
        <v>3159</v>
      </c>
      <c r="G2494" t="s">
        <v>704</v>
      </c>
      <c r="H2494">
        <v>4161</v>
      </c>
    </row>
    <row r="2495" spans="2:8" hidden="1" x14ac:dyDescent="0.25">
      <c r="B2495" t="s">
        <v>697</v>
      </c>
      <c r="C2495" t="s">
        <v>701</v>
      </c>
      <c r="D2495" t="s">
        <v>698</v>
      </c>
      <c r="E2495" t="s">
        <v>702</v>
      </c>
      <c r="F2495" t="s">
        <v>3160</v>
      </c>
      <c r="G2495" t="s">
        <v>704</v>
      </c>
      <c r="H2495">
        <v>4162</v>
      </c>
    </row>
    <row r="2496" spans="2:8" hidden="1" x14ac:dyDescent="0.25">
      <c r="B2496" t="s">
        <v>697</v>
      </c>
      <c r="C2496" t="s">
        <v>701</v>
      </c>
      <c r="D2496" t="s">
        <v>698</v>
      </c>
      <c r="E2496" t="s">
        <v>702</v>
      </c>
      <c r="F2496" t="s">
        <v>3161</v>
      </c>
      <c r="G2496" t="s">
        <v>704</v>
      </c>
      <c r="H2496">
        <v>4164</v>
      </c>
    </row>
    <row r="2497" spans="2:8" hidden="1" x14ac:dyDescent="0.25">
      <c r="B2497" t="s">
        <v>697</v>
      </c>
      <c r="C2497" t="s">
        <v>701</v>
      </c>
      <c r="D2497" t="s">
        <v>698</v>
      </c>
      <c r="E2497" t="s">
        <v>702</v>
      </c>
      <c r="F2497" t="s">
        <v>3162</v>
      </c>
      <c r="G2497" t="s">
        <v>704</v>
      </c>
      <c r="H2497">
        <v>4166</v>
      </c>
    </row>
    <row r="2498" spans="2:8" hidden="1" x14ac:dyDescent="0.25">
      <c r="B2498" t="s">
        <v>697</v>
      </c>
      <c r="C2498" t="s">
        <v>701</v>
      </c>
      <c r="D2498" t="s">
        <v>698</v>
      </c>
      <c r="E2498" t="s">
        <v>702</v>
      </c>
      <c r="F2498" t="s">
        <v>3163</v>
      </c>
      <c r="G2498" t="s">
        <v>704</v>
      </c>
      <c r="H2498">
        <v>4168</v>
      </c>
    </row>
    <row r="2499" spans="2:8" hidden="1" x14ac:dyDescent="0.25">
      <c r="B2499" t="s">
        <v>697</v>
      </c>
      <c r="C2499" t="s">
        <v>701</v>
      </c>
      <c r="D2499" t="s">
        <v>698</v>
      </c>
      <c r="E2499" t="s">
        <v>702</v>
      </c>
      <c r="F2499" t="s">
        <v>3164</v>
      </c>
      <c r="G2499" t="s">
        <v>704</v>
      </c>
      <c r="H2499">
        <v>4170</v>
      </c>
    </row>
    <row r="2500" spans="2:8" hidden="1" x14ac:dyDescent="0.25">
      <c r="B2500" t="s">
        <v>697</v>
      </c>
      <c r="C2500" t="s">
        <v>701</v>
      </c>
      <c r="D2500" t="s">
        <v>698</v>
      </c>
      <c r="E2500" t="s">
        <v>702</v>
      </c>
      <c r="F2500" t="s">
        <v>3165</v>
      </c>
      <c r="G2500" t="s">
        <v>704</v>
      </c>
      <c r="H2500">
        <v>4178</v>
      </c>
    </row>
    <row r="2501" spans="2:8" hidden="1" x14ac:dyDescent="0.25">
      <c r="B2501" t="s">
        <v>697</v>
      </c>
      <c r="C2501" t="s">
        <v>701</v>
      </c>
      <c r="D2501" t="s">
        <v>698</v>
      </c>
      <c r="E2501" t="s">
        <v>702</v>
      </c>
      <c r="F2501" t="s">
        <v>3166</v>
      </c>
      <c r="G2501" t="s">
        <v>704</v>
      </c>
      <c r="H2501">
        <v>4179</v>
      </c>
    </row>
    <row r="2502" spans="2:8" hidden="1" x14ac:dyDescent="0.25">
      <c r="B2502" t="s">
        <v>697</v>
      </c>
      <c r="C2502" t="s">
        <v>701</v>
      </c>
      <c r="D2502" t="s">
        <v>698</v>
      </c>
      <c r="E2502" t="s">
        <v>702</v>
      </c>
      <c r="F2502" t="s">
        <v>3167</v>
      </c>
      <c r="G2502" t="s">
        <v>704</v>
      </c>
      <c r="H2502">
        <v>4180</v>
      </c>
    </row>
    <row r="2503" spans="2:8" hidden="1" x14ac:dyDescent="0.25">
      <c r="B2503" t="s">
        <v>697</v>
      </c>
      <c r="C2503" t="s">
        <v>701</v>
      </c>
      <c r="D2503" t="s">
        <v>698</v>
      </c>
      <c r="E2503" t="s">
        <v>702</v>
      </c>
      <c r="F2503" t="s">
        <v>3168</v>
      </c>
      <c r="G2503" t="s">
        <v>704</v>
      </c>
      <c r="H2503">
        <v>4181</v>
      </c>
    </row>
    <row r="2504" spans="2:8" hidden="1" x14ac:dyDescent="0.25">
      <c r="B2504" t="s">
        <v>697</v>
      </c>
      <c r="C2504" t="s">
        <v>701</v>
      </c>
      <c r="D2504" t="s">
        <v>698</v>
      </c>
      <c r="E2504" t="s">
        <v>702</v>
      </c>
      <c r="F2504" t="s">
        <v>3169</v>
      </c>
      <c r="G2504" t="s">
        <v>704</v>
      </c>
      <c r="H2504">
        <v>4182</v>
      </c>
    </row>
    <row r="2505" spans="2:8" hidden="1" x14ac:dyDescent="0.25">
      <c r="B2505" t="s">
        <v>697</v>
      </c>
      <c r="C2505" t="s">
        <v>701</v>
      </c>
      <c r="D2505" t="s">
        <v>698</v>
      </c>
      <c r="E2505" t="s">
        <v>702</v>
      </c>
      <c r="F2505" t="s">
        <v>3170</v>
      </c>
      <c r="G2505" t="s">
        <v>704</v>
      </c>
      <c r="H2505">
        <v>4183</v>
      </c>
    </row>
    <row r="2506" spans="2:8" hidden="1" x14ac:dyDescent="0.25">
      <c r="B2506" t="s">
        <v>697</v>
      </c>
      <c r="C2506" t="s">
        <v>701</v>
      </c>
      <c r="D2506" t="s">
        <v>698</v>
      </c>
      <c r="E2506" t="s">
        <v>702</v>
      </c>
      <c r="F2506" t="s">
        <v>3171</v>
      </c>
      <c r="G2506" t="s">
        <v>704</v>
      </c>
      <c r="H2506">
        <v>4184</v>
      </c>
    </row>
    <row r="2507" spans="2:8" hidden="1" x14ac:dyDescent="0.25">
      <c r="B2507" t="s">
        <v>697</v>
      </c>
      <c r="C2507" t="s">
        <v>701</v>
      </c>
      <c r="D2507" t="s">
        <v>698</v>
      </c>
      <c r="E2507" t="s">
        <v>702</v>
      </c>
      <c r="F2507" t="s">
        <v>3172</v>
      </c>
      <c r="G2507" t="s">
        <v>704</v>
      </c>
      <c r="H2507">
        <v>4185</v>
      </c>
    </row>
    <row r="2508" spans="2:8" hidden="1" x14ac:dyDescent="0.25">
      <c r="B2508" t="s">
        <v>697</v>
      </c>
      <c r="C2508" t="s">
        <v>701</v>
      </c>
      <c r="D2508" t="s">
        <v>698</v>
      </c>
      <c r="E2508" t="s">
        <v>702</v>
      </c>
      <c r="F2508" t="s">
        <v>3173</v>
      </c>
      <c r="G2508" t="s">
        <v>704</v>
      </c>
      <c r="H2508">
        <v>4186</v>
      </c>
    </row>
    <row r="2509" spans="2:8" hidden="1" x14ac:dyDescent="0.25">
      <c r="B2509" t="s">
        <v>697</v>
      </c>
      <c r="C2509" t="s">
        <v>701</v>
      </c>
      <c r="D2509" t="s">
        <v>698</v>
      </c>
      <c r="E2509" t="s">
        <v>702</v>
      </c>
      <c r="F2509" t="s">
        <v>3174</v>
      </c>
      <c r="G2509" t="s">
        <v>704</v>
      </c>
      <c r="H2509">
        <v>4187</v>
      </c>
    </row>
    <row r="2510" spans="2:8" hidden="1" x14ac:dyDescent="0.25">
      <c r="B2510" t="s">
        <v>697</v>
      </c>
      <c r="C2510" t="s">
        <v>701</v>
      </c>
      <c r="D2510" t="s">
        <v>698</v>
      </c>
      <c r="E2510" t="s">
        <v>702</v>
      </c>
      <c r="F2510" t="s">
        <v>3175</v>
      </c>
      <c r="G2510" t="s">
        <v>704</v>
      </c>
      <c r="H2510">
        <v>4188</v>
      </c>
    </row>
    <row r="2511" spans="2:8" hidden="1" x14ac:dyDescent="0.25">
      <c r="B2511" t="s">
        <v>697</v>
      </c>
      <c r="C2511" t="s">
        <v>701</v>
      </c>
      <c r="D2511" t="s">
        <v>698</v>
      </c>
      <c r="E2511" t="s">
        <v>702</v>
      </c>
      <c r="F2511" t="s">
        <v>3176</v>
      </c>
      <c r="G2511" t="s">
        <v>704</v>
      </c>
      <c r="H2511">
        <v>4189</v>
      </c>
    </row>
    <row r="2512" spans="2:8" hidden="1" x14ac:dyDescent="0.25">
      <c r="B2512" t="s">
        <v>697</v>
      </c>
      <c r="C2512" t="s">
        <v>701</v>
      </c>
      <c r="D2512" t="s">
        <v>698</v>
      </c>
      <c r="E2512" t="s">
        <v>702</v>
      </c>
      <c r="F2512" t="s">
        <v>3177</v>
      </c>
      <c r="G2512" t="s">
        <v>704</v>
      </c>
      <c r="H2512">
        <v>4190</v>
      </c>
    </row>
    <row r="2513" spans="2:8" hidden="1" x14ac:dyDescent="0.25">
      <c r="B2513" t="s">
        <v>697</v>
      </c>
      <c r="C2513" t="s">
        <v>701</v>
      </c>
      <c r="D2513" t="s">
        <v>698</v>
      </c>
      <c r="E2513" t="s">
        <v>702</v>
      </c>
      <c r="F2513" t="s">
        <v>3178</v>
      </c>
      <c r="G2513" t="s">
        <v>704</v>
      </c>
      <c r="H2513">
        <v>4191</v>
      </c>
    </row>
    <row r="2514" spans="2:8" hidden="1" x14ac:dyDescent="0.25">
      <c r="B2514" t="s">
        <v>697</v>
      </c>
      <c r="C2514" t="s">
        <v>701</v>
      </c>
      <c r="D2514" t="s">
        <v>698</v>
      </c>
      <c r="E2514" t="s">
        <v>702</v>
      </c>
      <c r="F2514" t="s">
        <v>3179</v>
      </c>
      <c r="G2514" t="s">
        <v>704</v>
      </c>
      <c r="H2514">
        <v>4192</v>
      </c>
    </row>
    <row r="2515" spans="2:8" hidden="1" x14ac:dyDescent="0.25">
      <c r="B2515" t="s">
        <v>697</v>
      </c>
      <c r="C2515" t="s">
        <v>701</v>
      </c>
      <c r="D2515" t="s">
        <v>698</v>
      </c>
      <c r="E2515" t="s">
        <v>702</v>
      </c>
      <c r="F2515" t="s">
        <v>3180</v>
      </c>
      <c r="G2515" t="s">
        <v>704</v>
      </c>
      <c r="H2515">
        <v>4193</v>
      </c>
    </row>
    <row r="2516" spans="2:8" hidden="1" x14ac:dyDescent="0.25">
      <c r="B2516" t="s">
        <v>697</v>
      </c>
      <c r="C2516" t="s">
        <v>701</v>
      </c>
      <c r="D2516" t="s">
        <v>698</v>
      </c>
      <c r="E2516" t="s">
        <v>702</v>
      </c>
      <c r="F2516" t="s">
        <v>3181</v>
      </c>
      <c r="G2516" t="s">
        <v>704</v>
      </c>
      <c r="H2516">
        <v>4194</v>
      </c>
    </row>
    <row r="2517" spans="2:8" hidden="1" x14ac:dyDescent="0.25">
      <c r="B2517" t="s">
        <v>697</v>
      </c>
      <c r="C2517" t="s">
        <v>701</v>
      </c>
      <c r="D2517" t="s">
        <v>698</v>
      </c>
      <c r="E2517" t="s">
        <v>702</v>
      </c>
      <c r="F2517" t="s">
        <v>3182</v>
      </c>
      <c r="G2517" t="s">
        <v>704</v>
      </c>
      <c r="H2517">
        <v>4195</v>
      </c>
    </row>
    <row r="2518" spans="2:8" hidden="1" x14ac:dyDescent="0.25">
      <c r="B2518" t="s">
        <v>697</v>
      </c>
      <c r="C2518" t="s">
        <v>701</v>
      </c>
      <c r="D2518" t="s">
        <v>698</v>
      </c>
      <c r="E2518" t="s">
        <v>702</v>
      </c>
      <c r="F2518" t="s">
        <v>3183</v>
      </c>
      <c r="G2518" t="s">
        <v>704</v>
      </c>
      <c r="H2518">
        <v>4196</v>
      </c>
    </row>
    <row r="2519" spans="2:8" hidden="1" x14ac:dyDescent="0.25">
      <c r="B2519" t="s">
        <v>697</v>
      </c>
      <c r="C2519" t="s">
        <v>701</v>
      </c>
      <c r="D2519" t="s">
        <v>698</v>
      </c>
      <c r="E2519" t="s">
        <v>702</v>
      </c>
      <c r="F2519" t="s">
        <v>3184</v>
      </c>
      <c r="G2519" t="s">
        <v>704</v>
      </c>
      <c r="H2519">
        <v>4197</v>
      </c>
    </row>
    <row r="2520" spans="2:8" hidden="1" x14ac:dyDescent="0.25">
      <c r="B2520" t="s">
        <v>697</v>
      </c>
      <c r="C2520" t="s">
        <v>701</v>
      </c>
      <c r="D2520" t="s">
        <v>698</v>
      </c>
      <c r="E2520" t="s">
        <v>702</v>
      </c>
      <c r="F2520" t="s">
        <v>3185</v>
      </c>
      <c r="G2520" t="s">
        <v>704</v>
      </c>
      <c r="H2520">
        <v>4198</v>
      </c>
    </row>
    <row r="2521" spans="2:8" hidden="1" x14ac:dyDescent="0.25">
      <c r="B2521" t="s">
        <v>697</v>
      </c>
      <c r="C2521" t="s">
        <v>701</v>
      </c>
      <c r="D2521" t="s">
        <v>698</v>
      </c>
      <c r="E2521" t="s">
        <v>702</v>
      </c>
      <c r="F2521" t="s">
        <v>3186</v>
      </c>
      <c r="G2521" t="s">
        <v>704</v>
      </c>
      <c r="H2521">
        <v>4199</v>
      </c>
    </row>
    <row r="2522" spans="2:8" hidden="1" x14ac:dyDescent="0.25">
      <c r="B2522" t="s">
        <v>697</v>
      </c>
      <c r="C2522" t="s">
        <v>701</v>
      </c>
      <c r="D2522" t="s">
        <v>698</v>
      </c>
      <c r="E2522" t="s">
        <v>702</v>
      </c>
      <c r="F2522" t="s">
        <v>3187</v>
      </c>
      <c r="G2522" t="s">
        <v>704</v>
      </c>
      <c r="H2522">
        <v>4200</v>
      </c>
    </row>
    <row r="2523" spans="2:8" hidden="1" x14ac:dyDescent="0.25">
      <c r="B2523" t="s">
        <v>697</v>
      </c>
      <c r="C2523" t="s">
        <v>701</v>
      </c>
      <c r="D2523" t="s">
        <v>698</v>
      </c>
      <c r="E2523" t="s">
        <v>702</v>
      </c>
      <c r="F2523" t="s">
        <v>3188</v>
      </c>
      <c r="G2523" t="s">
        <v>704</v>
      </c>
      <c r="H2523">
        <v>4201</v>
      </c>
    </row>
    <row r="2524" spans="2:8" hidden="1" x14ac:dyDescent="0.25">
      <c r="B2524" t="s">
        <v>697</v>
      </c>
      <c r="C2524" t="s">
        <v>701</v>
      </c>
      <c r="D2524" t="s">
        <v>698</v>
      </c>
      <c r="E2524" t="s">
        <v>702</v>
      </c>
      <c r="F2524" t="s">
        <v>3189</v>
      </c>
      <c r="G2524" t="s">
        <v>704</v>
      </c>
      <c r="H2524">
        <v>4202</v>
      </c>
    </row>
    <row r="2525" spans="2:8" hidden="1" x14ac:dyDescent="0.25">
      <c r="B2525" t="s">
        <v>697</v>
      </c>
      <c r="C2525" t="s">
        <v>701</v>
      </c>
      <c r="D2525" t="s">
        <v>698</v>
      </c>
      <c r="E2525" t="s">
        <v>702</v>
      </c>
      <c r="F2525" t="s">
        <v>3190</v>
      </c>
      <c r="G2525" t="s">
        <v>704</v>
      </c>
      <c r="H2525">
        <v>4203</v>
      </c>
    </row>
    <row r="2526" spans="2:8" hidden="1" x14ac:dyDescent="0.25">
      <c r="B2526" t="s">
        <v>697</v>
      </c>
      <c r="C2526" t="s">
        <v>701</v>
      </c>
      <c r="D2526" t="s">
        <v>698</v>
      </c>
      <c r="E2526" t="s">
        <v>702</v>
      </c>
      <c r="F2526" t="s">
        <v>3191</v>
      </c>
      <c r="G2526" t="s">
        <v>704</v>
      </c>
      <c r="H2526">
        <v>4204</v>
      </c>
    </row>
    <row r="2527" spans="2:8" hidden="1" x14ac:dyDescent="0.25">
      <c r="B2527" t="s">
        <v>697</v>
      </c>
      <c r="C2527" t="s">
        <v>701</v>
      </c>
      <c r="D2527" t="s">
        <v>698</v>
      </c>
      <c r="E2527" t="s">
        <v>702</v>
      </c>
      <c r="F2527" t="s">
        <v>3192</v>
      </c>
      <c r="G2527" t="s">
        <v>704</v>
      </c>
      <c r="H2527">
        <v>4205</v>
      </c>
    </row>
    <row r="2528" spans="2:8" hidden="1" x14ac:dyDescent="0.25">
      <c r="B2528" t="s">
        <v>697</v>
      </c>
      <c r="C2528" t="s">
        <v>701</v>
      </c>
      <c r="D2528" t="s">
        <v>698</v>
      </c>
      <c r="E2528" t="s">
        <v>702</v>
      </c>
      <c r="F2528" t="s">
        <v>3193</v>
      </c>
      <c r="G2528" t="s">
        <v>704</v>
      </c>
      <c r="H2528">
        <v>4206</v>
      </c>
    </row>
    <row r="2529" spans="2:8" hidden="1" x14ac:dyDescent="0.25">
      <c r="B2529" t="s">
        <v>697</v>
      </c>
      <c r="C2529" t="s">
        <v>701</v>
      </c>
      <c r="D2529" t="s">
        <v>698</v>
      </c>
      <c r="E2529" t="s">
        <v>702</v>
      </c>
      <c r="F2529" t="s">
        <v>3194</v>
      </c>
      <c r="G2529" t="s">
        <v>704</v>
      </c>
      <c r="H2529">
        <v>4207</v>
      </c>
    </row>
    <row r="2530" spans="2:8" hidden="1" x14ac:dyDescent="0.25">
      <c r="B2530" t="s">
        <v>697</v>
      </c>
      <c r="C2530" t="s">
        <v>701</v>
      </c>
      <c r="D2530" t="s">
        <v>698</v>
      </c>
      <c r="E2530" t="s">
        <v>702</v>
      </c>
      <c r="F2530" t="s">
        <v>3195</v>
      </c>
      <c r="G2530" t="s">
        <v>704</v>
      </c>
      <c r="H2530">
        <v>4209</v>
      </c>
    </row>
    <row r="2531" spans="2:8" hidden="1" x14ac:dyDescent="0.25">
      <c r="B2531" t="s">
        <v>697</v>
      </c>
      <c r="C2531" t="s">
        <v>701</v>
      </c>
      <c r="D2531" t="s">
        <v>698</v>
      </c>
      <c r="E2531" t="s">
        <v>702</v>
      </c>
      <c r="F2531" t="s">
        <v>3196</v>
      </c>
      <c r="G2531" t="s">
        <v>704</v>
      </c>
      <c r="H2531">
        <v>4211</v>
      </c>
    </row>
    <row r="2532" spans="2:8" hidden="1" x14ac:dyDescent="0.25">
      <c r="B2532" t="s">
        <v>697</v>
      </c>
      <c r="C2532" t="s">
        <v>701</v>
      </c>
      <c r="D2532" t="s">
        <v>698</v>
      </c>
      <c r="E2532" t="s">
        <v>702</v>
      </c>
      <c r="F2532" t="s">
        <v>3197</v>
      </c>
      <c r="G2532" t="s">
        <v>704</v>
      </c>
      <c r="H2532">
        <v>4212</v>
      </c>
    </row>
    <row r="2533" spans="2:8" hidden="1" x14ac:dyDescent="0.25">
      <c r="B2533" t="s">
        <v>697</v>
      </c>
      <c r="C2533" t="s">
        <v>701</v>
      </c>
      <c r="D2533" t="s">
        <v>698</v>
      </c>
      <c r="E2533" t="s">
        <v>702</v>
      </c>
      <c r="F2533" t="s">
        <v>3198</v>
      </c>
      <c r="G2533" t="s">
        <v>704</v>
      </c>
      <c r="H2533">
        <v>4213</v>
      </c>
    </row>
    <row r="2534" spans="2:8" hidden="1" x14ac:dyDescent="0.25">
      <c r="B2534" t="s">
        <v>697</v>
      </c>
      <c r="C2534" t="s">
        <v>701</v>
      </c>
      <c r="D2534" t="s">
        <v>698</v>
      </c>
      <c r="E2534" t="s">
        <v>702</v>
      </c>
      <c r="F2534" t="s">
        <v>3199</v>
      </c>
      <c r="G2534" t="s">
        <v>704</v>
      </c>
      <c r="H2534">
        <v>4214</v>
      </c>
    </row>
    <row r="2535" spans="2:8" hidden="1" x14ac:dyDescent="0.25">
      <c r="B2535" t="s">
        <v>697</v>
      </c>
      <c r="C2535" t="s">
        <v>701</v>
      </c>
      <c r="D2535" t="s">
        <v>698</v>
      </c>
      <c r="E2535" t="s">
        <v>702</v>
      </c>
      <c r="F2535" t="s">
        <v>3200</v>
      </c>
      <c r="G2535" t="s">
        <v>704</v>
      </c>
      <c r="H2535">
        <v>4215</v>
      </c>
    </row>
    <row r="2536" spans="2:8" hidden="1" x14ac:dyDescent="0.25">
      <c r="B2536" t="s">
        <v>697</v>
      </c>
      <c r="C2536" t="s">
        <v>701</v>
      </c>
      <c r="D2536" t="s">
        <v>698</v>
      </c>
      <c r="E2536" t="s">
        <v>702</v>
      </c>
      <c r="F2536" t="s">
        <v>3201</v>
      </c>
      <c r="G2536" t="s">
        <v>704</v>
      </c>
      <c r="H2536">
        <v>4216</v>
      </c>
    </row>
    <row r="2537" spans="2:8" hidden="1" x14ac:dyDescent="0.25">
      <c r="B2537" t="s">
        <v>697</v>
      </c>
      <c r="C2537" t="s">
        <v>701</v>
      </c>
      <c r="D2537" t="s">
        <v>698</v>
      </c>
      <c r="E2537" t="s">
        <v>702</v>
      </c>
      <c r="F2537" t="s">
        <v>3202</v>
      </c>
      <c r="G2537" t="s">
        <v>704</v>
      </c>
      <c r="H2537">
        <v>4217</v>
      </c>
    </row>
    <row r="2538" spans="2:8" hidden="1" x14ac:dyDescent="0.25">
      <c r="B2538" t="s">
        <v>697</v>
      </c>
      <c r="C2538" t="s">
        <v>701</v>
      </c>
      <c r="D2538" t="s">
        <v>698</v>
      </c>
      <c r="E2538" t="s">
        <v>702</v>
      </c>
      <c r="F2538" t="s">
        <v>3203</v>
      </c>
      <c r="G2538" t="s">
        <v>704</v>
      </c>
      <c r="H2538">
        <v>4218</v>
      </c>
    </row>
    <row r="2539" spans="2:8" hidden="1" x14ac:dyDescent="0.25">
      <c r="B2539" t="s">
        <v>697</v>
      </c>
      <c r="C2539" t="s">
        <v>701</v>
      </c>
      <c r="D2539" t="s">
        <v>698</v>
      </c>
      <c r="E2539" t="s">
        <v>702</v>
      </c>
      <c r="F2539" t="s">
        <v>3204</v>
      </c>
      <c r="G2539" t="s">
        <v>704</v>
      </c>
      <c r="H2539">
        <v>4219</v>
      </c>
    </row>
    <row r="2540" spans="2:8" hidden="1" x14ac:dyDescent="0.25">
      <c r="B2540" t="s">
        <v>697</v>
      </c>
      <c r="C2540" t="s">
        <v>701</v>
      </c>
      <c r="D2540" t="s">
        <v>698</v>
      </c>
      <c r="E2540" t="s">
        <v>702</v>
      </c>
      <c r="F2540" t="s">
        <v>3205</v>
      </c>
      <c r="G2540" t="s">
        <v>704</v>
      </c>
      <c r="H2540">
        <v>4220</v>
      </c>
    </row>
    <row r="2541" spans="2:8" hidden="1" x14ac:dyDescent="0.25">
      <c r="B2541" t="s">
        <v>697</v>
      </c>
      <c r="C2541" t="s">
        <v>701</v>
      </c>
      <c r="D2541" t="s">
        <v>698</v>
      </c>
      <c r="E2541" t="s">
        <v>702</v>
      </c>
      <c r="F2541" t="s">
        <v>3206</v>
      </c>
      <c r="G2541" t="s">
        <v>704</v>
      </c>
      <c r="H2541">
        <v>4221</v>
      </c>
    </row>
    <row r="2542" spans="2:8" hidden="1" x14ac:dyDescent="0.25">
      <c r="B2542" t="s">
        <v>697</v>
      </c>
      <c r="C2542" t="s">
        <v>701</v>
      </c>
      <c r="D2542" t="s">
        <v>698</v>
      </c>
      <c r="E2542" t="s">
        <v>702</v>
      </c>
      <c r="F2542" t="s">
        <v>3207</v>
      </c>
      <c r="G2542" t="s">
        <v>704</v>
      </c>
      <c r="H2542">
        <v>4222</v>
      </c>
    </row>
    <row r="2543" spans="2:8" hidden="1" x14ac:dyDescent="0.25">
      <c r="B2543" t="s">
        <v>697</v>
      </c>
      <c r="C2543" t="s">
        <v>701</v>
      </c>
      <c r="D2543" t="s">
        <v>698</v>
      </c>
      <c r="E2543" t="s">
        <v>702</v>
      </c>
      <c r="F2543" t="s">
        <v>3208</v>
      </c>
      <c r="G2543" t="s">
        <v>704</v>
      </c>
      <c r="H2543">
        <v>4223</v>
      </c>
    </row>
    <row r="2544" spans="2:8" hidden="1" x14ac:dyDescent="0.25">
      <c r="B2544" t="s">
        <v>697</v>
      </c>
      <c r="C2544" t="s">
        <v>701</v>
      </c>
      <c r="D2544" t="s">
        <v>698</v>
      </c>
      <c r="E2544" t="s">
        <v>702</v>
      </c>
      <c r="F2544" t="s">
        <v>3209</v>
      </c>
      <c r="G2544" t="s">
        <v>704</v>
      </c>
      <c r="H2544">
        <v>4224</v>
      </c>
    </row>
    <row r="2545" spans="2:8" hidden="1" x14ac:dyDescent="0.25">
      <c r="B2545" t="s">
        <v>697</v>
      </c>
      <c r="C2545" t="s">
        <v>701</v>
      </c>
      <c r="D2545" t="s">
        <v>698</v>
      </c>
      <c r="E2545" t="s">
        <v>702</v>
      </c>
      <c r="F2545" t="s">
        <v>3210</v>
      </c>
      <c r="G2545" t="s">
        <v>704</v>
      </c>
      <c r="H2545">
        <v>4225</v>
      </c>
    </row>
    <row r="2546" spans="2:8" hidden="1" x14ac:dyDescent="0.25">
      <c r="B2546" t="s">
        <v>697</v>
      </c>
      <c r="C2546" t="s">
        <v>701</v>
      </c>
      <c r="D2546" t="s">
        <v>698</v>
      </c>
      <c r="E2546" t="s">
        <v>702</v>
      </c>
      <c r="F2546" t="s">
        <v>3211</v>
      </c>
      <c r="G2546" t="s">
        <v>704</v>
      </c>
      <c r="H2546">
        <v>4226</v>
      </c>
    </row>
    <row r="2547" spans="2:8" hidden="1" x14ac:dyDescent="0.25">
      <c r="B2547" t="s">
        <v>697</v>
      </c>
      <c r="C2547" t="s">
        <v>701</v>
      </c>
      <c r="D2547" t="s">
        <v>698</v>
      </c>
      <c r="E2547" t="s">
        <v>702</v>
      </c>
      <c r="F2547" t="s">
        <v>3212</v>
      </c>
      <c r="G2547" t="s">
        <v>704</v>
      </c>
      <c r="H2547">
        <v>4227</v>
      </c>
    </row>
    <row r="2548" spans="2:8" hidden="1" x14ac:dyDescent="0.25">
      <c r="B2548" t="s">
        <v>697</v>
      </c>
      <c r="C2548" t="s">
        <v>701</v>
      </c>
      <c r="D2548" t="s">
        <v>698</v>
      </c>
      <c r="E2548" t="s">
        <v>702</v>
      </c>
      <c r="F2548" t="s">
        <v>3213</v>
      </c>
      <c r="G2548" t="s">
        <v>704</v>
      </c>
      <c r="H2548">
        <v>4228</v>
      </c>
    </row>
    <row r="2549" spans="2:8" hidden="1" x14ac:dyDescent="0.25">
      <c r="B2549" t="s">
        <v>697</v>
      </c>
      <c r="C2549" t="s">
        <v>701</v>
      </c>
      <c r="D2549" t="s">
        <v>698</v>
      </c>
      <c r="E2549" t="s">
        <v>702</v>
      </c>
      <c r="F2549" t="s">
        <v>3214</v>
      </c>
      <c r="G2549" t="s">
        <v>704</v>
      </c>
      <c r="H2549">
        <v>4229</v>
      </c>
    </row>
    <row r="2550" spans="2:8" hidden="1" x14ac:dyDescent="0.25">
      <c r="B2550" t="s">
        <v>697</v>
      </c>
      <c r="C2550" t="s">
        <v>701</v>
      </c>
      <c r="D2550" t="s">
        <v>698</v>
      </c>
      <c r="E2550" t="s">
        <v>702</v>
      </c>
      <c r="F2550" t="s">
        <v>3215</v>
      </c>
      <c r="G2550" t="s">
        <v>704</v>
      </c>
      <c r="H2550">
        <v>4230</v>
      </c>
    </row>
    <row r="2551" spans="2:8" hidden="1" x14ac:dyDescent="0.25">
      <c r="B2551" t="s">
        <v>697</v>
      </c>
      <c r="C2551" t="s">
        <v>701</v>
      </c>
      <c r="D2551" t="s">
        <v>698</v>
      </c>
      <c r="E2551" t="s">
        <v>702</v>
      </c>
      <c r="F2551" t="s">
        <v>3216</v>
      </c>
      <c r="G2551" t="s">
        <v>704</v>
      </c>
      <c r="H2551">
        <v>4231</v>
      </c>
    </row>
    <row r="2552" spans="2:8" hidden="1" x14ac:dyDescent="0.25">
      <c r="B2552" t="s">
        <v>697</v>
      </c>
      <c r="C2552" t="s">
        <v>701</v>
      </c>
      <c r="D2552" t="s">
        <v>698</v>
      </c>
      <c r="E2552" t="s">
        <v>702</v>
      </c>
      <c r="F2552" t="s">
        <v>3217</v>
      </c>
      <c r="G2552" t="s">
        <v>704</v>
      </c>
      <c r="H2552">
        <v>4232</v>
      </c>
    </row>
    <row r="2553" spans="2:8" hidden="1" x14ac:dyDescent="0.25">
      <c r="B2553" t="s">
        <v>697</v>
      </c>
      <c r="C2553" t="s">
        <v>701</v>
      </c>
      <c r="D2553" t="s">
        <v>698</v>
      </c>
      <c r="E2553" t="s">
        <v>702</v>
      </c>
      <c r="F2553" t="s">
        <v>3218</v>
      </c>
      <c r="G2553" t="s">
        <v>704</v>
      </c>
      <c r="H2553">
        <v>4233</v>
      </c>
    </row>
    <row r="2554" spans="2:8" hidden="1" x14ac:dyDescent="0.25">
      <c r="B2554" t="s">
        <v>697</v>
      </c>
      <c r="C2554" t="s">
        <v>701</v>
      </c>
      <c r="D2554" t="s">
        <v>698</v>
      </c>
      <c r="E2554" t="s">
        <v>702</v>
      </c>
      <c r="F2554" t="s">
        <v>3219</v>
      </c>
      <c r="G2554" t="s">
        <v>704</v>
      </c>
      <c r="H2554">
        <v>4234</v>
      </c>
    </row>
    <row r="2555" spans="2:8" hidden="1" x14ac:dyDescent="0.25">
      <c r="B2555" t="s">
        <v>697</v>
      </c>
      <c r="C2555" t="s">
        <v>701</v>
      </c>
      <c r="D2555" t="s">
        <v>698</v>
      </c>
      <c r="E2555" t="s">
        <v>702</v>
      </c>
      <c r="F2555" t="s">
        <v>3220</v>
      </c>
      <c r="G2555" t="s">
        <v>704</v>
      </c>
      <c r="H2555">
        <v>4235</v>
      </c>
    </row>
    <row r="2556" spans="2:8" hidden="1" x14ac:dyDescent="0.25">
      <c r="B2556" t="s">
        <v>697</v>
      </c>
      <c r="C2556" t="s">
        <v>701</v>
      </c>
      <c r="D2556" t="s">
        <v>698</v>
      </c>
      <c r="E2556" t="s">
        <v>702</v>
      </c>
      <c r="F2556" t="s">
        <v>3221</v>
      </c>
      <c r="G2556" t="s">
        <v>704</v>
      </c>
      <c r="H2556">
        <v>4236</v>
      </c>
    </row>
    <row r="2557" spans="2:8" hidden="1" x14ac:dyDescent="0.25">
      <c r="B2557" t="s">
        <v>697</v>
      </c>
      <c r="C2557" t="s">
        <v>701</v>
      </c>
      <c r="D2557" t="s">
        <v>698</v>
      </c>
      <c r="E2557" t="s">
        <v>702</v>
      </c>
      <c r="F2557" t="s">
        <v>3222</v>
      </c>
      <c r="G2557" t="s">
        <v>704</v>
      </c>
      <c r="H2557">
        <v>4237</v>
      </c>
    </row>
    <row r="2558" spans="2:8" hidden="1" x14ac:dyDescent="0.25">
      <c r="B2558" t="s">
        <v>697</v>
      </c>
      <c r="C2558" t="s">
        <v>701</v>
      </c>
      <c r="D2558" t="s">
        <v>698</v>
      </c>
      <c r="E2558" t="s">
        <v>702</v>
      </c>
      <c r="F2558" t="s">
        <v>3223</v>
      </c>
      <c r="G2558" t="s">
        <v>704</v>
      </c>
      <c r="H2558">
        <v>4238</v>
      </c>
    </row>
    <row r="2559" spans="2:8" hidden="1" x14ac:dyDescent="0.25">
      <c r="B2559" t="s">
        <v>697</v>
      </c>
      <c r="C2559" t="s">
        <v>701</v>
      </c>
      <c r="D2559" t="s">
        <v>698</v>
      </c>
      <c r="E2559" t="s">
        <v>702</v>
      </c>
      <c r="F2559" t="s">
        <v>3224</v>
      </c>
      <c r="G2559" t="s">
        <v>704</v>
      </c>
      <c r="H2559">
        <v>4239</v>
      </c>
    </row>
    <row r="2560" spans="2:8" hidden="1" x14ac:dyDescent="0.25">
      <c r="B2560" t="s">
        <v>697</v>
      </c>
      <c r="C2560" t="s">
        <v>701</v>
      </c>
      <c r="D2560" t="s">
        <v>698</v>
      </c>
      <c r="E2560" t="s">
        <v>702</v>
      </c>
      <c r="F2560" t="s">
        <v>3225</v>
      </c>
      <c r="G2560" t="s">
        <v>704</v>
      </c>
      <c r="H2560">
        <v>4240</v>
      </c>
    </row>
    <row r="2561" spans="2:8" hidden="1" x14ac:dyDescent="0.25">
      <c r="B2561" t="s">
        <v>697</v>
      </c>
      <c r="C2561" t="s">
        <v>701</v>
      </c>
      <c r="D2561" t="s">
        <v>698</v>
      </c>
      <c r="E2561" t="s">
        <v>702</v>
      </c>
      <c r="F2561" t="s">
        <v>3226</v>
      </c>
      <c r="G2561" t="s">
        <v>704</v>
      </c>
      <c r="H2561">
        <v>4241</v>
      </c>
    </row>
    <row r="2562" spans="2:8" hidden="1" x14ac:dyDescent="0.25">
      <c r="B2562" t="s">
        <v>697</v>
      </c>
      <c r="C2562" t="s">
        <v>701</v>
      </c>
      <c r="D2562" t="s">
        <v>698</v>
      </c>
      <c r="E2562" t="s">
        <v>702</v>
      </c>
      <c r="F2562" t="s">
        <v>3227</v>
      </c>
      <c r="G2562" t="s">
        <v>704</v>
      </c>
      <c r="H2562">
        <v>4242</v>
      </c>
    </row>
    <row r="2563" spans="2:8" hidden="1" x14ac:dyDescent="0.25">
      <c r="B2563" t="s">
        <v>697</v>
      </c>
      <c r="C2563" t="s">
        <v>701</v>
      </c>
      <c r="D2563" t="s">
        <v>698</v>
      </c>
      <c r="E2563" t="s">
        <v>702</v>
      </c>
      <c r="F2563" t="s">
        <v>3228</v>
      </c>
      <c r="G2563" t="s">
        <v>704</v>
      </c>
      <c r="H2563">
        <v>4243</v>
      </c>
    </row>
    <row r="2564" spans="2:8" hidden="1" x14ac:dyDescent="0.25">
      <c r="B2564" t="s">
        <v>697</v>
      </c>
      <c r="C2564" t="s">
        <v>701</v>
      </c>
      <c r="D2564" t="s">
        <v>698</v>
      </c>
      <c r="E2564" t="s">
        <v>702</v>
      </c>
      <c r="F2564" t="s">
        <v>3229</v>
      </c>
      <c r="G2564" t="s">
        <v>704</v>
      </c>
      <c r="H2564">
        <v>4244</v>
      </c>
    </row>
    <row r="2565" spans="2:8" hidden="1" x14ac:dyDescent="0.25">
      <c r="B2565" t="s">
        <v>697</v>
      </c>
      <c r="C2565" t="s">
        <v>701</v>
      </c>
      <c r="D2565" t="s">
        <v>698</v>
      </c>
      <c r="E2565" t="s">
        <v>702</v>
      </c>
      <c r="F2565" t="s">
        <v>3230</v>
      </c>
      <c r="G2565" t="s">
        <v>704</v>
      </c>
      <c r="H2565">
        <v>4245</v>
      </c>
    </row>
    <row r="2566" spans="2:8" hidden="1" x14ac:dyDescent="0.25">
      <c r="B2566" t="s">
        <v>697</v>
      </c>
      <c r="C2566" t="s">
        <v>701</v>
      </c>
      <c r="D2566" t="s">
        <v>698</v>
      </c>
      <c r="E2566" t="s">
        <v>702</v>
      </c>
      <c r="F2566" t="s">
        <v>3231</v>
      </c>
      <c r="G2566" t="s">
        <v>704</v>
      </c>
      <c r="H2566">
        <v>4246</v>
      </c>
    </row>
    <row r="2567" spans="2:8" hidden="1" x14ac:dyDescent="0.25">
      <c r="B2567" t="s">
        <v>697</v>
      </c>
      <c r="C2567" t="s">
        <v>701</v>
      </c>
      <c r="D2567" t="s">
        <v>698</v>
      </c>
      <c r="E2567" t="s">
        <v>702</v>
      </c>
      <c r="F2567" t="s">
        <v>3232</v>
      </c>
      <c r="G2567" t="s">
        <v>704</v>
      </c>
      <c r="H2567">
        <v>4247</v>
      </c>
    </row>
    <row r="2568" spans="2:8" hidden="1" x14ac:dyDescent="0.25">
      <c r="B2568" t="s">
        <v>697</v>
      </c>
      <c r="C2568" t="s">
        <v>701</v>
      </c>
      <c r="D2568" t="s">
        <v>698</v>
      </c>
      <c r="E2568" t="s">
        <v>702</v>
      </c>
      <c r="F2568" t="s">
        <v>3233</v>
      </c>
      <c r="G2568" t="s">
        <v>704</v>
      </c>
      <c r="H2568">
        <v>4248</v>
      </c>
    </row>
    <row r="2569" spans="2:8" hidden="1" x14ac:dyDescent="0.25">
      <c r="B2569" t="s">
        <v>697</v>
      </c>
      <c r="C2569" t="s">
        <v>701</v>
      </c>
      <c r="D2569" t="s">
        <v>698</v>
      </c>
      <c r="E2569" t="s">
        <v>702</v>
      </c>
      <c r="F2569" t="s">
        <v>3234</v>
      </c>
      <c r="G2569" t="s">
        <v>704</v>
      </c>
      <c r="H2569">
        <v>4249</v>
      </c>
    </row>
    <row r="2570" spans="2:8" hidden="1" x14ac:dyDescent="0.25">
      <c r="B2570" t="s">
        <v>697</v>
      </c>
      <c r="C2570" t="s">
        <v>701</v>
      </c>
      <c r="D2570" t="s">
        <v>698</v>
      </c>
      <c r="E2570" t="s">
        <v>702</v>
      </c>
      <c r="F2570" t="s">
        <v>3235</v>
      </c>
      <c r="G2570" t="s">
        <v>704</v>
      </c>
      <c r="H2570">
        <v>4250</v>
      </c>
    </row>
    <row r="2571" spans="2:8" hidden="1" x14ac:dyDescent="0.25">
      <c r="B2571" t="s">
        <v>697</v>
      </c>
      <c r="C2571" t="s">
        <v>701</v>
      </c>
      <c r="D2571" t="s">
        <v>698</v>
      </c>
      <c r="E2571" t="s">
        <v>702</v>
      </c>
      <c r="F2571" t="s">
        <v>3236</v>
      </c>
      <c r="G2571" t="s">
        <v>704</v>
      </c>
      <c r="H2571">
        <v>4251</v>
      </c>
    </row>
    <row r="2572" spans="2:8" hidden="1" x14ac:dyDescent="0.25">
      <c r="B2572" t="s">
        <v>697</v>
      </c>
      <c r="C2572" t="s">
        <v>701</v>
      </c>
      <c r="D2572" t="s">
        <v>698</v>
      </c>
      <c r="E2572" t="s">
        <v>702</v>
      </c>
      <c r="F2572" t="s">
        <v>3237</v>
      </c>
      <c r="G2572" t="s">
        <v>704</v>
      </c>
      <c r="H2572">
        <v>4252</v>
      </c>
    </row>
    <row r="2573" spans="2:8" hidden="1" x14ac:dyDescent="0.25">
      <c r="B2573" t="s">
        <v>697</v>
      </c>
      <c r="C2573" t="s">
        <v>701</v>
      </c>
      <c r="D2573" t="s">
        <v>698</v>
      </c>
      <c r="E2573" t="s">
        <v>702</v>
      </c>
      <c r="F2573" t="s">
        <v>3238</v>
      </c>
      <c r="G2573" t="s">
        <v>704</v>
      </c>
      <c r="H2573">
        <v>4253</v>
      </c>
    </row>
    <row r="2574" spans="2:8" hidden="1" x14ac:dyDescent="0.25">
      <c r="B2574" t="s">
        <v>697</v>
      </c>
      <c r="C2574" t="s">
        <v>701</v>
      </c>
      <c r="D2574" t="s">
        <v>698</v>
      </c>
      <c r="E2574" t="s">
        <v>702</v>
      </c>
      <c r="F2574" t="s">
        <v>3239</v>
      </c>
      <c r="G2574" t="s">
        <v>704</v>
      </c>
      <c r="H2574">
        <v>4254</v>
      </c>
    </row>
    <row r="2575" spans="2:8" hidden="1" x14ac:dyDescent="0.25">
      <c r="B2575" t="s">
        <v>697</v>
      </c>
      <c r="C2575" t="s">
        <v>701</v>
      </c>
      <c r="D2575" t="s">
        <v>698</v>
      </c>
      <c r="E2575" t="s">
        <v>702</v>
      </c>
      <c r="F2575" t="s">
        <v>3240</v>
      </c>
      <c r="G2575" t="s">
        <v>704</v>
      </c>
      <c r="H2575">
        <v>4255</v>
      </c>
    </row>
    <row r="2576" spans="2:8" hidden="1" x14ac:dyDescent="0.25">
      <c r="B2576" t="s">
        <v>697</v>
      </c>
      <c r="C2576" t="s">
        <v>701</v>
      </c>
      <c r="D2576" t="s">
        <v>698</v>
      </c>
      <c r="E2576" t="s">
        <v>702</v>
      </c>
      <c r="F2576" t="s">
        <v>3241</v>
      </c>
      <c r="G2576" t="s">
        <v>704</v>
      </c>
      <c r="H2576">
        <v>4256</v>
      </c>
    </row>
    <row r="2577" spans="2:8" hidden="1" x14ac:dyDescent="0.25">
      <c r="B2577" t="s">
        <v>697</v>
      </c>
      <c r="C2577" t="s">
        <v>701</v>
      </c>
      <c r="D2577" t="s">
        <v>698</v>
      </c>
      <c r="E2577" t="s">
        <v>702</v>
      </c>
      <c r="F2577" t="s">
        <v>3242</v>
      </c>
      <c r="G2577" t="s">
        <v>704</v>
      </c>
      <c r="H2577">
        <v>4257</v>
      </c>
    </row>
    <row r="2578" spans="2:8" hidden="1" x14ac:dyDescent="0.25">
      <c r="B2578" t="s">
        <v>697</v>
      </c>
      <c r="C2578" t="s">
        <v>701</v>
      </c>
      <c r="D2578" t="s">
        <v>698</v>
      </c>
      <c r="E2578" t="s">
        <v>702</v>
      </c>
      <c r="F2578" t="s">
        <v>3243</v>
      </c>
      <c r="G2578" t="s">
        <v>704</v>
      </c>
      <c r="H2578">
        <v>4258</v>
      </c>
    </row>
    <row r="2579" spans="2:8" hidden="1" x14ac:dyDescent="0.25">
      <c r="B2579" t="s">
        <v>697</v>
      </c>
      <c r="C2579" t="s">
        <v>701</v>
      </c>
      <c r="D2579" t="s">
        <v>698</v>
      </c>
      <c r="E2579" t="s">
        <v>702</v>
      </c>
      <c r="F2579" t="s">
        <v>3244</v>
      </c>
      <c r="G2579" t="s">
        <v>704</v>
      </c>
      <c r="H2579">
        <v>4259</v>
      </c>
    </row>
    <row r="2580" spans="2:8" hidden="1" x14ac:dyDescent="0.25">
      <c r="B2580" t="s">
        <v>697</v>
      </c>
      <c r="C2580" t="s">
        <v>701</v>
      </c>
      <c r="D2580" t="s">
        <v>698</v>
      </c>
      <c r="E2580" t="s">
        <v>702</v>
      </c>
      <c r="F2580" t="s">
        <v>3245</v>
      </c>
      <c r="G2580" t="s">
        <v>704</v>
      </c>
      <c r="H2580">
        <v>4260</v>
      </c>
    </row>
    <row r="2581" spans="2:8" hidden="1" x14ac:dyDescent="0.25">
      <c r="B2581" t="s">
        <v>697</v>
      </c>
      <c r="C2581" t="s">
        <v>701</v>
      </c>
      <c r="D2581" t="s">
        <v>698</v>
      </c>
      <c r="E2581" t="s">
        <v>702</v>
      </c>
      <c r="F2581" t="s">
        <v>3246</v>
      </c>
      <c r="G2581" t="s">
        <v>704</v>
      </c>
      <c r="H2581">
        <v>4261</v>
      </c>
    </row>
    <row r="2582" spans="2:8" hidden="1" x14ac:dyDescent="0.25">
      <c r="B2582" t="s">
        <v>697</v>
      </c>
      <c r="C2582" t="s">
        <v>701</v>
      </c>
      <c r="D2582" t="s">
        <v>698</v>
      </c>
      <c r="E2582" t="s">
        <v>702</v>
      </c>
      <c r="F2582" t="s">
        <v>3247</v>
      </c>
      <c r="G2582" t="s">
        <v>704</v>
      </c>
      <c r="H2582">
        <v>4262</v>
      </c>
    </row>
    <row r="2583" spans="2:8" hidden="1" x14ac:dyDescent="0.25">
      <c r="B2583" t="s">
        <v>697</v>
      </c>
      <c r="C2583" t="s">
        <v>701</v>
      </c>
      <c r="D2583" t="s">
        <v>698</v>
      </c>
      <c r="E2583" t="s">
        <v>702</v>
      </c>
      <c r="F2583" t="s">
        <v>3248</v>
      </c>
      <c r="G2583" t="s">
        <v>704</v>
      </c>
      <c r="H2583">
        <v>4263</v>
      </c>
    </row>
    <row r="2584" spans="2:8" hidden="1" x14ac:dyDescent="0.25">
      <c r="B2584" t="s">
        <v>697</v>
      </c>
      <c r="C2584" t="s">
        <v>701</v>
      </c>
      <c r="D2584" t="s">
        <v>698</v>
      </c>
      <c r="E2584" t="s">
        <v>702</v>
      </c>
      <c r="F2584" t="s">
        <v>3249</v>
      </c>
      <c r="G2584" t="s">
        <v>704</v>
      </c>
      <c r="H2584">
        <v>4264</v>
      </c>
    </row>
    <row r="2585" spans="2:8" hidden="1" x14ac:dyDescent="0.25">
      <c r="B2585" t="s">
        <v>697</v>
      </c>
      <c r="C2585" t="s">
        <v>701</v>
      </c>
      <c r="D2585" t="s">
        <v>698</v>
      </c>
      <c r="E2585" t="s">
        <v>702</v>
      </c>
      <c r="F2585" t="s">
        <v>3250</v>
      </c>
      <c r="G2585" t="s">
        <v>704</v>
      </c>
      <c r="H2585">
        <v>4265</v>
      </c>
    </row>
    <row r="2586" spans="2:8" hidden="1" x14ac:dyDescent="0.25">
      <c r="B2586" t="s">
        <v>697</v>
      </c>
      <c r="C2586" t="s">
        <v>701</v>
      </c>
      <c r="D2586" t="s">
        <v>698</v>
      </c>
      <c r="E2586" t="s">
        <v>702</v>
      </c>
      <c r="F2586" t="s">
        <v>3251</v>
      </c>
      <c r="G2586" t="s">
        <v>704</v>
      </c>
      <c r="H2586">
        <v>4266</v>
      </c>
    </row>
    <row r="2587" spans="2:8" hidden="1" x14ac:dyDescent="0.25">
      <c r="B2587" t="s">
        <v>697</v>
      </c>
      <c r="C2587" t="s">
        <v>701</v>
      </c>
      <c r="D2587" t="s">
        <v>698</v>
      </c>
      <c r="E2587" t="s">
        <v>702</v>
      </c>
      <c r="F2587" t="s">
        <v>3252</v>
      </c>
      <c r="G2587" t="s">
        <v>704</v>
      </c>
      <c r="H2587">
        <v>4267</v>
      </c>
    </row>
    <row r="2588" spans="2:8" hidden="1" x14ac:dyDescent="0.25">
      <c r="B2588" t="s">
        <v>697</v>
      </c>
      <c r="C2588" t="s">
        <v>701</v>
      </c>
      <c r="D2588" t="s">
        <v>698</v>
      </c>
      <c r="E2588" t="s">
        <v>702</v>
      </c>
      <c r="F2588" t="s">
        <v>3253</v>
      </c>
      <c r="G2588" t="s">
        <v>704</v>
      </c>
      <c r="H2588">
        <v>4268</v>
      </c>
    </row>
    <row r="2589" spans="2:8" hidden="1" x14ac:dyDescent="0.25">
      <c r="B2589" t="s">
        <v>697</v>
      </c>
      <c r="C2589" t="s">
        <v>701</v>
      </c>
      <c r="D2589" t="s">
        <v>698</v>
      </c>
      <c r="E2589" t="s">
        <v>702</v>
      </c>
      <c r="F2589" t="s">
        <v>3254</v>
      </c>
      <c r="G2589" t="s">
        <v>704</v>
      </c>
      <c r="H2589">
        <v>4269</v>
      </c>
    </row>
    <row r="2590" spans="2:8" hidden="1" x14ac:dyDescent="0.25">
      <c r="B2590" t="s">
        <v>697</v>
      </c>
      <c r="C2590" t="s">
        <v>701</v>
      </c>
      <c r="D2590" t="s">
        <v>698</v>
      </c>
      <c r="E2590" t="s">
        <v>702</v>
      </c>
      <c r="F2590" t="s">
        <v>3255</v>
      </c>
      <c r="G2590" t="s">
        <v>704</v>
      </c>
      <c r="H2590">
        <v>4270</v>
      </c>
    </row>
    <row r="2591" spans="2:8" hidden="1" x14ac:dyDescent="0.25">
      <c r="B2591" t="s">
        <v>697</v>
      </c>
      <c r="C2591" t="s">
        <v>701</v>
      </c>
      <c r="D2591" t="s">
        <v>698</v>
      </c>
      <c r="E2591" t="s">
        <v>702</v>
      </c>
      <c r="F2591" t="s">
        <v>3256</v>
      </c>
      <c r="G2591" t="s">
        <v>704</v>
      </c>
      <c r="H2591">
        <v>4271</v>
      </c>
    </row>
    <row r="2592" spans="2:8" hidden="1" x14ac:dyDescent="0.25">
      <c r="B2592" t="s">
        <v>697</v>
      </c>
      <c r="C2592" t="s">
        <v>701</v>
      </c>
      <c r="D2592" t="s">
        <v>698</v>
      </c>
      <c r="E2592" t="s">
        <v>702</v>
      </c>
      <c r="F2592" t="s">
        <v>3257</v>
      </c>
      <c r="G2592" t="s">
        <v>704</v>
      </c>
      <c r="H2592">
        <v>4272</v>
      </c>
    </row>
    <row r="2593" spans="2:8" hidden="1" x14ac:dyDescent="0.25">
      <c r="B2593" t="s">
        <v>697</v>
      </c>
      <c r="C2593" t="s">
        <v>701</v>
      </c>
      <c r="D2593" t="s">
        <v>698</v>
      </c>
      <c r="E2593" t="s">
        <v>702</v>
      </c>
      <c r="F2593" t="s">
        <v>3258</v>
      </c>
      <c r="G2593" t="s">
        <v>704</v>
      </c>
      <c r="H2593">
        <v>4273</v>
      </c>
    </row>
    <row r="2594" spans="2:8" hidden="1" x14ac:dyDescent="0.25">
      <c r="B2594" t="s">
        <v>697</v>
      </c>
      <c r="C2594" t="s">
        <v>701</v>
      </c>
      <c r="D2594" t="s">
        <v>698</v>
      </c>
      <c r="E2594" t="s">
        <v>702</v>
      </c>
      <c r="F2594" t="s">
        <v>3259</v>
      </c>
      <c r="G2594" t="s">
        <v>704</v>
      </c>
      <c r="H2594">
        <v>4274</v>
      </c>
    </row>
    <row r="2595" spans="2:8" hidden="1" x14ac:dyDescent="0.25">
      <c r="B2595" t="s">
        <v>697</v>
      </c>
      <c r="C2595" t="s">
        <v>701</v>
      </c>
      <c r="D2595" t="s">
        <v>698</v>
      </c>
      <c r="E2595" t="s">
        <v>702</v>
      </c>
      <c r="F2595" t="s">
        <v>3260</v>
      </c>
      <c r="G2595" t="s">
        <v>704</v>
      </c>
      <c r="H2595">
        <v>4275</v>
      </c>
    </row>
    <row r="2596" spans="2:8" hidden="1" x14ac:dyDescent="0.25">
      <c r="B2596" t="s">
        <v>697</v>
      </c>
      <c r="C2596" t="s">
        <v>701</v>
      </c>
      <c r="D2596" t="s">
        <v>698</v>
      </c>
      <c r="E2596" t="s">
        <v>702</v>
      </c>
      <c r="F2596" t="s">
        <v>3261</v>
      </c>
      <c r="G2596" t="s">
        <v>704</v>
      </c>
      <c r="H2596">
        <v>4276</v>
      </c>
    </row>
    <row r="2597" spans="2:8" hidden="1" x14ac:dyDescent="0.25">
      <c r="B2597" t="s">
        <v>697</v>
      </c>
      <c r="C2597" t="s">
        <v>701</v>
      </c>
      <c r="D2597" t="s">
        <v>698</v>
      </c>
      <c r="E2597" t="s">
        <v>702</v>
      </c>
      <c r="F2597" t="s">
        <v>3262</v>
      </c>
      <c r="G2597" t="s">
        <v>704</v>
      </c>
      <c r="H2597">
        <v>4277</v>
      </c>
    </row>
    <row r="2598" spans="2:8" hidden="1" x14ac:dyDescent="0.25">
      <c r="B2598" t="s">
        <v>697</v>
      </c>
      <c r="C2598" t="s">
        <v>701</v>
      </c>
      <c r="D2598" t="s">
        <v>698</v>
      </c>
      <c r="E2598" t="s">
        <v>702</v>
      </c>
      <c r="F2598" t="s">
        <v>3263</v>
      </c>
      <c r="G2598" t="s">
        <v>704</v>
      </c>
      <c r="H2598">
        <v>4278</v>
      </c>
    </row>
    <row r="2599" spans="2:8" hidden="1" x14ac:dyDescent="0.25">
      <c r="B2599" t="s">
        <v>697</v>
      </c>
      <c r="C2599" t="s">
        <v>701</v>
      </c>
      <c r="D2599" t="s">
        <v>698</v>
      </c>
      <c r="E2599" t="s">
        <v>702</v>
      </c>
      <c r="F2599" t="s">
        <v>3264</v>
      </c>
      <c r="G2599" t="s">
        <v>704</v>
      </c>
      <c r="H2599">
        <v>4283</v>
      </c>
    </row>
    <row r="2600" spans="2:8" hidden="1" x14ac:dyDescent="0.25">
      <c r="B2600" t="s">
        <v>697</v>
      </c>
      <c r="C2600" t="s">
        <v>701</v>
      </c>
      <c r="D2600" t="s">
        <v>698</v>
      </c>
      <c r="E2600" t="s">
        <v>702</v>
      </c>
      <c r="F2600" t="s">
        <v>3265</v>
      </c>
      <c r="G2600" t="s">
        <v>704</v>
      </c>
      <c r="H2600">
        <v>4284</v>
      </c>
    </row>
    <row r="2601" spans="2:8" hidden="1" x14ac:dyDescent="0.25">
      <c r="B2601" t="s">
        <v>697</v>
      </c>
      <c r="C2601" t="s">
        <v>701</v>
      </c>
      <c r="D2601" t="s">
        <v>698</v>
      </c>
      <c r="E2601" t="s">
        <v>702</v>
      </c>
      <c r="F2601" t="s">
        <v>3266</v>
      </c>
      <c r="G2601" t="s">
        <v>704</v>
      </c>
      <c r="H2601">
        <v>4285</v>
      </c>
    </row>
    <row r="2602" spans="2:8" hidden="1" x14ac:dyDescent="0.25">
      <c r="B2602" t="s">
        <v>697</v>
      </c>
      <c r="C2602" t="s">
        <v>701</v>
      </c>
      <c r="D2602" t="s">
        <v>698</v>
      </c>
      <c r="E2602" t="s">
        <v>702</v>
      </c>
      <c r="F2602" t="s">
        <v>3267</v>
      </c>
      <c r="G2602" t="s">
        <v>704</v>
      </c>
      <c r="H2602">
        <v>4286</v>
      </c>
    </row>
    <row r="2603" spans="2:8" hidden="1" x14ac:dyDescent="0.25">
      <c r="B2603" t="s">
        <v>697</v>
      </c>
      <c r="C2603" t="s">
        <v>701</v>
      </c>
      <c r="D2603" t="s">
        <v>698</v>
      </c>
      <c r="E2603" t="s">
        <v>702</v>
      </c>
      <c r="F2603" t="s">
        <v>3268</v>
      </c>
      <c r="G2603" t="s">
        <v>704</v>
      </c>
      <c r="H2603">
        <v>4287</v>
      </c>
    </row>
    <row r="2604" spans="2:8" hidden="1" x14ac:dyDescent="0.25">
      <c r="B2604" t="s">
        <v>697</v>
      </c>
      <c r="C2604" t="s">
        <v>701</v>
      </c>
      <c r="D2604" t="s">
        <v>698</v>
      </c>
      <c r="E2604" t="s">
        <v>702</v>
      </c>
      <c r="F2604" t="s">
        <v>3269</v>
      </c>
      <c r="G2604" t="s">
        <v>704</v>
      </c>
      <c r="H2604">
        <v>4289</v>
      </c>
    </row>
    <row r="2605" spans="2:8" hidden="1" x14ac:dyDescent="0.25">
      <c r="B2605" t="s">
        <v>697</v>
      </c>
      <c r="C2605" t="s">
        <v>701</v>
      </c>
      <c r="D2605" t="s">
        <v>698</v>
      </c>
      <c r="E2605" t="s">
        <v>702</v>
      </c>
      <c r="F2605" t="s">
        <v>3270</v>
      </c>
      <c r="G2605" t="s">
        <v>704</v>
      </c>
      <c r="H2605">
        <v>4291</v>
      </c>
    </row>
    <row r="2606" spans="2:8" hidden="1" x14ac:dyDescent="0.25">
      <c r="B2606" t="s">
        <v>697</v>
      </c>
      <c r="C2606" t="s">
        <v>701</v>
      </c>
      <c r="D2606" t="s">
        <v>698</v>
      </c>
      <c r="E2606" t="s">
        <v>702</v>
      </c>
      <c r="F2606" t="s">
        <v>3271</v>
      </c>
      <c r="G2606" t="s">
        <v>704</v>
      </c>
      <c r="H2606">
        <v>4293</v>
      </c>
    </row>
    <row r="2607" spans="2:8" hidden="1" x14ac:dyDescent="0.25">
      <c r="B2607" t="s">
        <v>697</v>
      </c>
      <c r="C2607" t="s">
        <v>701</v>
      </c>
      <c r="D2607" t="s">
        <v>698</v>
      </c>
      <c r="E2607" t="s">
        <v>702</v>
      </c>
      <c r="F2607" t="s">
        <v>3272</v>
      </c>
      <c r="G2607" t="s">
        <v>704</v>
      </c>
      <c r="H2607">
        <v>4295</v>
      </c>
    </row>
    <row r="2608" spans="2:8" hidden="1" x14ac:dyDescent="0.25">
      <c r="B2608" t="s">
        <v>697</v>
      </c>
      <c r="C2608" t="s">
        <v>701</v>
      </c>
      <c r="D2608" t="s">
        <v>698</v>
      </c>
      <c r="E2608" t="s">
        <v>702</v>
      </c>
      <c r="F2608" t="s">
        <v>3273</v>
      </c>
      <c r="G2608" t="s">
        <v>704</v>
      </c>
      <c r="H2608">
        <v>4297</v>
      </c>
    </row>
    <row r="2609" spans="2:8" hidden="1" x14ac:dyDescent="0.25">
      <c r="B2609" t="s">
        <v>697</v>
      </c>
      <c r="C2609" t="s">
        <v>701</v>
      </c>
      <c r="D2609" t="s">
        <v>698</v>
      </c>
      <c r="E2609" t="s">
        <v>702</v>
      </c>
      <c r="F2609" t="s">
        <v>3274</v>
      </c>
      <c r="G2609" t="s">
        <v>704</v>
      </c>
      <c r="H2609">
        <v>4298</v>
      </c>
    </row>
    <row r="2610" spans="2:8" hidden="1" x14ac:dyDescent="0.25">
      <c r="B2610" t="s">
        <v>697</v>
      </c>
      <c r="C2610" t="s">
        <v>701</v>
      </c>
      <c r="D2610" t="s">
        <v>698</v>
      </c>
      <c r="E2610" t="s">
        <v>702</v>
      </c>
      <c r="F2610" t="s">
        <v>3275</v>
      </c>
      <c r="G2610" t="s">
        <v>704</v>
      </c>
      <c r="H2610">
        <v>4300</v>
      </c>
    </row>
    <row r="2611" spans="2:8" hidden="1" x14ac:dyDescent="0.25">
      <c r="B2611" t="s">
        <v>697</v>
      </c>
      <c r="C2611" t="s">
        <v>701</v>
      </c>
      <c r="D2611" t="s">
        <v>698</v>
      </c>
      <c r="E2611" t="s">
        <v>702</v>
      </c>
      <c r="F2611" t="s">
        <v>3276</v>
      </c>
      <c r="G2611" t="s">
        <v>704</v>
      </c>
      <c r="H2611">
        <v>4302</v>
      </c>
    </row>
    <row r="2612" spans="2:8" hidden="1" x14ac:dyDescent="0.25">
      <c r="B2612" t="s">
        <v>697</v>
      </c>
      <c r="C2612" t="s">
        <v>701</v>
      </c>
      <c r="D2612" t="s">
        <v>698</v>
      </c>
      <c r="E2612" t="s">
        <v>702</v>
      </c>
      <c r="F2612" t="s">
        <v>3277</v>
      </c>
      <c r="G2612" t="s">
        <v>704</v>
      </c>
      <c r="H2612">
        <v>4304</v>
      </c>
    </row>
    <row r="2613" spans="2:8" hidden="1" x14ac:dyDescent="0.25">
      <c r="B2613" t="s">
        <v>697</v>
      </c>
      <c r="C2613" t="s">
        <v>701</v>
      </c>
      <c r="D2613" t="s">
        <v>698</v>
      </c>
      <c r="E2613" t="s">
        <v>702</v>
      </c>
      <c r="F2613" t="s">
        <v>3278</v>
      </c>
      <c r="G2613" t="s">
        <v>704</v>
      </c>
      <c r="H2613">
        <v>4306</v>
      </c>
    </row>
    <row r="2614" spans="2:8" hidden="1" x14ac:dyDescent="0.25">
      <c r="B2614" t="s">
        <v>697</v>
      </c>
      <c r="C2614" t="s">
        <v>701</v>
      </c>
      <c r="D2614" t="s">
        <v>698</v>
      </c>
      <c r="E2614" t="s">
        <v>702</v>
      </c>
      <c r="F2614" t="s">
        <v>3279</v>
      </c>
      <c r="G2614" t="s">
        <v>704</v>
      </c>
      <c r="H2614">
        <v>4308</v>
      </c>
    </row>
    <row r="2615" spans="2:8" hidden="1" x14ac:dyDescent="0.25">
      <c r="B2615" t="s">
        <v>697</v>
      </c>
      <c r="C2615" t="s">
        <v>701</v>
      </c>
      <c r="D2615" t="s">
        <v>698</v>
      </c>
      <c r="E2615" t="s">
        <v>702</v>
      </c>
      <c r="F2615" t="s">
        <v>3280</v>
      </c>
      <c r="G2615" t="s">
        <v>704</v>
      </c>
      <c r="H2615">
        <v>4310</v>
      </c>
    </row>
    <row r="2616" spans="2:8" hidden="1" x14ac:dyDescent="0.25">
      <c r="B2616" t="s">
        <v>697</v>
      </c>
      <c r="C2616" t="s">
        <v>701</v>
      </c>
      <c r="D2616" t="s">
        <v>698</v>
      </c>
      <c r="E2616" t="s">
        <v>702</v>
      </c>
      <c r="F2616" t="s">
        <v>3281</v>
      </c>
      <c r="G2616" t="s">
        <v>704</v>
      </c>
      <c r="H2616">
        <v>4313</v>
      </c>
    </row>
    <row r="2617" spans="2:8" hidden="1" x14ac:dyDescent="0.25">
      <c r="B2617" t="s">
        <v>697</v>
      </c>
      <c r="C2617" t="s">
        <v>701</v>
      </c>
      <c r="D2617" t="s">
        <v>698</v>
      </c>
      <c r="E2617" t="s">
        <v>702</v>
      </c>
      <c r="F2617" t="s">
        <v>3282</v>
      </c>
      <c r="G2617" t="s">
        <v>704</v>
      </c>
      <c r="H2617">
        <v>4315</v>
      </c>
    </row>
    <row r="2618" spans="2:8" hidden="1" x14ac:dyDescent="0.25">
      <c r="B2618" t="s">
        <v>697</v>
      </c>
      <c r="C2618" t="s">
        <v>701</v>
      </c>
      <c r="D2618" t="s">
        <v>698</v>
      </c>
      <c r="E2618" t="s">
        <v>702</v>
      </c>
      <c r="F2618" t="s">
        <v>3283</v>
      </c>
      <c r="G2618" t="s">
        <v>704</v>
      </c>
      <c r="H2618">
        <v>4317</v>
      </c>
    </row>
    <row r="2619" spans="2:8" hidden="1" x14ac:dyDescent="0.25">
      <c r="B2619" t="s">
        <v>697</v>
      </c>
      <c r="C2619" t="s">
        <v>701</v>
      </c>
      <c r="D2619" t="s">
        <v>698</v>
      </c>
      <c r="E2619" t="s">
        <v>702</v>
      </c>
      <c r="F2619" t="s">
        <v>3284</v>
      </c>
      <c r="G2619" t="s">
        <v>704</v>
      </c>
      <c r="H2619">
        <v>4319</v>
      </c>
    </row>
    <row r="2620" spans="2:8" hidden="1" x14ac:dyDescent="0.25">
      <c r="B2620" t="s">
        <v>697</v>
      </c>
      <c r="C2620" t="s">
        <v>701</v>
      </c>
      <c r="D2620" t="s">
        <v>698</v>
      </c>
      <c r="E2620" t="s">
        <v>702</v>
      </c>
      <c r="F2620" t="s">
        <v>3285</v>
      </c>
      <c r="G2620" t="s">
        <v>704</v>
      </c>
      <c r="H2620">
        <v>4321</v>
      </c>
    </row>
    <row r="2621" spans="2:8" hidden="1" x14ac:dyDescent="0.25">
      <c r="B2621" t="s">
        <v>697</v>
      </c>
      <c r="C2621" t="s">
        <v>701</v>
      </c>
      <c r="D2621" t="s">
        <v>698</v>
      </c>
      <c r="E2621" t="s">
        <v>702</v>
      </c>
      <c r="F2621" t="s">
        <v>3286</v>
      </c>
      <c r="G2621" t="s">
        <v>704</v>
      </c>
      <c r="H2621">
        <v>4323</v>
      </c>
    </row>
    <row r="2622" spans="2:8" hidden="1" x14ac:dyDescent="0.25">
      <c r="B2622" t="s">
        <v>697</v>
      </c>
      <c r="C2622" t="s">
        <v>701</v>
      </c>
      <c r="D2622" t="s">
        <v>698</v>
      </c>
      <c r="E2622" t="s">
        <v>702</v>
      </c>
      <c r="F2622" t="s">
        <v>3287</v>
      </c>
      <c r="G2622" t="s">
        <v>704</v>
      </c>
      <c r="H2622">
        <v>4325</v>
      </c>
    </row>
    <row r="2623" spans="2:8" hidden="1" x14ac:dyDescent="0.25">
      <c r="B2623" t="s">
        <v>697</v>
      </c>
      <c r="C2623" t="s">
        <v>701</v>
      </c>
      <c r="D2623" t="s">
        <v>698</v>
      </c>
      <c r="E2623" t="s">
        <v>702</v>
      </c>
      <c r="F2623" t="s">
        <v>3288</v>
      </c>
      <c r="G2623" t="s">
        <v>704</v>
      </c>
      <c r="H2623">
        <v>4327</v>
      </c>
    </row>
    <row r="2624" spans="2:8" hidden="1" x14ac:dyDescent="0.25">
      <c r="B2624" t="s">
        <v>697</v>
      </c>
      <c r="C2624" t="s">
        <v>701</v>
      </c>
      <c r="D2624" t="s">
        <v>698</v>
      </c>
      <c r="E2624" t="s">
        <v>702</v>
      </c>
      <c r="F2624" t="s">
        <v>3289</v>
      </c>
      <c r="G2624" t="s">
        <v>704</v>
      </c>
      <c r="H2624">
        <v>4329</v>
      </c>
    </row>
    <row r="2625" spans="2:8" hidden="1" x14ac:dyDescent="0.25">
      <c r="B2625" t="s">
        <v>697</v>
      </c>
      <c r="C2625" t="s">
        <v>701</v>
      </c>
      <c r="D2625" t="s">
        <v>698</v>
      </c>
      <c r="E2625" t="s">
        <v>702</v>
      </c>
      <c r="F2625" t="s">
        <v>3290</v>
      </c>
      <c r="G2625" t="s">
        <v>704</v>
      </c>
      <c r="H2625">
        <v>4331</v>
      </c>
    </row>
    <row r="2626" spans="2:8" hidden="1" x14ac:dyDescent="0.25">
      <c r="B2626" t="s">
        <v>697</v>
      </c>
      <c r="C2626" t="s">
        <v>701</v>
      </c>
      <c r="D2626" t="s">
        <v>698</v>
      </c>
      <c r="E2626" t="s">
        <v>702</v>
      </c>
      <c r="F2626" t="s">
        <v>3291</v>
      </c>
      <c r="G2626" t="s">
        <v>704</v>
      </c>
      <c r="H2626">
        <v>4333</v>
      </c>
    </row>
    <row r="2627" spans="2:8" hidden="1" x14ac:dyDescent="0.25">
      <c r="B2627" t="s">
        <v>697</v>
      </c>
      <c r="C2627" t="s">
        <v>701</v>
      </c>
      <c r="D2627" t="s">
        <v>698</v>
      </c>
      <c r="E2627" t="s">
        <v>702</v>
      </c>
      <c r="F2627" t="s">
        <v>3292</v>
      </c>
      <c r="G2627" t="s">
        <v>704</v>
      </c>
      <c r="H2627">
        <v>4335</v>
      </c>
    </row>
    <row r="2628" spans="2:8" hidden="1" x14ac:dyDescent="0.25">
      <c r="B2628" t="s">
        <v>697</v>
      </c>
      <c r="C2628" t="s">
        <v>701</v>
      </c>
      <c r="D2628" t="s">
        <v>698</v>
      </c>
      <c r="E2628" t="s">
        <v>702</v>
      </c>
      <c r="F2628" t="s">
        <v>3293</v>
      </c>
      <c r="G2628" t="s">
        <v>704</v>
      </c>
      <c r="H2628">
        <v>4337</v>
      </c>
    </row>
    <row r="2629" spans="2:8" hidden="1" x14ac:dyDescent="0.25">
      <c r="B2629" t="s">
        <v>697</v>
      </c>
      <c r="C2629" t="s">
        <v>701</v>
      </c>
      <c r="D2629" t="s">
        <v>698</v>
      </c>
      <c r="E2629" t="s">
        <v>702</v>
      </c>
      <c r="F2629" t="s">
        <v>3294</v>
      </c>
      <c r="G2629" t="s">
        <v>704</v>
      </c>
      <c r="H2629">
        <v>4339</v>
      </c>
    </row>
    <row r="2630" spans="2:8" hidden="1" x14ac:dyDescent="0.25">
      <c r="B2630" t="s">
        <v>697</v>
      </c>
      <c r="C2630" t="s">
        <v>701</v>
      </c>
      <c r="D2630" t="s">
        <v>698</v>
      </c>
      <c r="E2630" t="s">
        <v>702</v>
      </c>
      <c r="F2630" t="s">
        <v>3295</v>
      </c>
      <c r="G2630" t="s">
        <v>704</v>
      </c>
      <c r="H2630">
        <v>4341</v>
      </c>
    </row>
    <row r="2631" spans="2:8" hidden="1" x14ac:dyDescent="0.25">
      <c r="B2631" t="s">
        <v>697</v>
      </c>
      <c r="C2631" t="s">
        <v>701</v>
      </c>
      <c r="D2631" t="s">
        <v>698</v>
      </c>
      <c r="E2631" t="s">
        <v>702</v>
      </c>
      <c r="F2631" t="s">
        <v>3296</v>
      </c>
      <c r="G2631" t="s">
        <v>704</v>
      </c>
      <c r="H2631">
        <v>4343</v>
      </c>
    </row>
    <row r="2632" spans="2:8" hidden="1" x14ac:dyDescent="0.25">
      <c r="B2632" t="s">
        <v>697</v>
      </c>
      <c r="C2632" t="s">
        <v>701</v>
      </c>
      <c r="D2632" t="s">
        <v>698</v>
      </c>
      <c r="E2632" t="s">
        <v>702</v>
      </c>
      <c r="F2632" t="s">
        <v>3297</v>
      </c>
      <c r="G2632" t="s">
        <v>704</v>
      </c>
      <c r="H2632">
        <v>4345</v>
      </c>
    </row>
    <row r="2633" spans="2:8" hidden="1" x14ac:dyDescent="0.25">
      <c r="B2633" t="s">
        <v>697</v>
      </c>
      <c r="C2633" t="s">
        <v>701</v>
      </c>
      <c r="D2633" t="s">
        <v>698</v>
      </c>
      <c r="E2633" t="s">
        <v>702</v>
      </c>
      <c r="F2633" t="s">
        <v>3298</v>
      </c>
      <c r="G2633" t="s">
        <v>704</v>
      </c>
      <c r="H2633">
        <v>4347</v>
      </c>
    </row>
    <row r="2634" spans="2:8" hidden="1" x14ac:dyDescent="0.25">
      <c r="B2634" t="s">
        <v>697</v>
      </c>
      <c r="C2634" t="s">
        <v>701</v>
      </c>
      <c r="D2634" t="s">
        <v>698</v>
      </c>
      <c r="E2634" t="s">
        <v>702</v>
      </c>
      <c r="F2634" t="s">
        <v>3299</v>
      </c>
      <c r="G2634" t="s">
        <v>704</v>
      </c>
      <c r="H2634">
        <v>4349</v>
      </c>
    </row>
    <row r="2635" spans="2:8" hidden="1" x14ac:dyDescent="0.25">
      <c r="B2635" t="s">
        <v>697</v>
      </c>
      <c r="C2635" t="s">
        <v>701</v>
      </c>
      <c r="D2635" t="s">
        <v>698</v>
      </c>
      <c r="E2635" t="s">
        <v>702</v>
      </c>
      <c r="F2635" t="s">
        <v>3300</v>
      </c>
      <c r="G2635" t="s">
        <v>704</v>
      </c>
      <c r="H2635">
        <v>4351</v>
      </c>
    </row>
    <row r="2636" spans="2:8" hidden="1" x14ac:dyDescent="0.25">
      <c r="B2636" t="s">
        <v>697</v>
      </c>
      <c r="C2636" t="s">
        <v>701</v>
      </c>
      <c r="D2636" t="s">
        <v>698</v>
      </c>
      <c r="E2636" t="s">
        <v>702</v>
      </c>
      <c r="F2636" t="s">
        <v>3301</v>
      </c>
      <c r="G2636" t="s">
        <v>704</v>
      </c>
      <c r="H2636">
        <v>4353</v>
      </c>
    </row>
    <row r="2637" spans="2:8" hidden="1" x14ac:dyDescent="0.25">
      <c r="B2637" t="s">
        <v>697</v>
      </c>
      <c r="C2637" t="s">
        <v>701</v>
      </c>
      <c r="D2637" t="s">
        <v>698</v>
      </c>
      <c r="E2637" t="s">
        <v>702</v>
      </c>
      <c r="F2637" t="s">
        <v>3302</v>
      </c>
      <c r="G2637" t="s">
        <v>704</v>
      </c>
      <c r="H2637">
        <v>4355</v>
      </c>
    </row>
    <row r="2638" spans="2:8" hidden="1" x14ac:dyDescent="0.25">
      <c r="B2638" t="s">
        <v>697</v>
      </c>
      <c r="C2638" t="s">
        <v>701</v>
      </c>
      <c r="D2638" t="s">
        <v>698</v>
      </c>
      <c r="E2638" t="s">
        <v>702</v>
      </c>
      <c r="F2638" t="s">
        <v>3303</v>
      </c>
      <c r="G2638" t="s">
        <v>704</v>
      </c>
      <c r="H2638">
        <v>4357</v>
      </c>
    </row>
    <row r="2639" spans="2:8" hidden="1" x14ac:dyDescent="0.25">
      <c r="B2639" t="s">
        <v>697</v>
      </c>
      <c r="C2639" t="s">
        <v>701</v>
      </c>
      <c r="D2639" t="s">
        <v>698</v>
      </c>
      <c r="E2639" t="s">
        <v>702</v>
      </c>
      <c r="F2639" t="s">
        <v>3304</v>
      </c>
      <c r="G2639" t="s">
        <v>704</v>
      </c>
      <c r="H2639">
        <v>4359</v>
      </c>
    </row>
    <row r="2640" spans="2:8" hidden="1" x14ac:dyDescent="0.25">
      <c r="B2640" t="s">
        <v>697</v>
      </c>
      <c r="C2640" t="s">
        <v>701</v>
      </c>
      <c r="D2640" t="s">
        <v>698</v>
      </c>
      <c r="E2640" t="s">
        <v>702</v>
      </c>
      <c r="F2640" t="s">
        <v>3305</v>
      </c>
      <c r="G2640" t="s">
        <v>704</v>
      </c>
      <c r="H2640">
        <v>4361</v>
      </c>
    </row>
    <row r="2641" spans="2:8" hidden="1" x14ac:dyDescent="0.25">
      <c r="B2641" t="s">
        <v>697</v>
      </c>
      <c r="C2641" t="s">
        <v>701</v>
      </c>
      <c r="D2641" t="s">
        <v>698</v>
      </c>
      <c r="E2641" t="s">
        <v>702</v>
      </c>
      <c r="F2641" t="s">
        <v>3306</v>
      </c>
      <c r="G2641" t="s">
        <v>704</v>
      </c>
      <c r="H2641">
        <v>4363</v>
      </c>
    </row>
    <row r="2642" spans="2:8" hidden="1" x14ac:dyDescent="0.25">
      <c r="B2642" t="s">
        <v>697</v>
      </c>
      <c r="C2642" t="s">
        <v>701</v>
      </c>
      <c r="D2642" t="s">
        <v>698</v>
      </c>
      <c r="E2642" t="s">
        <v>702</v>
      </c>
      <c r="F2642" t="s">
        <v>3307</v>
      </c>
      <c r="G2642" t="s">
        <v>704</v>
      </c>
      <c r="H2642">
        <v>4365</v>
      </c>
    </row>
    <row r="2643" spans="2:8" hidden="1" x14ac:dyDescent="0.25">
      <c r="B2643" t="s">
        <v>697</v>
      </c>
      <c r="C2643" t="s">
        <v>701</v>
      </c>
      <c r="D2643" t="s">
        <v>698</v>
      </c>
      <c r="E2643" t="s">
        <v>702</v>
      </c>
      <c r="F2643" t="s">
        <v>3308</v>
      </c>
      <c r="G2643" t="s">
        <v>704</v>
      </c>
      <c r="H2643">
        <v>4367</v>
      </c>
    </row>
    <row r="2644" spans="2:8" hidden="1" x14ac:dyDescent="0.25">
      <c r="B2644" t="s">
        <v>697</v>
      </c>
      <c r="C2644" t="s">
        <v>701</v>
      </c>
      <c r="D2644" t="s">
        <v>698</v>
      </c>
      <c r="E2644" t="s">
        <v>702</v>
      </c>
      <c r="F2644" t="s">
        <v>3309</v>
      </c>
      <c r="G2644" t="s">
        <v>704</v>
      </c>
      <c r="H2644">
        <v>4369</v>
      </c>
    </row>
    <row r="2645" spans="2:8" hidden="1" x14ac:dyDescent="0.25">
      <c r="B2645" t="s">
        <v>697</v>
      </c>
      <c r="C2645" t="s">
        <v>701</v>
      </c>
      <c r="D2645" t="s">
        <v>698</v>
      </c>
      <c r="E2645" t="s">
        <v>702</v>
      </c>
      <c r="F2645" t="s">
        <v>3310</v>
      </c>
      <c r="G2645" t="s">
        <v>704</v>
      </c>
      <c r="H2645">
        <v>4371</v>
      </c>
    </row>
    <row r="2646" spans="2:8" hidden="1" x14ac:dyDescent="0.25">
      <c r="B2646" t="s">
        <v>697</v>
      </c>
      <c r="C2646" t="s">
        <v>701</v>
      </c>
      <c r="D2646" t="s">
        <v>698</v>
      </c>
      <c r="E2646" t="s">
        <v>702</v>
      </c>
      <c r="F2646" t="s">
        <v>3311</v>
      </c>
      <c r="G2646" t="s">
        <v>704</v>
      </c>
      <c r="H2646">
        <v>4373</v>
      </c>
    </row>
    <row r="2647" spans="2:8" hidden="1" x14ac:dyDescent="0.25">
      <c r="B2647" t="s">
        <v>697</v>
      </c>
      <c r="C2647" t="s">
        <v>701</v>
      </c>
      <c r="D2647" t="s">
        <v>698</v>
      </c>
      <c r="E2647" t="s">
        <v>702</v>
      </c>
      <c r="F2647" t="s">
        <v>3312</v>
      </c>
      <c r="G2647" t="s">
        <v>704</v>
      </c>
      <c r="H2647">
        <v>4375</v>
      </c>
    </row>
    <row r="2648" spans="2:8" hidden="1" x14ac:dyDescent="0.25">
      <c r="B2648" t="s">
        <v>697</v>
      </c>
      <c r="C2648" t="s">
        <v>701</v>
      </c>
      <c r="D2648" t="s">
        <v>698</v>
      </c>
      <c r="E2648" t="s">
        <v>702</v>
      </c>
      <c r="F2648" t="s">
        <v>3313</v>
      </c>
      <c r="G2648" t="s">
        <v>704</v>
      </c>
      <c r="H2648">
        <v>4377</v>
      </c>
    </row>
    <row r="2649" spans="2:8" hidden="1" x14ac:dyDescent="0.25">
      <c r="B2649" t="s">
        <v>697</v>
      </c>
      <c r="C2649" t="s">
        <v>701</v>
      </c>
      <c r="D2649" t="s">
        <v>698</v>
      </c>
      <c r="E2649" t="s">
        <v>702</v>
      </c>
      <c r="F2649" t="s">
        <v>3314</v>
      </c>
      <c r="G2649" t="s">
        <v>704</v>
      </c>
      <c r="H2649">
        <v>4379</v>
      </c>
    </row>
    <row r="2650" spans="2:8" hidden="1" x14ac:dyDescent="0.25">
      <c r="B2650" t="s">
        <v>697</v>
      </c>
      <c r="C2650" t="s">
        <v>701</v>
      </c>
      <c r="D2650" t="s">
        <v>698</v>
      </c>
      <c r="E2650" t="s">
        <v>702</v>
      </c>
      <c r="F2650" t="s">
        <v>3315</v>
      </c>
      <c r="G2650" t="s">
        <v>704</v>
      </c>
      <c r="H2650">
        <v>4381</v>
      </c>
    </row>
    <row r="2651" spans="2:8" hidden="1" x14ac:dyDescent="0.25">
      <c r="B2651" t="s">
        <v>697</v>
      </c>
      <c r="C2651" t="s">
        <v>701</v>
      </c>
      <c r="D2651" t="s">
        <v>698</v>
      </c>
      <c r="E2651" t="s">
        <v>702</v>
      </c>
      <c r="F2651" t="s">
        <v>3316</v>
      </c>
      <c r="G2651" t="s">
        <v>704</v>
      </c>
      <c r="H2651">
        <v>4383</v>
      </c>
    </row>
    <row r="2652" spans="2:8" hidden="1" x14ac:dyDescent="0.25">
      <c r="B2652" t="s">
        <v>697</v>
      </c>
      <c r="C2652" t="s">
        <v>701</v>
      </c>
      <c r="D2652" t="s">
        <v>698</v>
      </c>
      <c r="E2652" t="s">
        <v>702</v>
      </c>
      <c r="F2652" t="s">
        <v>3317</v>
      </c>
      <c r="G2652" t="s">
        <v>704</v>
      </c>
      <c r="H2652">
        <v>4385</v>
      </c>
    </row>
    <row r="2653" spans="2:8" hidden="1" x14ac:dyDescent="0.25">
      <c r="B2653" t="s">
        <v>697</v>
      </c>
      <c r="C2653" t="s">
        <v>701</v>
      </c>
      <c r="D2653" t="s">
        <v>698</v>
      </c>
      <c r="E2653" t="s">
        <v>702</v>
      </c>
      <c r="F2653" t="s">
        <v>3318</v>
      </c>
      <c r="G2653" t="s">
        <v>704</v>
      </c>
      <c r="H2653">
        <v>4387</v>
      </c>
    </row>
    <row r="2654" spans="2:8" hidden="1" x14ac:dyDescent="0.25">
      <c r="B2654" t="s">
        <v>697</v>
      </c>
      <c r="C2654" t="s">
        <v>701</v>
      </c>
      <c r="D2654" t="s">
        <v>698</v>
      </c>
      <c r="E2654" t="s">
        <v>702</v>
      </c>
      <c r="F2654" t="s">
        <v>3319</v>
      </c>
      <c r="G2654" t="s">
        <v>704</v>
      </c>
      <c r="H2654">
        <v>4389</v>
      </c>
    </row>
    <row r="2655" spans="2:8" hidden="1" x14ac:dyDescent="0.25">
      <c r="B2655" t="s">
        <v>697</v>
      </c>
      <c r="C2655" t="s">
        <v>701</v>
      </c>
      <c r="D2655" t="s">
        <v>698</v>
      </c>
      <c r="E2655" t="s">
        <v>702</v>
      </c>
      <c r="F2655" t="s">
        <v>3320</v>
      </c>
      <c r="G2655" t="s">
        <v>704</v>
      </c>
      <c r="H2655">
        <v>4391</v>
      </c>
    </row>
    <row r="2656" spans="2:8" hidden="1" x14ac:dyDescent="0.25">
      <c r="B2656" t="s">
        <v>697</v>
      </c>
      <c r="C2656" t="s">
        <v>701</v>
      </c>
      <c r="D2656" t="s">
        <v>698</v>
      </c>
      <c r="E2656" t="s">
        <v>702</v>
      </c>
      <c r="F2656" t="s">
        <v>3321</v>
      </c>
      <c r="G2656" t="s">
        <v>704</v>
      </c>
      <c r="H2656">
        <v>4393</v>
      </c>
    </row>
    <row r="2657" spans="2:8" hidden="1" x14ac:dyDescent="0.25">
      <c r="B2657" t="s">
        <v>697</v>
      </c>
      <c r="C2657" t="s">
        <v>701</v>
      </c>
      <c r="D2657" t="s">
        <v>698</v>
      </c>
      <c r="E2657" t="s">
        <v>702</v>
      </c>
      <c r="F2657" t="s">
        <v>3322</v>
      </c>
      <c r="G2657" t="s">
        <v>704</v>
      </c>
      <c r="H2657">
        <v>4395</v>
      </c>
    </row>
    <row r="2658" spans="2:8" hidden="1" x14ac:dyDescent="0.25">
      <c r="B2658" t="s">
        <v>697</v>
      </c>
      <c r="C2658" t="s">
        <v>701</v>
      </c>
      <c r="D2658" t="s">
        <v>698</v>
      </c>
      <c r="E2658" t="s">
        <v>702</v>
      </c>
      <c r="F2658" t="s">
        <v>3323</v>
      </c>
      <c r="G2658" t="s">
        <v>704</v>
      </c>
      <c r="H2658">
        <v>4397</v>
      </c>
    </row>
    <row r="2659" spans="2:8" hidden="1" x14ac:dyDescent="0.25">
      <c r="B2659" t="s">
        <v>697</v>
      </c>
      <c r="C2659" t="s">
        <v>701</v>
      </c>
      <c r="D2659" t="s">
        <v>698</v>
      </c>
      <c r="E2659" t="s">
        <v>702</v>
      </c>
      <c r="F2659" t="s">
        <v>3324</v>
      </c>
      <c r="G2659" t="s">
        <v>704</v>
      </c>
      <c r="H2659">
        <v>4399</v>
      </c>
    </row>
    <row r="2660" spans="2:8" hidden="1" x14ac:dyDescent="0.25">
      <c r="B2660" t="s">
        <v>697</v>
      </c>
      <c r="C2660" t="s">
        <v>701</v>
      </c>
      <c r="D2660" t="s">
        <v>698</v>
      </c>
      <c r="E2660" t="s">
        <v>702</v>
      </c>
      <c r="F2660" t="s">
        <v>3325</v>
      </c>
      <c r="G2660" t="s">
        <v>704</v>
      </c>
      <c r="H2660">
        <v>4401</v>
      </c>
    </row>
    <row r="2661" spans="2:8" hidden="1" x14ac:dyDescent="0.25">
      <c r="B2661" t="s">
        <v>697</v>
      </c>
      <c r="C2661" t="s">
        <v>701</v>
      </c>
      <c r="D2661" t="s">
        <v>698</v>
      </c>
      <c r="E2661" t="s">
        <v>702</v>
      </c>
      <c r="F2661" t="s">
        <v>3326</v>
      </c>
      <c r="G2661" t="s">
        <v>704</v>
      </c>
      <c r="H2661">
        <v>4403</v>
      </c>
    </row>
    <row r="2662" spans="2:8" hidden="1" x14ac:dyDescent="0.25">
      <c r="B2662" t="s">
        <v>697</v>
      </c>
      <c r="C2662" t="s">
        <v>701</v>
      </c>
      <c r="D2662" t="s">
        <v>698</v>
      </c>
      <c r="E2662" t="s">
        <v>702</v>
      </c>
      <c r="F2662" t="s">
        <v>3327</v>
      </c>
      <c r="G2662" t="s">
        <v>704</v>
      </c>
      <c r="H2662">
        <v>4405</v>
      </c>
    </row>
    <row r="2663" spans="2:8" hidden="1" x14ac:dyDescent="0.25">
      <c r="B2663" t="s">
        <v>697</v>
      </c>
      <c r="C2663" t="s">
        <v>701</v>
      </c>
      <c r="D2663" t="s">
        <v>698</v>
      </c>
      <c r="E2663" t="s">
        <v>702</v>
      </c>
      <c r="F2663" t="s">
        <v>3328</v>
      </c>
      <c r="G2663" t="s">
        <v>704</v>
      </c>
      <c r="H2663">
        <v>4407</v>
      </c>
    </row>
    <row r="2664" spans="2:8" hidden="1" x14ac:dyDescent="0.25">
      <c r="B2664" t="s">
        <v>697</v>
      </c>
      <c r="C2664" t="s">
        <v>701</v>
      </c>
      <c r="D2664" t="s">
        <v>698</v>
      </c>
      <c r="E2664" t="s">
        <v>702</v>
      </c>
      <c r="F2664" t="s">
        <v>3329</v>
      </c>
      <c r="G2664" t="s">
        <v>704</v>
      </c>
      <c r="H2664">
        <v>4409</v>
      </c>
    </row>
    <row r="2665" spans="2:8" hidden="1" x14ac:dyDescent="0.25">
      <c r="B2665" t="s">
        <v>697</v>
      </c>
      <c r="C2665" t="s">
        <v>701</v>
      </c>
      <c r="D2665" t="s">
        <v>698</v>
      </c>
      <c r="E2665" t="s">
        <v>702</v>
      </c>
      <c r="F2665" t="s">
        <v>3330</v>
      </c>
      <c r="G2665" t="s">
        <v>704</v>
      </c>
      <c r="H2665">
        <v>4411</v>
      </c>
    </row>
    <row r="2666" spans="2:8" hidden="1" x14ac:dyDescent="0.25">
      <c r="B2666" t="s">
        <v>697</v>
      </c>
      <c r="C2666" t="s">
        <v>701</v>
      </c>
      <c r="D2666" t="s">
        <v>698</v>
      </c>
      <c r="E2666" t="s">
        <v>702</v>
      </c>
      <c r="F2666" t="s">
        <v>3331</v>
      </c>
      <c r="G2666" t="s">
        <v>704</v>
      </c>
      <c r="H2666">
        <v>4413</v>
      </c>
    </row>
    <row r="2667" spans="2:8" hidden="1" x14ac:dyDescent="0.25">
      <c r="B2667" t="s">
        <v>697</v>
      </c>
      <c r="C2667" t="s">
        <v>701</v>
      </c>
      <c r="D2667" t="s">
        <v>698</v>
      </c>
      <c r="E2667" t="s">
        <v>702</v>
      </c>
      <c r="F2667" t="s">
        <v>3332</v>
      </c>
      <c r="G2667" t="s">
        <v>704</v>
      </c>
      <c r="H2667">
        <v>4415</v>
      </c>
    </row>
    <row r="2668" spans="2:8" hidden="1" x14ac:dyDescent="0.25">
      <c r="B2668" t="s">
        <v>697</v>
      </c>
      <c r="C2668" t="s">
        <v>701</v>
      </c>
      <c r="D2668" t="s">
        <v>698</v>
      </c>
      <c r="E2668" t="s">
        <v>702</v>
      </c>
      <c r="F2668" t="s">
        <v>3333</v>
      </c>
      <c r="G2668" t="s">
        <v>704</v>
      </c>
      <c r="H2668">
        <v>4416</v>
      </c>
    </row>
    <row r="2669" spans="2:8" hidden="1" x14ac:dyDescent="0.25">
      <c r="B2669" t="s">
        <v>697</v>
      </c>
      <c r="C2669" t="s">
        <v>701</v>
      </c>
      <c r="D2669" t="s">
        <v>698</v>
      </c>
      <c r="E2669" t="s">
        <v>702</v>
      </c>
      <c r="F2669" t="s">
        <v>3334</v>
      </c>
      <c r="G2669" t="s">
        <v>704</v>
      </c>
      <c r="H2669">
        <v>4417</v>
      </c>
    </row>
    <row r="2670" spans="2:8" hidden="1" x14ac:dyDescent="0.25">
      <c r="B2670" t="s">
        <v>697</v>
      </c>
      <c r="C2670" t="s">
        <v>701</v>
      </c>
      <c r="D2670" t="s">
        <v>698</v>
      </c>
      <c r="E2670" t="s">
        <v>702</v>
      </c>
      <c r="F2670" t="s">
        <v>3335</v>
      </c>
      <c r="G2670" t="s">
        <v>704</v>
      </c>
      <c r="H2670">
        <v>4419</v>
      </c>
    </row>
    <row r="2671" spans="2:8" hidden="1" x14ac:dyDescent="0.25">
      <c r="B2671" t="s">
        <v>697</v>
      </c>
      <c r="C2671" t="s">
        <v>701</v>
      </c>
      <c r="D2671" t="s">
        <v>698</v>
      </c>
      <c r="E2671" t="s">
        <v>702</v>
      </c>
      <c r="F2671" t="s">
        <v>3336</v>
      </c>
      <c r="G2671" t="s">
        <v>704</v>
      </c>
      <c r="H2671">
        <v>4421</v>
      </c>
    </row>
    <row r="2672" spans="2:8" hidden="1" x14ac:dyDescent="0.25">
      <c r="B2672" t="s">
        <v>697</v>
      </c>
      <c r="C2672" t="s">
        <v>701</v>
      </c>
      <c r="D2672" t="s">
        <v>698</v>
      </c>
      <c r="E2672" t="s">
        <v>702</v>
      </c>
      <c r="F2672" t="s">
        <v>3337</v>
      </c>
      <c r="G2672" t="s">
        <v>704</v>
      </c>
      <c r="H2672">
        <v>4423</v>
      </c>
    </row>
    <row r="2673" spans="2:8" hidden="1" x14ac:dyDescent="0.25">
      <c r="B2673" t="s">
        <v>697</v>
      </c>
      <c r="C2673" t="s">
        <v>701</v>
      </c>
      <c r="D2673" t="s">
        <v>698</v>
      </c>
      <c r="E2673" t="s">
        <v>702</v>
      </c>
      <c r="F2673" t="s">
        <v>3338</v>
      </c>
      <c r="G2673" t="s">
        <v>704</v>
      </c>
      <c r="H2673">
        <v>4425</v>
      </c>
    </row>
    <row r="2674" spans="2:8" hidden="1" x14ac:dyDescent="0.25">
      <c r="B2674" t="s">
        <v>697</v>
      </c>
      <c r="C2674" t="s">
        <v>701</v>
      </c>
      <c r="D2674" t="s">
        <v>698</v>
      </c>
      <c r="E2674" t="s">
        <v>702</v>
      </c>
      <c r="F2674" t="s">
        <v>3339</v>
      </c>
      <c r="G2674" t="s">
        <v>704</v>
      </c>
      <c r="H2674">
        <v>4426</v>
      </c>
    </row>
    <row r="2675" spans="2:8" hidden="1" x14ac:dyDescent="0.25">
      <c r="B2675" t="s">
        <v>697</v>
      </c>
      <c r="C2675" t="s">
        <v>701</v>
      </c>
      <c r="D2675" t="s">
        <v>698</v>
      </c>
      <c r="E2675" t="s">
        <v>702</v>
      </c>
      <c r="F2675" t="s">
        <v>3340</v>
      </c>
      <c r="G2675" t="s">
        <v>704</v>
      </c>
      <c r="H2675">
        <v>4427</v>
      </c>
    </row>
    <row r="2676" spans="2:8" hidden="1" x14ac:dyDescent="0.25">
      <c r="B2676" t="s">
        <v>697</v>
      </c>
      <c r="C2676" t="s">
        <v>701</v>
      </c>
      <c r="D2676" t="s">
        <v>698</v>
      </c>
      <c r="E2676" t="s">
        <v>702</v>
      </c>
      <c r="F2676" t="s">
        <v>3341</v>
      </c>
      <c r="G2676" t="s">
        <v>704</v>
      </c>
      <c r="H2676">
        <v>4428</v>
      </c>
    </row>
    <row r="2677" spans="2:8" hidden="1" x14ac:dyDescent="0.25">
      <c r="B2677" t="s">
        <v>697</v>
      </c>
      <c r="C2677" t="s">
        <v>701</v>
      </c>
      <c r="D2677" t="s">
        <v>698</v>
      </c>
      <c r="E2677" t="s">
        <v>702</v>
      </c>
      <c r="F2677" t="s">
        <v>3342</v>
      </c>
      <c r="G2677" t="s">
        <v>704</v>
      </c>
      <c r="H2677">
        <v>4429</v>
      </c>
    </row>
    <row r="2678" spans="2:8" hidden="1" x14ac:dyDescent="0.25">
      <c r="B2678" t="s">
        <v>697</v>
      </c>
      <c r="C2678" t="s">
        <v>701</v>
      </c>
      <c r="D2678" t="s">
        <v>698</v>
      </c>
      <c r="E2678" t="s">
        <v>702</v>
      </c>
      <c r="F2678" t="s">
        <v>3343</v>
      </c>
      <c r="G2678" t="s">
        <v>704</v>
      </c>
      <c r="H2678">
        <v>4430</v>
      </c>
    </row>
    <row r="2679" spans="2:8" hidden="1" x14ac:dyDescent="0.25">
      <c r="B2679" t="s">
        <v>697</v>
      </c>
      <c r="C2679" t="s">
        <v>701</v>
      </c>
      <c r="D2679" t="s">
        <v>698</v>
      </c>
      <c r="E2679" t="s">
        <v>702</v>
      </c>
      <c r="F2679" t="s">
        <v>3344</v>
      </c>
      <c r="G2679" t="s">
        <v>704</v>
      </c>
      <c r="H2679">
        <v>4431</v>
      </c>
    </row>
    <row r="2680" spans="2:8" hidden="1" x14ac:dyDescent="0.25">
      <c r="B2680" t="s">
        <v>697</v>
      </c>
      <c r="C2680" t="s">
        <v>701</v>
      </c>
      <c r="D2680" t="s">
        <v>698</v>
      </c>
      <c r="E2680" t="s">
        <v>702</v>
      </c>
      <c r="F2680" t="s">
        <v>3345</v>
      </c>
      <c r="G2680" t="s">
        <v>704</v>
      </c>
      <c r="H2680">
        <v>4432</v>
      </c>
    </row>
    <row r="2681" spans="2:8" hidden="1" x14ac:dyDescent="0.25">
      <c r="B2681" t="s">
        <v>697</v>
      </c>
      <c r="C2681" t="s">
        <v>701</v>
      </c>
      <c r="D2681" t="s">
        <v>698</v>
      </c>
      <c r="E2681" t="s">
        <v>702</v>
      </c>
      <c r="F2681" t="s">
        <v>3346</v>
      </c>
      <c r="G2681" t="s">
        <v>704</v>
      </c>
      <c r="H2681">
        <v>4433</v>
      </c>
    </row>
    <row r="2682" spans="2:8" hidden="1" x14ac:dyDescent="0.25">
      <c r="B2682" t="s">
        <v>697</v>
      </c>
      <c r="C2682" t="s">
        <v>701</v>
      </c>
      <c r="D2682" t="s">
        <v>698</v>
      </c>
      <c r="E2682" t="s">
        <v>702</v>
      </c>
      <c r="F2682" t="s">
        <v>3347</v>
      </c>
      <c r="G2682" t="s">
        <v>704</v>
      </c>
      <c r="H2682">
        <v>4434</v>
      </c>
    </row>
    <row r="2683" spans="2:8" hidden="1" x14ac:dyDescent="0.25">
      <c r="B2683" t="s">
        <v>697</v>
      </c>
      <c r="C2683" t="s">
        <v>701</v>
      </c>
      <c r="D2683" t="s">
        <v>698</v>
      </c>
      <c r="E2683" t="s">
        <v>702</v>
      </c>
      <c r="F2683" t="s">
        <v>3348</v>
      </c>
      <c r="G2683" t="s">
        <v>704</v>
      </c>
      <c r="H2683">
        <v>4435</v>
      </c>
    </row>
    <row r="2684" spans="2:8" hidden="1" x14ac:dyDescent="0.25">
      <c r="B2684" t="s">
        <v>697</v>
      </c>
      <c r="C2684" t="s">
        <v>701</v>
      </c>
      <c r="D2684" t="s">
        <v>698</v>
      </c>
      <c r="E2684" t="s">
        <v>702</v>
      </c>
      <c r="F2684" t="s">
        <v>3349</v>
      </c>
      <c r="G2684" t="s">
        <v>704</v>
      </c>
      <c r="H2684">
        <v>4436</v>
      </c>
    </row>
    <row r="2685" spans="2:8" hidden="1" x14ac:dyDescent="0.25">
      <c r="B2685" t="s">
        <v>697</v>
      </c>
      <c r="C2685" t="s">
        <v>701</v>
      </c>
      <c r="D2685" t="s">
        <v>698</v>
      </c>
      <c r="E2685" t="s">
        <v>702</v>
      </c>
      <c r="F2685" t="s">
        <v>3350</v>
      </c>
      <c r="G2685" t="s">
        <v>704</v>
      </c>
      <c r="H2685">
        <v>4438</v>
      </c>
    </row>
    <row r="2686" spans="2:8" hidden="1" x14ac:dyDescent="0.25">
      <c r="B2686" t="s">
        <v>697</v>
      </c>
      <c r="C2686" t="s">
        <v>701</v>
      </c>
      <c r="D2686" t="s">
        <v>698</v>
      </c>
      <c r="E2686" t="s">
        <v>702</v>
      </c>
      <c r="F2686" t="s">
        <v>3351</v>
      </c>
      <c r="G2686" t="s">
        <v>704</v>
      </c>
      <c r="H2686">
        <v>4440</v>
      </c>
    </row>
    <row r="2687" spans="2:8" hidden="1" x14ac:dyDescent="0.25">
      <c r="B2687" t="s">
        <v>697</v>
      </c>
      <c r="C2687" t="s">
        <v>701</v>
      </c>
      <c r="D2687" t="s">
        <v>698</v>
      </c>
      <c r="E2687" t="s">
        <v>702</v>
      </c>
      <c r="F2687" t="s">
        <v>3352</v>
      </c>
      <c r="G2687" t="s">
        <v>704</v>
      </c>
      <c r="H2687">
        <v>4442</v>
      </c>
    </row>
    <row r="2688" spans="2:8" hidden="1" x14ac:dyDescent="0.25">
      <c r="B2688" t="s">
        <v>697</v>
      </c>
      <c r="C2688" t="s">
        <v>701</v>
      </c>
      <c r="D2688" t="s">
        <v>698</v>
      </c>
      <c r="E2688" t="s">
        <v>702</v>
      </c>
      <c r="F2688" t="s">
        <v>3353</v>
      </c>
      <c r="G2688" t="s">
        <v>704</v>
      </c>
      <c r="H2688">
        <v>4443</v>
      </c>
    </row>
    <row r="2689" spans="2:8" hidden="1" x14ac:dyDescent="0.25">
      <c r="B2689" t="s">
        <v>697</v>
      </c>
      <c r="C2689" t="s">
        <v>701</v>
      </c>
      <c r="D2689" t="s">
        <v>698</v>
      </c>
      <c r="E2689" t="s">
        <v>702</v>
      </c>
      <c r="F2689" t="s">
        <v>3354</v>
      </c>
      <c r="G2689" t="s">
        <v>704</v>
      </c>
      <c r="H2689">
        <v>4444</v>
      </c>
    </row>
    <row r="2690" spans="2:8" hidden="1" x14ac:dyDescent="0.25">
      <c r="B2690" t="s">
        <v>697</v>
      </c>
      <c r="C2690" t="s">
        <v>701</v>
      </c>
      <c r="D2690" t="s">
        <v>698</v>
      </c>
      <c r="E2690" t="s">
        <v>702</v>
      </c>
      <c r="F2690" t="s">
        <v>3355</v>
      </c>
      <c r="G2690" t="s">
        <v>704</v>
      </c>
      <c r="H2690">
        <v>4445</v>
      </c>
    </row>
    <row r="2691" spans="2:8" hidden="1" x14ac:dyDescent="0.25">
      <c r="B2691" t="s">
        <v>697</v>
      </c>
      <c r="C2691" t="s">
        <v>701</v>
      </c>
      <c r="D2691" t="s">
        <v>698</v>
      </c>
      <c r="E2691" t="s">
        <v>702</v>
      </c>
      <c r="F2691" t="s">
        <v>3356</v>
      </c>
      <c r="G2691" t="s">
        <v>704</v>
      </c>
      <c r="H2691">
        <v>4446</v>
      </c>
    </row>
    <row r="2692" spans="2:8" hidden="1" x14ac:dyDescent="0.25">
      <c r="B2692" t="s">
        <v>697</v>
      </c>
      <c r="C2692" t="s">
        <v>701</v>
      </c>
      <c r="D2692" t="s">
        <v>698</v>
      </c>
      <c r="E2692" t="s">
        <v>702</v>
      </c>
      <c r="F2692" t="s">
        <v>3357</v>
      </c>
      <c r="G2692" t="s">
        <v>704</v>
      </c>
      <c r="H2692">
        <v>4447</v>
      </c>
    </row>
    <row r="2693" spans="2:8" hidden="1" x14ac:dyDescent="0.25">
      <c r="B2693" t="s">
        <v>697</v>
      </c>
      <c r="C2693" t="s">
        <v>701</v>
      </c>
      <c r="D2693" t="s">
        <v>698</v>
      </c>
      <c r="E2693" t="s">
        <v>702</v>
      </c>
      <c r="F2693" t="s">
        <v>3358</v>
      </c>
      <c r="G2693" t="s">
        <v>704</v>
      </c>
      <c r="H2693">
        <v>4456</v>
      </c>
    </row>
    <row r="2694" spans="2:8" hidden="1" x14ac:dyDescent="0.25">
      <c r="B2694" t="s">
        <v>697</v>
      </c>
      <c r="C2694" t="s">
        <v>701</v>
      </c>
      <c r="D2694" t="s">
        <v>698</v>
      </c>
      <c r="E2694" t="s">
        <v>702</v>
      </c>
      <c r="F2694" t="s">
        <v>3359</v>
      </c>
      <c r="G2694" t="s">
        <v>704</v>
      </c>
      <c r="H2694">
        <v>4458</v>
      </c>
    </row>
    <row r="2695" spans="2:8" hidden="1" x14ac:dyDescent="0.25">
      <c r="B2695" t="s">
        <v>697</v>
      </c>
      <c r="C2695" t="s">
        <v>701</v>
      </c>
      <c r="D2695" t="s">
        <v>698</v>
      </c>
      <c r="E2695" t="s">
        <v>702</v>
      </c>
      <c r="F2695" t="s">
        <v>3360</v>
      </c>
      <c r="G2695" t="s">
        <v>704</v>
      </c>
      <c r="H2695">
        <v>4460</v>
      </c>
    </row>
    <row r="2696" spans="2:8" hidden="1" x14ac:dyDescent="0.25">
      <c r="B2696" t="s">
        <v>697</v>
      </c>
      <c r="C2696" t="s">
        <v>701</v>
      </c>
      <c r="D2696" t="s">
        <v>698</v>
      </c>
      <c r="E2696" t="s">
        <v>702</v>
      </c>
      <c r="F2696" t="s">
        <v>3361</v>
      </c>
      <c r="G2696" t="s">
        <v>704</v>
      </c>
      <c r="H2696">
        <v>4462</v>
      </c>
    </row>
    <row r="2697" spans="2:8" hidden="1" x14ac:dyDescent="0.25">
      <c r="B2697" t="s">
        <v>697</v>
      </c>
      <c r="C2697" t="s">
        <v>701</v>
      </c>
      <c r="D2697" t="s">
        <v>698</v>
      </c>
      <c r="E2697" t="s">
        <v>702</v>
      </c>
      <c r="F2697" t="s">
        <v>3362</v>
      </c>
      <c r="G2697" t="s">
        <v>704</v>
      </c>
      <c r="H2697">
        <v>4464</v>
      </c>
    </row>
    <row r="2698" spans="2:8" hidden="1" x14ac:dyDescent="0.25">
      <c r="B2698" t="s">
        <v>697</v>
      </c>
      <c r="C2698" t="s">
        <v>701</v>
      </c>
      <c r="D2698" t="s">
        <v>698</v>
      </c>
      <c r="E2698" t="s">
        <v>702</v>
      </c>
      <c r="F2698" t="s">
        <v>3363</v>
      </c>
      <c r="G2698" t="s">
        <v>704</v>
      </c>
      <c r="H2698">
        <v>4466</v>
      </c>
    </row>
    <row r="2699" spans="2:8" hidden="1" x14ac:dyDescent="0.25">
      <c r="B2699" t="s">
        <v>697</v>
      </c>
      <c r="C2699" t="s">
        <v>701</v>
      </c>
      <c r="D2699" t="s">
        <v>698</v>
      </c>
      <c r="E2699" t="s">
        <v>702</v>
      </c>
      <c r="F2699" t="s">
        <v>3364</v>
      </c>
      <c r="G2699" t="s">
        <v>704</v>
      </c>
      <c r="H2699">
        <v>4468</v>
      </c>
    </row>
    <row r="2700" spans="2:8" hidden="1" x14ac:dyDescent="0.25">
      <c r="B2700" t="s">
        <v>697</v>
      </c>
      <c r="C2700" t="s">
        <v>701</v>
      </c>
      <c r="D2700" t="s">
        <v>698</v>
      </c>
      <c r="E2700" t="s">
        <v>702</v>
      </c>
      <c r="F2700" t="s">
        <v>3365</v>
      </c>
      <c r="G2700" t="s">
        <v>704</v>
      </c>
      <c r="H2700">
        <v>4470</v>
      </c>
    </row>
    <row r="2701" spans="2:8" hidden="1" x14ac:dyDescent="0.25">
      <c r="B2701" t="s">
        <v>697</v>
      </c>
      <c r="C2701" t="s">
        <v>701</v>
      </c>
      <c r="D2701" t="s">
        <v>698</v>
      </c>
      <c r="E2701" t="s">
        <v>702</v>
      </c>
      <c r="F2701" t="s">
        <v>3366</v>
      </c>
      <c r="G2701" t="s">
        <v>704</v>
      </c>
      <c r="H2701">
        <v>4472</v>
      </c>
    </row>
    <row r="2702" spans="2:8" hidden="1" x14ac:dyDescent="0.25">
      <c r="B2702" t="s">
        <v>697</v>
      </c>
      <c r="C2702" t="s">
        <v>701</v>
      </c>
      <c r="D2702" t="s">
        <v>698</v>
      </c>
      <c r="E2702" t="s">
        <v>702</v>
      </c>
      <c r="F2702" t="s">
        <v>3367</v>
      </c>
      <c r="G2702" t="s">
        <v>704</v>
      </c>
      <c r="H2702">
        <v>4474</v>
      </c>
    </row>
    <row r="2703" spans="2:8" hidden="1" x14ac:dyDescent="0.25">
      <c r="B2703" t="s">
        <v>697</v>
      </c>
      <c r="C2703" t="s">
        <v>701</v>
      </c>
      <c r="D2703" t="s">
        <v>698</v>
      </c>
      <c r="E2703" t="s">
        <v>702</v>
      </c>
      <c r="F2703" t="s">
        <v>3368</v>
      </c>
      <c r="G2703" t="s">
        <v>704</v>
      </c>
      <c r="H2703">
        <v>4476</v>
      </c>
    </row>
    <row r="2704" spans="2:8" hidden="1" x14ac:dyDescent="0.25">
      <c r="B2704" t="s">
        <v>697</v>
      </c>
      <c r="C2704" t="s">
        <v>701</v>
      </c>
      <c r="D2704" t="s">
        <v>698</v>
      </c>
      <c r="E2704" t="s">
        <v>702</v>
      </c>
      <c r="F2704" t="s">
        <v>3369</v>
      </c>
      <c r="G2704" t="s">
        <v>704</v>
      </c>
      <c r="H2704">
        <v>4478</v>
      </c>
    </row>
    <row r="2705" spans="2:8" hidden="1" x14ac:dyDescent="0.25">
      <c r="B2705" t="s">
        <v>697</v>
      </c>
      <c r="C2705" t="s">
        <v>701</v>
      </c>
      <c r="D2705" t="s">
        <v>698</v>
      </c>
      <c r="E2705" t="s">
        <v>702</v>
      </c>
      <c r="F2705" t="s">
        <v>3370</v>
      </c>
      <c r="G2705" t="s">
        <v>704</v>
      </c>
      <c r="H2705">
        <v>4480</v>
      </c>
    </row>
    <row r="2706" spans="2:8" hidden="1" x14ac:dyDescent="0.25">
      <c r="B2706" t="s">
        <v>697</v>
      </c>
      <c r="C2706" t="s">
        <v>701</v>
      </c>
      <c r="D2706" t="s">
        <v>698</v>
      </c>
      <c r="E2706" t="s">
        <v>702</v>
      </c>
      <c r="F2706" t="s">
        <v>3371</v>
      </c>
      <c r="G2706" t="s">
        <v>704</v>
      </c>
      <c r="H2706">
        <v>4482</v>
      </c>
    </row>
    <row r="2707" spans="2:8" hidden="1" x14ac:dyDescent="0.25">
      <c r="B2707" t="s">
        <v>697</v>
      </c>
      <c r="C2707" t="s">
        <v>701</v>
      </c>
      <c r="D2707" t="s">
        <v>698</v>
      </c>
      <c r="E2707" t="s">
        <v>702</v>
      </c>
      <c r="F2707" t="s">
        <v>3372</v>
      </c>
      <c r="G2707" t="s">
        <v>704</v>
      </c>
      <c r="H2707">
        <v>4484</v>
      </c>
    </row>
    <row r="2708" spans="2:8" hidden="1" x14ac:dyDescent="0.25">
      <c r="B2708" t="s">
        <v>697</v>
      </c>
      <c r="C2708" t="s">
        <v>701</v>
      </c>
      <c r="D2708" t="s">
        <v>698</v>
      </c>
      <c r="E2708" t="s">
        <v>702</v>
      </c>
      <c r="F2708" t="s">
        <v>3373</v>
      </c>
      <c r="G2708" t="s">
        <v>704</v>
      </c>
      <c r="H2708">
        <v>4485</v>
      </c>
    </row>
    <row r="2709" spans="2:8" hidden="1" x14ac:dyDescent="0.25">
      <c r="B2709" t="s">
        <v>697</v>
      </c>
      <c r="C2709" t="s">
        <v>701</v>
      </c>
      <c r="D2709" t="s">
        <v>698</v>
      </c>
      <c r="E2709" t="s">
        <v>702</v>
      </c>
      <c r="F2709" t="s">
        <v>3374</v>
      </c>
      <c r="G2709" t="s">
        <v>704</v>
      </c>
      <c r="H2709">
        <v>4486</v>
      </c>
    </row>
    <row r="2710" spans="2:8" hidden="1" x14ac:dyDescent="0.25">
      <c r="B2710" t="s">
        <v>697</v>
      </c>
      <c r="C2710" t="s">
        <v>701</v>
      </c>
      <c r="D2710" t="s">
        <v>698</v>
      </c>
      <c r="E2710" t="s">
        <v>702</v>
      </c>
      <c r="F2710" t="s">
        <v>3375</v>
      </c>
      <c r="G2710" t="s">
        <v>704</v>
      </c>
      <c r="H2710">
        <v>4487</v>
      </c>
    </row>
    <row r="2711" spans="2:8" hidden="1" x14ac:dyDescent="0.25">
      <c r="B2711" t="s">
        <v>697</v>
      </c>
      <c r="C2711" t="s">
        <v>701</v>
      </c>
      <c r="D2711" t="s">
        <v>698</v>
      </c>
      <c r="E2711" t="s">
        <v>702</v>
      </c>
      <c r="F2711" t="s">
        <v>3376</v>
      </c>
      <c r="G2711" t="s">
        <v>704</v>
      </c>
      <c r="H2711">
        <v>4488</v>
      </c>
    </row>
    <row r="2712" spans="2:8" hidden="1" x14ac:dyDescent="0.25">
      <c r="B2712" t="s">
        <v>697</v>
      </c>
      <c r="C2712" t="s">
        <v>701</v>
      </c>
      <c r="D2712" t="s">
        <v>698</v>
      </c>
      <c r="E2712" t="s">
        <v>702</v>
      </c>
      <c r="F2712" t="s">
        <v>3377</v>
      </c>
      <c r="G2712" t="s">
        <v>704</v>
      </c>
      <c r="H2712">
        <v>4489</v>
      </c>
    </row>
    <row r="2713" spans="2:8" hidden="1" x14ac:dyDescent="0.25">
      <c r="B2713" t="s">
        <v>697</v>
      </c>
      <c r="C2713" t="s">
        <v>701</v>
      </c>
      <c r="D2713" t="s">
        <v>698</v>
      </c>
      <c r="E2713" t="s">
        <v>702</v>
      </c>
      <c r="F2713" t="s">
        <v>3378</v>
      </c>
      <c r="G2713" t="s">
        <v>704</v>
      </c>
      <c r="H2713">
        <v>4490</v>
      </c>
    </row>
    <row r="2714" spans="2:8" hidden="1" x14ac:dyDescent="0.25">
      <c r="B2714" t="s">
        <v>697</v>
      </c>
      <c r="C2714" t="s">
        <v>701</v>
      </c>
      <c r="D2714" t="s">
        <v>698</v>
      </c>
      <c r="E2714" t="s">
        <v>702</v>
      </c>
      <c r="F2714" t="s">
        <v>3379</v>
      </c>
      <c r="G2714" t="s">
        <v>704</v>
      </c>
      <c r="H2714">
        <v>4492</v>
      </c>
    </row>
    <row r="2715" spans="2:8" hidden="1" x14ac:dyDescent="0.25">
      <c r="B2715" t="s">
        <v>697</v>
      </c>
      <c r="C2715" t="s">
        <v>701</v>
      </c>
      <c r="D2715" t="s">
        <v>698</v>
      </c>
      <c r="E2715" t="s">
        <v>702</v>
      </c>
      <c r="F2715" t="s">
        <v>3380</v>
      </c>
      <c r="G2715" t="s">
        <v>704</v>
      </c>
      <c r="H2715">
        <v>4494</v>
      </c>
    </row>
    <row r="2716" spans="2:8" hidden="1" x14ac:dyDescent="0.25">
      <c r="B2716" t="s">
        <v>697</v>
      </c>
      <c r="C2716" t="s">
        <v>701</v>
      </c>
      <c r="D2716" t="s">
        <v>698</v>
      </c>
      <c r="E2716" t="s">
        <v>702</v>
      </c>
      <c r="F2716" t="s">
        <v>3381</v>
      </c>
      <c r="G2716" t="s">
        <v>704</v>
      </c>
      <c r="H2716">
        <v>4496</v>
      </c>
    </row>
    <row r="2717" spans="2:8" hidden="1" x14ac:dyDescent="0.25">
      <c r="B2717" t="s">
        <v>697</v>
      </c>
      <c r="C2717" t="s">
        <v>701</v>
      </c>
      <c r="D2717" t="s">
        <v>698</v>
      </c>
      <c r="E2717" t="s">
        <v>702</v>
      </c>
      <c r="F2717" t="s">
        <v>3382</v>
      </c>
      <c r="G2717" t="s">
        <v>704</v>
      </c>
      <c r="H2717">
        <v>4498</v>
      </c>
    </row>
    <row r="2718" spans="2:8" hidden="1" x14ac:dyDescent="0.25">
      <c r="B2718" t="s">
        <v>697</v>
      </c>
      <c r="C2718" t="s">
        <v>701</v>
      </c>
      <c r="D2718" t="s">
        <v>698</v>
      </c>
      <c r="E2718" t="s">
        <v>702</v>
      </c>
      <c r="F2718" t="s">
        <v>3383</v>
      </c>
      <c r="G2718" t="s">
        <v>704</v>
      </c>
      <c r="H2718">
        <v>4500</v>
      </c>
    </row>
    <row r="2719" spans="2:8" hidden="1" x14ac:dyDescent="0.25">
      <c r="B2719" t="s">
        <v>697</v>
      </c>
      <c r="C2719" t="s">
        <v>701</v>
      </c>
      <c r="D2719" t="s">
        <v>698</v>
      </c>
      <c r="E2719" t="s">
        <v>702</v>
      </c>
      <c r="F2719" t="s">
        <v>3384</v>
      </c>
      <c r="G2719" t="s">
        <v>704</v>
      </c>
      <c r="H2719">
        <v>4502</v>
      </c>
    </row>
    <row r="2720" spans="2:8" hidden="1" x14ac:dyDescent="0.25">
      <c r="B2720" t="s">
        <v>697</v>
      </c>
      <c r="C2720" t="s">
        <v>701</v>
      </c>
      <c r="D2720" t="s">
        <v>698</v>
      </c>
      <c r="E2720" t="s">
        <v>702</v>
      </c>
      <c r="F2720" t="s">
        <v>3385</v>
      </c>
      <c r="G2720" t="s">
        <v>704</v>
      </c>
      <c r="H2720">
        <v>4503</v>
      </c>
    </row>
    <row r="2721" spans="2:8" hidden="1" x14ac:dyDescent="0.25">
      <c r="B2721" t="s">
        <v>697</v>
      </c>
      <c r="C2721" t="s">
        <v>701</v>
      </c>
      <c r="D2721" t="s">
        <v>698</v>
      </c>
      <c r="E2721" t="s">
        <v>702</v>
      </c>
      <c r="F2721" t="s">
        <v>3386</v>
      </c>
      <c r="G2721" t="s">
        <v>704</v>
      </c>
      <c r="H2721">
        <v>4504</v>
      </c>
    </row>
    <row r="2722" spans="2:8" hidden="1" x14ac:dyDescent="0.25">
      <c r="B2722" t="s">
        <v>697</v>
      </c>
      <c r="C2722" t="s">
        <v>701</v>
      </c>
      <c r="D2722" t="s">
        <v>698</v>
      </c>
      <c r="E2722" t="s">
        <v>702</v>
      </c>
      <c r="F2722" t="s">
        <v>3387</v>
      </c>
      <c r="G2722" t="s">
        <v>704</v>
      </c>
      <c r="H2722">
        <v>4505</v>
      </c>
    </row>
    <row r="2723" spans="2:8" hidden="1" x14ac:dyDescent="0.25">
      <c r="B2723" t="s">
        <v>697</v>
      </c>
      <c r="C2723" t="s">
        <v>701</v>
      </c>
      <c r="D2723" t="s">
        <v>698</v>
      </c>
      <c r="E2723" t="s">
        <v>702</v>
      </c>
      <c r="F2723" t="s">
        <v>3388</v>
      </c>
      <c r="G2723" t="s">
        <v>704</v>
      </c>
      <c r="H2723">
        <v>4506</v>
      </c>
    </row>
    <row r="2724" spans="2:8" hidden="1" x14ac:dyDescent="0.25">
      <c r="B2724" t="s">
        <v>697</v>
      </c>
      <c r="C2724" t="s">
        <v>701</v>
      </c>
      <c r="D2724" t="s">
        <v>698</v>
      </c>
      <c r="E2724" t="s">
        <v>702</v>
      </c>
      <c r="F2724" t="s">
        <v>3389</v>
      </c>
      <c r="G2724" t="s">
        <v>704</v>
      </c>
      <c r="H2724">
        <v>4507</v>
      </c>
    </row>
    <row r="2725" spans="2:8" hidden="1" x14ac:dyDescent="0.25">
      <c r="B2725" t="s">
        <v>697</v>
      </c>
      <c r="C2725" t="s">
        <v>701</v>
      </c>
      <c r="D2725" t="s">
        <v>698</v>
      </c>
      <c r="E2725" t="s">
        <v>702</v>
      </c>
      <c r="F2725" t="s">
        <v>3390</v>
      </c>
      <c r="G2725" t="s">
        <v>704</v>
      </c>
      <c r="H2725">
        <v>4508</v>
      </c>
    </row>
    <row r="2726" spans="2:8" hidden="1" x14ac:dyDescent="0.25">
      <c r="B2726" t="s">
        <v>697</v>
      </c>
      <c r="C2726" t="s">
        <v>701</v>
      </c>
      <c r="D2726" t="s">
        <v>698</v>
      </c>
      <c r="E2726" t="s">
        <v>702</v>
      </c>
      <c r="F2726" t="s">
        <v>3391</v>
      </c>
      <c r="G2726" t="s">
        <v>704</v>
      </c>
      <c r="H2726">
        <v>4509</v>
      </c>
    </row>
    <row r="2727" spans="2:8" hidden="1" x14ac:dyDescent="0.25">
      <c r="B2727" t="s">
        <v>697</v>
      </c>
      <c r="C2727" t="s">
        <v>701</v>
      </c>
      <c r="D2727" t="s">
        <v>698</v>
      </c>
      <c r="E2727" t="s">
        <v>702</v>
      </c>
      <c r="F2727" t="s">
        <v>3392</v>
      </c>
      <c r="G2727" t="s">
        <v>704</v>
      </c>
      <c r="H2727">
        <v>4510</v>
      </c>
    </row>
    <row r="2728" spans="2:8" hidden="1" x14ac:dyDescent="0.25">
      <c r="B2728" t="s">
        <v>697</v>
      </c>
      <c r="C2728" t="s">
        <v>701</v>
      </c>
      <c r="D2728" t="s">
        <v>698</v>
      </c>
      <c r="E2728" t="s">
        <v>702</v>
      </c>
      <c r="F2728" t="s">
        <v>3393</v>
      </c>
      <c r="G2728" t="s">
        <v>704</v>
      </c>
      <c r="H2728">
        <v>4511</v>
      </c>
    </row>
    <row r="2729" spans="2:8" hidden="1" x14ac:dyDescent="0.25">
      <c r="B2729" t="s">
        <v>697</v>
      </c>
      <c r="C2729" t="s">
        <v>701</v>
      </c>
      <c r="D2729" t="s">
        <v>698</v>
      </c>
      <c r="E2729" t="s">
        <v>702</v>
      </c>
      <c r="F2729" t="s">
        <v>3394</v>
      </c>
      <c r="G2729" t="s">
        <v>704</v>
      </c>
      <c r="H2729">
        <v>4512</v>
      </c>
    </row>
    <row r="2730" spans="2:8" hidden="1" x14ac:dyDescent="0.25">
      <c r="B2730" t="s">
        <v>697</v>
      </c>
      <c r="C2730" t="s">
        <v>701</v>
      </c>
      <c r="D2730" t="s">
        <v>698</v>
      </c>
      <c r="E2730" t="s">
        <v>702</v>
      </c>
      <c r="F2730" t="s">
        <v>3395</v>
      </c>
      <c r="G2730" t="s">
        <v>704</v>
      </c>
      <c r="H2730">
        <v>4513</v>
      </c>
    </row>
    <row r="2731" spans="2:8" hidden="1" x14ac:dyDescent="0.25">
      <c r="B2731" t="s">
        <v>697</v>
      </c>
      <c r="C2731" t="s">
        <v>701</v>
      </c>
      <c r="D2731" t="s">
        <v>698</v>
      </c>
      <c r="E2731" t="s">
        <v>702</v>
      </c>
      <c r="F2731" t="s">
        <v>3396</v>
      </c>
      <c r="G2731" t="s">
        <v>704</v>
      </c>
      <c r="H2731">
        <v>4514</v>
      </c>
    </row>
    <row r="2732" spans="2:8" hidden="1" x14ac:dyDescent="0.25">
      <c r="B2732" t="s">
        <v>697</v>
      </c>
      <c r="C2732" t="s">
        <v>701</v>
      </c>
      <c r="D2732" t="s">
        <v>698</v>
      </c>
      <c r="E2732" t="s">
        <v>702</v>
      </c>
      <c r="F2732" t="s">
        <v>3397</v>
      </c>
      <c r="G2732" t="s">
        <v>704</v>
      </c>
      <c r="H2732">
        <v>4515</v>
      </c>
    </row>
    <row r="2733" spans="2:8" hidden="1" x14ac:dyDescent="0.25">
      <c r="B2733" t="s">
        <v>697</v>
      </c>
      <c r="C2733" t="s">
        <v>701</v>
      </c>
      <c r="D2733" t="s">
        <v>698</v>
      </c>
      <c r="E2733" t="s">
        <v>702</v>
      </c>
      <c r="F2733" t="s">
        <v>3398</v>
      </c>
      <c r="G2733" t="s">
        <v>704</v>
      </c>
      <c r="H2733">
        <v>4516</v>
      </c>
    </row>
    <row r="2734" spans="2:8" hidden="1" x14ac:dyDescent="0.25">
      <c r="B2734" t="s">
        <v>697</v>
      </c>
      <c r="C2734" t="s">
        <v>701</v>
      </c>
      <c r="D2734" t="s">
        <v>698</v>
      </c>
      <c r="E2734" t="s">
        <v>702</v>
      </c>
      <c r="F2734" t="s">
        <v>3399</v>
      </c>
      <c r="G2734" t="s">
        <v>704</v>
      </c>
      <c r="H2734">
        <v>4517</v>
      </c>
    </row>
    <row r="2735" spans="2:8" hidden="1" x14ac:dyDescent="0.25">
      <c r="B2735" t="s">
        <v>697</v>
      </c>
      <c r="C2735" t="s">
        <v>701</v>
      </c>
      <c r="D2735" t="s">
        <v>698</v>
      </c>
      <c r="E2735" t="s">
        <v>702</v>
      </c>
      <c r="F2735" t="s">
        <v>3400</v>
      </c>
      <c r="G2735" t="s">
        <v>704</v>
      </c>
      <c r="H2735">
        <v>4519</v>
      </c>
    </row>
    <row r="2736" spans="2:8" hidden="1" x14ac:dyDescent="0.25">
      <c r="B2736" t="s">
        <v>697</v>
      </c>
      <c r="C2736" t="s">
        <v>701</v>
      </c>
      <c r="D2736" t="s">
        <v>698</v>
      </c>
      <c r="E2736" t="s">
        <v>702</v>
      </c>
      <c r="F2736" t="s">
        <v>3401</v>
      </c>
      <c r="G2736" t="s">
        <v>704</v>
      </c>
      <c r="H2736">
        <v>4520</v>
      </c>
    </row>
    <row r="2737" spans="2:8" hidden="1" x14ac:dyDescent="0.25">
      <c r="B2737" t="s">
        <v>697</v>
      </c>
      <c r="C2737" t="s">
        <v>701</v>
      </c>
      <c r="D2737" t="s">
        <v>698</v>
      </c>
      <c r="E2737" t="s">
        <v>702</v>
      </c>
      <c r="F2737" t="s">
        <v>3402</v>
      </c>
      <c r="G2737" t="s">
        <v>704</v>
      </c>
      <c r="H2737">
        <v>4521</v>
      </c>
    </row>
    <row r="2738" spans="2:8" hidden="1" x14ac:dyDescent="0.25">
      <c r="B2738" t="s">
        <v>697</v>
      </c>
      <c r="C2738" t="s">
        <v>701</v>
      </c>
      <c r="D2738" t="s">
        <v>698</v>
      </c>
      <c r="E2738" t="s">
        <v>702</v>
      </c>
      <c r="F2738" t="s">
        <v>3403</v>
      </c>
      <c r="G2738" t="s">
        <v>704</v>
      </c>
      <c r="H2738">
        <v>4522</v>
      </c>
    </row>
    <row r="2739" spans="2:8" hidden="1" x14ac:dyDescent="0.25">
      <c r="B2739" t="s">
        <v>697</v>
      </c>
      <c r="C2739" t="s">
        <v>701</v>
      </c>
      <c r="D2739" t="s">
        <v>698</v>
      </c>
      <c r="E2739" t="s">
        <v>702</v>
      </c>
      <c r="F2739" t="s">
        <v>3404</v>
      </c>
      <c r="G2739" t="s">
        <v>704</v>
      </c>
      <c r="H2739">
        <v>4524</v>
      </c>
    </row>
    <row r="2740" spans="2:8" hidden="1" x14ac:dyDescent="0.25">
      <c r="B2740" t="s">
        <v>697</v>
      </c>
      <c r="C2740" t="s">
        <v>701</v>
      </c>
      <c r="D2740" t="s">
        <v>698</v>
      </c>
      <c r="E2740" t="s">
        <v>702</v>
      </c>
      <c r="F2740" t="s">
        <v>3405</v>
      </c>
      <c r="G2740" t="s">
        <v>704</v>
      </c>
      <c r="H2740">
        <v>4525</v>
      </c>
    </row>
    <row r="2741" spans="2:8" hidden="1" x14ac:dyDescent="0.25">
      <c r="B2741" t="s">
        <v>697</v>
      </c>
      <c r="C2741" t="s">
        <v>701</v>
      </c>
      <c r="D2741" t="s">
        <v>698</v>
      </c>
      <c r="E2741" t="s">
        <v>702</v>
      </c>
      <c r="F2741" t="s">
        <v>3406</v>
      </c>
      <c r="G2741" t="s">
        <v>704</v>
      </c>
      <c r="H2741">
        <v>4527</v>
      </c>
    </row>
    <row r="2742" spans="2:8" hidden="1" x14ac:dyDescent="0.25">
      <c r="B2742" t="s">
        <v>697</v>
      </c>
      <c r="C2742" t="s">
        <v>701</v>
      </c>
      <c r="D2742" t="s">
        <v>698</v>
      </c>
      <c r="E2742" t="s">
        <v>702</v>
      </c>
      <c r="F2742" t="s">
        <v>3407</v>
      </c>
      <c r="G2742" t="s">
        <v>704</v>
      </c>
      <c r="H2742">
        <v>4529</v>
      </c>
    </row>
    <row r="2743" spans="2:8" hidden="1" x14ac:dyDescent="0.25">
      <c r="B2743" t="s">
        <v>697</v>
      </c>
      <c r="C2743" t="s">
        <v>701</v>
      </c>
      <c r="D2743" t="s">
        <v>698</v>
      </c>
      <c r="E2743" t="s">
        <v>702</v>
      </c>
      <c r="F2743" t="s">
        <v>3408</v>
      </c>
      <c r="G2743" t="s">
        <v>704</v>
      </c>
      <c r="H2743">
        <v>4531</v>
      </c>
    </row>
    <row r="2744" spans="2:8" hidden="1" x14ac:dyDescent="0.25">
      <c r="B2744" t="s">
        <v>697</v>
      </c>
      <c r="C2744" t="s">
        <v>701</v>
      </c>
      <c r="D2744" t="s">
        <v>698</v>
      </c>
      <c r="E2744" t="s">
        <v>702</v>
      </c>
      <c r="F2744" t="s">
        <v>3409</v>
      </c>
      <c r="G2744" t="s">
        <v>704</v>
      </c>
      <c r="H2744">
        <v>4532</v>
      </c>
    </row>
    <row r="2745" spans="2:8" hidden="1" x14ac:dyDescent="0.25">
      <c r="B2745" t="s">
        <v>697</v>
      </c>
      <c r="C2745" t="s">
        <v>701</v>
      </c>
      <c r="D2745" t="s">
        <v>698</v>
      </c>
      <c r="E2745" t="s">
        <v>702</v>
      </c>
      <c r="F2745" t="s">
        <v>3410</v>
      </c>
      <c r="G2745" t="s">
        <v>704</v>
      </c>
      <c r="H2745">
        <v>4534</v>
      </c>
    </row>
    <row r="2746" spans="2:8" hidden="1" x14ac:dyDescent="0.25">
      <c r="B2746" t="s">
        <v>697</v>
      </c>
      <c r="C2746" t="s">
        <v>701</v>
      </c>
      <c r="D2746" t="s">
        <v>698</v>
      </c>
      <c r="E2746" t="s">
        <v>702</v>
      </c>
      <c r="F2746" t="s">
        <v>3411</v>
      </c>
      <c r="G2746" t="s">
        <v>704</v>
      </c>
      <c r="H2746">
        <v>4535</v>
      </c>
    </row>
    <row r="2747" spans="2:8" hidden="1" x14ac:dyDescent="0.25">
      <c r="B2747" t="s">
        <v>697</v>
      </c>
      <c r="C2747" t="s">
        <v>701</v>
      </c>
      <c r="D2747" t="s">
        <v>698</v>
      </c>
      <c r="E2747" t="s">
        <v>702</v>
      </c>
      <c r="F2747" t="s">
        <v>3412</v>
      </c>
      <c r="G2747" t="s">
        <v>704</v>
      </c>
      <c r="H2747">
        <v>4537</v>
      </c>
    </row>
    <row r="2748" spans="2:8" hidden="1" x14ac:dyDescent="0.25">
      <c r="B2748" t="s">
        <v>697</v>
      </c>
      <c r="C2748" t="s">
        <v>701</v>
      </c>
      <c r="D2748" t="s">
        <v>698</v>
      </c>
      <c r="E2748" t="s">
        <v>702</v>
      </c>
      <c r="F2748" t="s">
        <v>3413</v>
      </c>
      <c r="G2748" t="s">
        <v>704</v>
      </c>
      <c r="H2748">
        <v>4539</v>
      </c>
    </row>
    <row r="2749" spans="2:8" hidden="1" x14ac:dyDescent="0.25">
      <c r="B2749" t="s">
        <v>697</v>
      </c>
      <c r="C2749" t="s">
        <v>701</v>
      </c>
      <c r="D2749" t="s">
        <v>698</v>
      </c>
      <c r="E2749" t="s">
        <v>702</v>
      </c>
      <c r="F2749" t="s">
        <v>3414</v>
      </c>
      <c r="G2749" t="s">
        <v>704</v>
      </c>
      <c r="H2749">
        <v>4540</v>
      </c>
    </row>
    <row r="2750" spans="2:8" hidden="1" x14ac:dyDescent="0.25">
      <c r="B2750" t="s">
        <v>697</v>
      </c>
      <c r="C2750" t="s">
        <v>701</v>
      </c>
      <c r="D2750" t="s">
        <v>698</v>
      </c>
      <c r="E2750" t="s">
        <v>702</v>
      </c>
      <c r="F2750" t="s">
        <v>3415</v>
      </c>
      <c r="G2750" t="s">
        <v>704</v>
      </c>
      <c r="H2750">
        <v>4542</v>
      </c>
    </row>
    <row r="2751" spans="2:8" hidden="1" x14ac:dyDescent="0.25">
      <c r="B2751" t="s">
        <v>697</v>
      </c>
      <c r="C2751" t="s">
        <v>701</v>
      </c>
      <c r="D2751" t="s">
        <v>698</v>
      </c>
      <c r="E2751" t="s">
        <v>702</v>
      </c>
      <c r="F2751" t="s">
        <v>3416</v>
      </c>
      <c r="G2751" t="s">
        <v>704</v>
      </c>
      <c r="H2751">
        <v>4544</v>
      </c>
    </row>
    <row r="2752" spans="2:8" hidden="1" x14ac:dyDescent="0.25">
      <c r="B2752" t="s">
        <v>697</v>
      </c>
      <c r="C2752" t="s">
        <v>701</v>
      </c>
      <c r="D2752" t="s">
        <v>698</v>
      </c>
      <c r="E2752" t="s">
        <v>702</v>
      </c>
      <c r="F2752" t="s">
        <v>3417</v>
      </c>
      <c r="G2752" t="s">
        <v>704</v>
      </c>
      <c r="H2752">
        <v>4546</v>
      </c>
    </row>
    <row r="2753" spans="2:8" hidden="1" x14ac:dyDescent="0.25">
      <c r="B2753" t="s">
        <v>697</v>
      </c>
      <c r="C2753" t="s">
        <v>701</v>
      </c>
      <c r="D2753" t="s">
        <v>698</v>
      </c>
      <c r="E2753" t="s">
        <v>702</v>
      </c>
      <c r="F2753" t="s">
        <v>3418</v>
      </c>
      <c r="G2753" t="s">
        <v>704</v>
      </c>
      <c r="H2753">
        <v>4548</v>
      </c>
    </row>
    <row r="2754" spans="2:8" hidden="1" x14ac:dyDescent="0.25">
      <c r="B2754" t="s">
        <v>697</v>
      </c>
      <c r="C2754" t="s">
        <v>701</v>
      </c>
      <c r="D2754" t="s">
        <v>698</v>
      </c>
      <c r="E2754" t="s">
        <v>702</v>
      </c>
      <c r="F2754" t="s">
        <v>3419</v>
      </c>
      <c r="G2754" t="s">
        <v>704</v>
      </c>
      <c r="H2754">
        <v>4550</v>
      </c>
    </row>
    <row r="2755" spans="2:8" hidden="1" x14ac:dyDescent="0.25">
      <c r="B2755" t="s">
        <v>697</v>
      </c>
      <c r="C2755" t="s">
        <v>701</v>
      </c>
      <c r="D2755" t="s">
        <v>698</v>
      </c>
      <c r="E2755" t="s">
        <v>702</v>
      </c>
      <c r="F2755" t="s">
        <v>3420</v>
      </c>
      <c r="G2755" t="s">
        <v>704</v>
      </c>
      <c r="H2755">
        <v>4551</v>
      </c>
    </row>
    <row r="2756" spans="2:8" hidden="1" x14ac:dyDescent="0.25">
      <c r="B2756" t="s">
        <v>697</v>
      </c>
      <c r="C2756" t="s">
        <v>701</v>
      </c>
      <c r="D2756" t="s">
        <v>698</v>
      </c>
      <c r="E2756" t="s">
        <v>702</v>
      </c>
      <c r="F2756" t="s">
        <v>3421</v>
      </c>
      <c r="G2756" t="s">
        <v>704</v>
      </c>
      <c r="H2756">
        <v>4558</v>
      </c>
    </row>
    <row r="2757" spans="2:8" hidden="1" x14ac:dyDescent="0.25">
      <c r="B2757" t="s">
        <v>697</v>
      </c>
      <c r="C2757" t="s">
        <v>701</v>
      </c>
      <c r="D2757" t="s">
        <v>698</v>
      </c>
      <c r="E2757" t="s">
        <v>702</v>
      </c>
      <c r="F2757" t="s">
        <v>3422</v>
      </c>
      <c r="G2757" t="s">
        <v>704</v>
      </c>
      <c r="H2757">
        <v>4559</v>
      </c>
    </row>
    <row r="2758" spans="2:8" hidden="1" x14ac:dyDescent="0.25">
      <c r="B2758" t="s">
        <v>697</v>
      </c>
      <c r="C2758" t="s">
        <v>701</v>
      </c>
      <c r="D2758" t="s">
        <v>698</v>
      </c>
      <c r="E2758" t="s">
        <v>702</v>
      </c>
      <c r="F2758" t="s">
        <v>3423</v>
      </c>
      <c r="G2758" t="s">
        <v>704</v>
      </c>
      <c r="H2758">
        <v>4560</v>
      </c>
    </row>
    <row r="2759" spans="2:8" hidden="1" x14ac:dyDescent="0.25">
      <c r="B2759" t="s">
        <v>697</v>
      </c>
      <c r="C2759" t="s">
        <v>701</v>
      </c>
      <c r="D2759" t="s">
        <v>698</v>
      </c>
      <c r="E2759" t="s">
        <v>702</v>
      </c>
      <c r="F2759" t="s">
        <v>3424</v>
      </c>
      <c r="G2759" t="s">
        <v>704</v>
      </c>
      <c r="H2759">
        <v>4561</v>
      </c>
    </row>
    <row r="2760" spans="2:8" hidden="1" x14ac:dyDescent="0.25">
      <c r="B2760" t="s">
        <v>697</v>
      </c>
      <c r="C2760" t="s">
        <v>701</v>
      </c>
      <c r="D2760" t="s">
        <v>698</v>
      </c>
      <c r="E2760" t="s">
        <v>702</v>
      </c>
      <c r="F2760" t="s">
        <v>3425</v>
      </c>
      <c r="G2760" t="s">
        <v>704</v>
      </c>
      <c r="H2760">
        <v>4562</v>
      </c>
    </row>
    <row r="2761" spans="2:8" hidden="1" x14ac:dyDescent="0.25">
      <c r="B2761" t="s">
        <v>697</v>
      </c>
      <c r="C2761" t="s">
        <v>701</v>
      </c>
      <c r="D2761" t="s">
        <v>698</v>
      </c>
      <c r="E2761" t="s">
        <v>702</v>
      </c>
      <c r="F2761" t="s">
        <v>3426</v>
      </c>
      <c r="G2761" t="s">
        <v>704</v>
      </c>
      <c r="H2761">
        <v>4563</v>
      </c>
    </row>
    <row r="2762" spans="2:8" hidden="1" x14ac:dyDescent="0.25">
      <c r="B2762" t="s">
        <v>697</v>
      </c>
      <c r="C2762" t="s">
        <v>701</v>
      </c>
      <c r="D2762" t="s">
        <v>698</v>
      </c>
      <c r="E2762" t="s">
        <v>702</v>
      </c>
      <c r="F2762" t="s">
        <v>3427</v>
      </c>
      <c r="G2762" t="s">
        <v>704</v>
      </c>
      <c r="H2762">
        <v>4564</v>
      </c>
    </row>
    <row r="2763" spans="2:8" hidden="1" x14ac:dyDescent="0.25">
      <c r="B2763" t="s">
        <v>697</v>
      </c>
      <c r="C2763" t="s">
        <v>701</v>
      </c>
      <c r="D2763" t="s">
        <v>698</v>
      </c>
      <c r="E2763" t="s">
        <v>702</v>
      </c>
      <c r="F2763" t="s">
        <v>3428</v>
      </c>
      <c r="G2763" t="s">
        <v>704</v>
      </c>
      <c r="H2763">
        <v>4565</v>
      </c>
    </row>
    <row r="2764" spans="2:8" hidden="1" x14ac:dyDescent="0.25">
      <c r="B2764" t="s">
        <v>697</v>
      </c>
      <c r="C2764" t="s">
        <v>701</v>
      </c>
      <c r="D2764" t="s">
        <v>698</v>
      </c>
      <c r="E2764" t="s">
        <v>702</v>
      </c>
      <c r="F2764" t="s">
        <v>3429</v>
      </c>
      <c r="G2764" t="s">
        <v>704</v>
      </c>
      <c r="H2764">
        <v>4566</v>
      </c>
    </row>
    <row r="2765" spans="2:8" hidden="1" x14ac:dyDescent="0.25">
      <c r="B2765" t="s">
        <v>697</v>
      </c>
      <c r="C2765" t="s">
        <v>701</v>
      </c>
      <c r="D2765" t="s">
        <v>698</v>
      </c>
      <c r="E2765" t="s">
        <v>702</v>
      </c>
      <c r="F2765" t="s">
        <v>3430</v>
      </c>
      <c r="G2765" t="s">
        <v>704</v>
      </c>
      <c r="H2765">
        <v>4567</v>
      </c>
    </row>
    <row r="2766" spans="2:8" hidden="1" x14ac:dyDescent="0.25">
      <c r="B2766" t="s">
        <v>697</v>
      </c>
      <c r="C2766" t="s">
        <v>701</v>
      </c>
      <c r="D2766" t="s">
        <v>698</v>
      </c>
      <c r="E2766" t="s">
        <v>702</v>
      </c>
      <c r="F2766" t="s">
        <v>3431</v>
      </c>
      <c r="G2766" t="s">
        <v>704</v>
      </c>
      <c r="H2766">
        <v>4568</v>
      </c>
    </row>
    <row r="2767" spans="2:8" hidden="1" x14ac:dyDescent="0.25">
      <c r="B2767" t="s">
        <v>697</v>
      </c>
      <c r="C2767" t="s">
        <v>701</v>
      </c>
      <c r="D2767" t="s">
        <v>698</v>
      </c>
      <c r="E2767" t="s">
        <v>702</v>
      </c>
      <c r="F2767" t="s">
        <v>3432</v>
      </c>
      <c r="G2767" t="s">
        <v>704</v>
      </c>
      <c r="H2767">
        <v>4569</v>
      </c>
    </row>
    <row r="2768" spans="2:8" hidden="1" x14ac:dyDescent="0.25">
      <c r="B2768" t="s">
        <v>697</v>
      </c>
      <c r="C2768" t="s">
        <v>701</v>
      </c>
      <c r="D2768" t="s">
        <v>698</v>
      </c>
      <c r="E2768" t="s">
        <v>702</v>
      </c>
      <c r="F2768" t="s">
        <v>3433</v>
      </c>
      <c r="G2768" t="s">
        <v>704</v>
      </c>
      <c r="H2768">
        <v>4570</v>
      </c>
    </row>
    <row r="2769" spans="2:8" hidden="1" x14ac:dyDescent="0.25">
      <c r="B2769" t="s">
        <v>697</v>
      </c>
      <c r="C2769" t="s">
        <v>701</v>
      </c>
      <c r="D2769" t="s">
        <v>698</v>
      </c>
      <c r="E2769" t="s">
        <v>702</v>
      </c>
      <c r="F2769" t="s">
        <v>3434</v>
      </c>
      <c r="G2769" t="s">
        <v>704</v>
      </c>
      <c r="H2769">
        <v>4571</v>
      </c>
    </row>
    <row r="2770" spans="2:8" hidden="1" x14ac:dyDescent="0.25">
      <c r="B2770" t="s">
        <v>697</v>
      </c>
      <c r="C2770" t="s">
        <v>701</v>
      </c>
      <c r="D2770" t="s">
        <v>698</v>
      </c>
      <c r="E2770" t="s">
        <v>702</v>
      </c>
      <c r="F2770" t="s">
        <v>3435</v>
      </c>
      <c r="G2770" t="s">
        <v>704</v>
      </c>
      <c r="H2770">
        <v>4572</v>
      </c>
    </row>
    <row r="2771" spans="2:8" hidden="1" x14ac:dyDescent="0.25">
      <c r="B2771" t="s">
        <v>697</v>
      </c>
      <c r="C2771" t="s">
        <v>701</v>
      </c>
      <c r="D2771" t="s">
        <v>698</v>
      </c>
      <c r="E2771" t="s">
        <v>702</v>
      </c>
      <c r="F2771" t="s">
        <v>3436</v>
      </c>
      <c r="G2771" t="s">
        <v>704</v>
      </c>
      <c r="H2771">
        <v>4573</v>
      </c>
    </row>
    <row r="2772" spans="2:8" hidden="1" x14ac:dyDescent="0.25">
      <c r="B2772" t="s">
        <v>697</v>
      </c>
      <c r="C2772" t="s">
        <v>701</v>
      </c>
      <c r="D2772" t="s">
        <v>698</v>
      </c>
      <c r="E2772" t="s">
        <v>702</v>
      </c>
      <c r="F2772" t="s">
        <v>3437</v>
      </c>
      <c r="G2772" t="s">
        <v>704</v>
      </c>
      <c r="H2772">
        <v>4574</v>
      </c>
    </row>
    <row r="2773" spans="2:8" hidden="1" x14ac:dyDescent="0.25">
      <c r="B2773" t="s">
        <v>697</v>
      </c>
      <c r="C2773" t="s">
        <v>701</v>
      </c>
      <c r="D2773" t="s">
        <v>698</v>
      </c>
      <c r="E2773" t="s">
        <v>702</v>
      </c>
      <c r="F2773" t="s">
        <v>3438</v>
      </c>
      <c r="G2773" t="s">
        <v>704</v>
      </c>
      <c r="H2773">
        <v>4575</v>
      </c>
    </row>
    <row r="2774" spans="2:8" hidden="1" x14ac:dyDescent="0.25">
      <c r="B2774" t="s">
        <v>697</v>
      </c>
      <c r="C2774" t="s">
        <v>701</v>
      </c>
      <c r="D2774" t="s">
        <v>698</v>
      </c>
      <c r="E2774" t="s">
        <v>702</v>
      </c>
      <c r="F2774" t="s">
        <v>3439</v>
      </c>
      <c r="G2774" t="s">
        <v>704</v>
      </c>
      <c r="H2774">
        <v>4576</v>
      </c>
    </row>
    <row r="2775" spans="2:8" hidden="1" x14ac:dyDescent="0.25">
      <c r="B2775" t="s">
        <v>697</v>
      </c>
      <c r="C2775" t="s">
        <v>701</v>
      </c>
      <c r="D2775" t="s">
        <v>698</v>
      </c>
      <c r="E2775" t="s">
        <v>702</v>
      </c>
      <c r="F2775" t="s">
        <v>3440</v>
      </c>
      <c r="G2775" t="s">
        <v>704</v>
      </c>
      <c r="H2775">
        <v>4577</v>
      </c>
    </row>
    <row r="2776" spans="2:8" hidden="1" x14ac:dyDescent="0.25">
      <c r="B2776" t="s">
        <v>697</v>
      </c>
      <c r="C2776" t="s">
        <v>701</v>
      </c>
      <c r="D2776" t="s">
        <v>698</v>
      </c>
      <c r="E2776" t="s">
        <v>702</v>
      </c>
      <c r="F2776" t="s">
        <v>3441</v>
      </c>
      <c r="G2776" t="s">
        <v>704</v>
      </c>
      <c r="H2776">
        <v>4578</v>
      </c>
    </row>
    <row r="2777" spans="2:8" hidden="1" x14ac:dyDescent="0.25">
      <c r="B2777" t="s">
        <v>697</v>
      </c>
      <c r="C2777" t="s">
        <v>701</v>
      </c>
      <c r="D2777" t="s">
        <v>698</v>
      </c>
      <c r="E2777" t="s">
        <v>702</v>
      </c>
      <c r="F2777" t="s">
        <v>3442</v>
      </c>
      <c r="G2777" t="s">
        <v>704</v>
      </c>
      <c r="H2777">
        <v>4579</v>
      </c>
    </row>
    <row r="2778" spans="2:8" hidden="1" x14ac:dyDescent="0.25">
      <c r="B2778" t="s">
        <v>697</v>
      </c>
      <c r="C2778" t="s">
        <v>701</v>
      </c>
      <c r="D2778" t="s">
        <v>698</v>
      </c>
      <c r="E2778" t="s">
        <v>702</v>
      </c>
      <c r="F2778" t="s">
        <v>3443</v>
      </c>
      <c r="G2778" t="s">
        <v>704</v>
      </c>
      <c r="H2778">
        <v>4580</v>
      </c>
    </row>
    <row r="2779" spans="2:8" hidden="1" x14ac:dyDescent="0.25">
      <c r="B2779" t="s">
        <v>697</v>
      </c>
      <c r="C2779" t="s">
        <v>701</v>
      </c>
      <c r="D2779" t="s">
        <v>698</v>
      </c>
      <c r="E2779" t="s">
        <v>702</v>
      </c>
      <c r="F2779" t="s">
        <v>3444</v>
      </c>
      <c r="G2779" t="s">
        <v>704</v>
      </c>
      <c r="H2779">
        <v>4582</v>
      </c>
    </row>
    <row r="2780" spans="2:8" hidden="1" x14ac:dyDescent="0.25">
      <c r="B2780" t="s">
        <v>697</v>
      </c>
      <c r="C2780" t="s">
        <v>701</v>
      </c>
      <c r="D2780" t="s">
        <v>698</v>
      </c>
      <c r="E2780" t="s">
        <v>702</v>
      </c>
      <c r="F2780" t="s">
        <v>3445</v>
      </c>
      <c r="G2780" t="s">
        <v>704</v>
      </c>
      <c r="H2780">
        <v>4584</v>
      </c>
    </row>
    <row r="2781" spans="2:8" hidden="1" x14ac:dyDescent="0.25">
      <c r="B2781" t="s">
        <v>697</v>
      </c>
      <c r="C2781" t="s">
        <v>701</v>
      </c>
      <c r="D2781" t="s">
        <v>698</v>
      </c>
      <c r="E2781" t="s">
        <v>702</v>
      </c>
      <c r="F2781" t="s">
        <v>3446</v>
      </c>
      <c r="G2781" t="s">
        <v>704</v>
      </c>
      <c r="H2781">
        <v>4585</v>
      </c>
    </row>
    <row r="2782" spans="2:8" hidden="1" x14ac:dyDescent="0.25">
      <c r="B2782" t="s">
        <v>697</v>
      </c>
      <c r="C2782" t="s">
        <v>701</v>
      </c>
      <c r="D2782" t="s">
        <v>698</v>
      </c>
      <c r="E2782" t="s">
        <v>702</v>
      </c>
      <c r="F2782" t="s">
        <v>3447</v>
      </c>
      <c r="G2782" t="s">
        <v>704</v>
      </c>
      <c r="H2782">
        <v>4587</v>
      </c>
    </row>
    <row r="2783" spans="2:8" hidden="1" x14ac:dyDescent="0.25">
      <c r="B2783" t="s">
        <v>697</v>
      </c>
      <c r="C2783" t="s">
        <v>701</v>
      </c>
      <c r="D2783" t="s">
        <v>698</v>
      </c>
      <c r="E2783" t="s">
        <v>702</v>
      </c>
      <c r="F2783" t="s">
        <v>3448</v>
      </c>
      <c r="G2783" t="s">
        <v>704</v>
      </c>
      <c r="H2783">
        <v>4589</v>
      </c>
    </row>
    <row r="2784" spans="2:8" hidden="1" x14ac:dyDescent="0.25">
      <c r="B2784" t="s">
        <v>697</v>
      </c>
      <c r="C2784" t="s">
        <v>701</v>
      </c>
      <c r="D2784" t="s">
        <v>698</v>
      </c>
      <c r="E2784" t="s">
        <v>702</v>
      </c>
      <c r="F2784" t="s">
        <v>3449</v>
      </c>
      <c r="G2784" t="s">
        <v>704</v>
      </c>
      <c r="H2784">
        <v>4590</v>
      </c>
    </row>
    <row r="2785" spans="2:8" hidden="1" x14ac:dyDescent="0.25">
      <c r="B2785" t="s">
        <v>697</v>
      </c>
      <c r="C2785" t="s">
        <v>701</v>
      </c>
      <c r="D2785" t="s">
        <v>698</v>
      </c>
      <c r="E2785" t="s">
        <v>702</v>
      </c>
      <c r="F2785" t="s">
        <v>3450</v>
      </c>
      <c r="G2785" t="s">
        <v>704</v>
      </c>
      <c r="H2785">
        <v>4591</v>
      </c>
    </row>
    <row r="2786" spans="2:8" hidden="1" x14ac:dyDescent="0.25">
      <c r="B2786" t="s">
        <v>697</v>
      </c>
      <c r="C2786" t="s">
        <v>701</v>
      </c>
      <c r="D2786" t="s">
        <v>698</v>
      </c>
      <c r="E2786" t="s">
        <v>702</v>
      </c>
      <c r="F2786" t="s">
        <v>3451</v>
      </c>
      <c r="G2786" t="s">
        <v>704</v>
      </c>
      <c r="H2786">
        <v>4593</v>
      </c>
    </row>
    <row r="2787" spans="2:8" hidden="1" x14ac:dyDescent="0.25">
      <c r="B2787" t="s">
        <v>697</v>
      </c>
      <c r="C2787" t="s">
        <v>701</v>
      </c>
      <c r="D2787" t="s">
        <v>698</v>
      </c>
      <c r="E2787" t="s">
        <v>702</v>
      </c>
      <c r="F2787" t="s">
        <v>3452</v>
      </c>
      <c r="G2787" t="s">
        <v>704</v>
      </c>
      <c r="H2787">
        <v>4595</v>
      </c>
    </row>
    <row r="2788" spans="2:8" hidden="1" x14ac:dyDescent="0.25">
      <c r="B2788" t="s">
        <v>697</v>
      </c>
      <c r="C2788" t="s">
        <v>701</v>
      </c>
      <c r="D2788" t="s">
        <v>698</v>
      </c>
      <c r="E2788" t="s">
        <v>702</v>
      </c>
      <c r="F2788" t="s">
        <v>3453</v>
      </c>
      <c r="G2788" t="s">
        <v>704</v>
      </c>
      <c r="H2788">
        <v>4597</v>
      </c>
    </row>
    <row r="2789" spans="2:8" hidden="1" x14ac:dyDescent="0.25">
      <c r="B2789" t="s">
        <v>697</v>
      </c>
      <c r="C2789" t="s">
        <v>701</v>
      </c>
      <c r="D2789" t="s">
        <v>698</v>
      </c>
      <c r="E2789" t="s">
        <v>702</v>
      </c>
      <c r="F2789" t="s">
        <v>3454</v>
      </c>
      <c r="G2789" t="s">
        <v>704</v>
      </c>
      <c r="H2789">
        <v>4598</v>
      </c>
    </row>
    <row r="2790" spans="2:8" hidden="1" x14ac:dyDescent="0.25">
      <c r="B2790" t="s">
        <v>697</v>
      </c>
      <c r="C2790" t="s">
        <v>701</v>
      </c>
      <c r="D2790" t="s">
        <v>698</v>
      </c>
      <c r="E2790" t="s">
        <v>702</v>
      </c>
      <c r="F2790" t="s">
        <v>3455</v>
      </c>
      <c r="G2790" t="s">
        <v>704</v>
      </c>
      <c r="H2790">
        <v>4599</v>
      </c>
    </row>
    <row r="2791" spans="2:8" hidden="1" x14ac:dyDescent="0.25">
      <c r="B2791" t="s">
        <v>697</v>
      </c>
      <c r="C2791" t="s">
        <v>701</v>
      </c>
      <c r="D2791" t="s">
        <v>698</v>
      </c>
      <c r="E2791" t="s">
        <v>702</v>
      </c>
      <c r="F2791" t="s">
        <v>3456</v>
      </c>
      <c r="G2791" t="s">
        <v>704</v>
      </c>
      <c r="H2791">
        <v>4600</v>
      </c>
    </row>
    <row r="2792" spans="2:8" hidden="1" x14ac:dyDescent="0.25">
      <c r="B2792" t="s">
        <v>697</v>
      </c>
      <c r="C2792" t="s">
        <v>701</v>
      </c>
      <c r="D2792" t="s">
        <v>698</v>
      </c>
      <c r="E2792" t="s">
        <v>702</v>
      </c>
      <c r="F2792" t="s">
        <v>3457</v>
      </c>
      <c r="G2792" t="s">
        <v>704</v>
      </c>
      <c r="H2792">
        <v>4601</v>
      </c>
    </row>
    <row r="2793" spans="2:8" hidden="1" x14ac:dyDescent="0.25">
      <c r="B2793" t="s">
        <v>697</v>
      </c>
      <c r="C2793" t="s">
        <v>701</v>
      </c>
      <c r="D2793" t="s">
        <v>698</v>
      </c>
      <c r="E2793" t="s">
        <v>702</v>
      </c>
      <c r="F2793" t="s">
        <v>3458</v>
      </c>
      <c r="G2793" t="s">
        <v>704</v>
      </c>
      <c r="H2793">
        <v>4602</v>
      </c>
    </row>
    <row r="2794" spans="2:8" hidden="1" x14ac:dyDescent="0.25">
      <c r="B2794" t="s">
        <v>697</v>
      </c>
      <c r="C2794" t="s">
        <v>701</v>
      </c>
      <c r="D2794" t="s">
        <v>698</v>
      </c>
      <c r="E2794" t="s">
        <v>702</v>
      </c>
      <c r="F2794" t="s">
        <v>3459</v>
      </c>
      <c r="G2794" t="s">
        <v>704</v>
      </c>
      <c r="H2794">
        <v>4603</v>
      </c>
    </row>
    <row r="2795" spans="2:8" hidden="1" x14ac:dyDescent="0.25">
      <c r="B2795" t="s">
        <v>697</v>
      </c>
      <c r="C2795" t="s">
        <v>701</v>
      </c>
      <c r="D2795" t="s">
        <v>698</v>
      </c>
      <c r="E2795" t="s">
        <v>702</v>
      </c>
      <c r="F2795" t="s">
        <v>3460</v>
      </c>
      <c r="G2795" t="s">
        <v>704</v>
      </c>
      <c r="H2795">
        <v>4604</v>
      </c>
    </row>
    <row r="2796" spans="2:8" hidden="1" x14ac:dyDescent="0.25">
      <c r="B2796" t="s">
        <v>697</v>
      </c>
      <c r="C2796" t="s">
        <v>701</v>
      </c>
      <c r="D2796" t="s">
        <v>698</v>
      </c>
      <c r="E2796" t="s">
        <v>702</v>
      </c>
      <c r="F2796" t="s">
        <v>3461</v>
      </c>
      <c r="G2796" t="s">
        <v>704</v>
      </c>
      <c r="H2796">
        <v>4605</v>
      </c>
    </row>
    <row r="2797" spans="2:8" hidden="1" x14ac:dyDescent="0.25">
      <c r="B2797" t="s">
        <v>697</v>
      </c>
      <c r="C2797" t="s">
        <v>701</v>
      </c>
      <c r="D2797" t="s">
        <v>698</v>
      </c>
      <c r="E2797" t="s">
        <v>702</v>
      </c>
      <c r="F2797" t="s">
        <v>3462</v>
      </c>
      <c r="G2797" t="s">
        <v>704</v>
      </c>
      <c r="H2797">
        <v>4606</v>
      </c>
    </row>
    <row r="2798" spans="2:8" hidden="1" x14ac:dyDescent="0.25">
      <c r="B2798" t="s">
        <v>697</v>
      </c>
      <c r="C2798" t="s">
        <v>701</v>
      </c>
      <c r="D2798" t="s">
        <v>698</v>
      </c>
      <c r="E2798" t="s">
        <v>702</v>
      </c>
      <c r="F2798" t="s">
        <v>3463</v>
      </c>
      <c r="G2798" t="s">
        <v>704</v>
      </c>
      <c r="H2798">
        <v>4607</v>
      </c>
    </row>
    <row r="2799" spans="2:8" hidden="1" x14ac:dyDescent="0.25">
      <c r="B2799" t="s">
        <v>697</v>
      </c>
      <c r="C2799" t="s">
        <v>701</v>
      </c>
      <c r="D2799" t="s">
        <v>698</v>
      </c>
      <c r="E2799" t="s">
        <v>702</v>
      </c>
      <c r="F2799" t="s">
        <v>3464</v>
      </c>
      <c r="G2799" t="s">
        <v>704</v>
      </c>
      <c r="H2799">
        <v>4608</v>
      </c>
    </row>
    <row r="2800" spans="2:8" hidden="1" x14ac:dyDescent="0.25">
      <c r="B2800" t="s">
        <v>697</v>
      </c>
      <c r="C2800" t="s">
        <v>701</v>
      </c>
      <c r="D2800" t="s">
        <v>698</v>
      </c>
      <c r="E2800" t="s">
        <v>702</v>
      </c>
      <c r="F2800" t="s">
        <v>3465</v>
      </c>
      <c r="G2800" t="s">
        <v>704</v>
      </c>
      <c r="H2800">
        <v>4610</v>
      </c>
    </row>
    <row r="2801" spans="2:8" hidden="1" x14ac:dyDescent="0.25">
      <c r="B2801" t="s">
        <v>697</v>
      </c>
      <c r="C2801" t="s">
        <v>701</v>
      </c>
      <c r="D2801" t="s">
        <v>698</v>
      </c>
      <c r="E2801" t="s">
        <v>702</v>
      </c>
      <c r="F2801" t="s">
        <v>3466</v>
      </c>
      <c r="G2801" t="s">
        <v>704</v>
      </c>
      <c r="H2801">
        <v>4611</v>
      </c>
    </row>
    <row r="2802" spans="2:8" hidden="1" x14ac:dyDescent="0.25">
      <c r="B2802" t="s">
        <v>697</v>
      </c>
      <c r="C2802" t="s">
        <v>701</v>
      </c>
      <c r="D2802" t="s">
        <v>698</v>
      </c>
      <c r="E2802" t="s">
        <v>702</v>
      </c>
      <c r="F2802" t="s">
        <v>3467</v>
      </c>
      <c r="G2802" t="s">
        <v>704</v>
      </c>
      <c r="H2802">
        <v>4613</v>
      </c>
    </row>
    <row r="2803" spans="2:8" hidden="1" x14ac:dyDescent="0.25">
      <c r="B2803" t="s">
        <v>697</v>
      </c>
      <c r="C2803" t="s">
        <v>701</v>
      </c>
      <c r="D2803" t="s">
        <v>698</v>
      </c>
      <c r="E2803" t="s">
        <v>702</v>
      </c>
      <c r="F2803" t="s">
        <v>3468</v>
      </c>
      <c r="G2803" t="s">
        <v>704</v>
      </c>
      <c r="H2803">
        <v>4614</v>
      </c>
    </row>
    <row r="2804" spans="2:8" hidden="1" x14ac:dyDescent="0.25">
      <c r="B2804" t="s">
        <v>697</v>
      </c>
      <c r="C2804" t="s">
        <v>701</v>
      </c>
      <c r="D2804" t="s">
        <v>698</v>
      </c>
      <c r="E2804" t="s">
        <v>702</v>
      </c>
      <c r="F2804" t="s">
        <v>3469</v>
      </c>
      <c r="G2804" t="s">
        <v>704</v>
      </c>
      <c r="H2804">
        <v>4615</v>
      </c>
    </row>
    <row r="2805" spans="2:8" hidden="1" x14ac:dyDescent="0.25">
      <c r="B2805" t="s">
        <v>697</v>
      </c>
      <c r="C2805" t="s">
        <v>701</v>
      </c>
      <c r="D2805" t="s">
        <v>698</v>
      </c>
      <c r="E2805" t="s">
        <v>702</v>
      </c>
      <c r="F2805" t="s">
        <v>3470</v>
      </c>
      <c r="G2805" t="s">
        <v>704</v>
      </c>
      <c r="H2805">
        <v>4616</v>
      </c>
    </row>
    <row r="2806" spans="2:8" hidden="1" x14ac:dyDescent="0.25">
      <c r="B2806" t="s">
        <v>697</v>
      </c>
      <c r="C2806" t="s">
        <v>701</v>
      </c>
      <c r="D2806" t="s">
        <v>698</v>
      </c>
      <c r="E2806" t="s">
        <v>702</v>
      </c>
      <c r="F2806" t="s">
        <v>3471</v>
      </c>
      <c r="G2806" t="s">
        <v>704</v>
      </c>
      <c r="H2806">
        <v>4617</v>
      </c>
    </row>
    <row r="2807" spans="2:8" hidden="1" x14ac:dyDescent="0.25">
      <c r="B2807" t="s">
        <v>697</v>
      </c>
      <c r="C2807" t="s">
        <v>701</v>
      </c>
      <c r="D2807" t="s">
        <v>698</v>
      </c>
      <c r="E2807" t="s">
        <v>702</v>
      </c>
      <c r="F2807" t="s">
        <v>3472</v>
      </c>
      <c r="G2807" t="s">
        <v>704</v>
      </c>
      <c r="H2807">
        <v>4618</v>
      </c>
    </row>
    <row r="2808" spans="2:8" hidden="1" x14ac:dyDescent="0.25">
      <c r="B2808" t="s">
        <v>697</v>
      </c>
      <c r="C2808" t="s">
        <v>701</v>
      </c>
      <c r="D2808" t="s">
        <v>698</v>
      </c>
      <c r="E2808" t="s">
        <v>702</v>
      </c>
      <c r="F2808" t="s">
        <v>3473</v>
      </c>
      <c r="G2808" t="s">
        <v>704</v>
      </c>
      <c r="H2808">
        <v>4619</v>
      </c>
    </row>
    <row r="2809" spans="2:8" hidden="1" x14ac:dyDescent="0.25">
      <c r="B2809" t="s">
        <v>697</v>
      </c>
      <c r="C2809" t="s">
        <v>701</v>
      </c>
      <c r="D2809" t="s">
        <v>698</v>
      </c>
      <c r="E2809" t="s">
        <v>702</v>
      </c>
      <c r="F2809" t="s">
        <v>3474</v>
      </c>
      <c r="G2809" t="s">
        <v>704</v>
      </c>
      <c r="H2809">
        <v>4620</v>
      </c>
    </row>
    <row r="2810" spans="2:8" hidden="1" x14ac:dyDescent="0.25">
      <c r="B2810" t="s">
        <v>697</v>
      </c>
      <c r="C2810" t="s">
        <v>701</v>
      </c>
      <c r="D2810" t="s">
        <v>698</v>
      </c>
      <c r="E2810" t="s">
        <v>702</v>
      </c>
      <c r="F2810" t="s">
        <v>3475</v>
      </c>
      <c r="G2810" t="s">
        <v>704</v>
      </c>
      <c r="H2810">
        <v>4621</v>
      </c>
    </row>
    <row r="2811" spans="2:8" hidden="1" x14ac:dyDescent="0.25">
      <c r="B2811" t="s">
        <v>697</v>
      </c>
      <c r="C2811" t="s">
        <v>701</v>
      </c>
      <c r="D2811" t="s">
        <v>698</v>
      </c>
      <c r="E2811" t="s">
        <v>702</v>
      </c>
      <c r="F2811" t="s">
        <v>3476</v>
      </c>
      <c r="G2811" t="s">
        <v>704</v>
      </c>
      <c r="H2811">
        <v>4622</v>
      </c>
    </row>
    <row r="2812" spans="2:8" hidden="1" x14ac:dyDescent="0.25">
      <c r="B2812" t="s">
        <v>697</v>
      </c>
      <c r="C2812" t="s">
        <v>701</v>
      </c>
      <c r="D2812" t="s">
        <v>698</v>
      </c>
      <c r="E2812" t="s">
        <v>702</v>
      </c>
      <c r="F2812" t="s">
        <v>3477</v>
      </c>
      <c r="G2812" t="s">
        <v>704</v>
      </c>
      <c r="H2812">
        <v>4623</v>
      </c>
    </row>
    <row r="2813" spans="2:8" hidden="1" x14ac:dyDescent="0.25">
      <c r="B2813" t="s">
        <v>697</v>
      </c>
      <c r="C2813" t="s">
        <v>701</v>
      </c>
      <c r="D2813" t="s">
        <v>698</v>
      </c>
      <c r="E2813" t="s">
        <v>702</v>
      </c>
      <c r="F2813" t="s">
        <v>3478</v>
      </c>
      <c r="G2813" t="s">
        <v>704</v>
      </c>
      <c r="H2813">
        <v>4624</v>
      </c>
    </row>
    <row r="2814" spans="2:8" hidden="1" x14ac:dyDescent="0.25">
      <c r="B2814" t="s">
        <v>697</v>
      </c>
      <c r="C2814" t="s">
        <v>701</v>
      </c>
      <c r="D2814" t="s">
        <v>698</v>
      </c>
      <c r="E2814" t="s">
        <v>702</v>
      </c>
      <c r="F2814" t="s">
        <v>3479</v>
      </c>
      <c r="G2814" t="s">
        <v>704</v>
      </c>
      <c r="H2814">
        <v>4625</v>
      </c>
    </row>
    <row r="2815" spans="2:8" hidden="1" x14ac:dyDescent="0.25">
      <c r="B2815" t="s">
        <v>697</v>
      </c>
      <c r="C2815" t="s">
        <v>701</v>
      </c>
      <c r="D2815" t="s">
        <v>698</v>
      </c>
      <c r="E2815" t="s">
        <v>702</v>
      </c>
      <c r="F2815" t="s">
        <v>3480</v>
      </c>
      <c r="G2815" t="s">
        <v>704</v>
      </c>
      <c r="H2815">
        <v>4627</v>
      </c>
    </row>
    <row r="2816" spans="2:8" hidden="1" x14ac:dyDescent="0.25">
      <c r="B2816" t="s">
        <v>697</v>
      </c>
      <c r="C2816" t="s">
        <v>701</v>
      </c>
      <c r="D2816" t="s">
        <v>698</v>
      </c>
      <c r="E2816" t="s">
        <v>702</v>
      </c>
      <c r="F2816" t="s">
        <v>3481</v>
      </c>
      <c r="G2816" t="s">
        <v>704</v>
      </c>
      <c r="H2816">
        <v>4653</v>
      </c>
    </row>
    <row r="2817" spans="2:8" hidden="1" x14ac:dyDescent="0.25">
      <c r="B2817" t="s">
        <v>697</v>
      </c>
      <c r="C2817" t="s">
        <v>701</v>
      </c>
      <c r="D2817" t="s">
        <v>698</v>
      </c>
      <c r="E2817" t="s">
        <v>702</v>
      </c>
      <c r="F2817" t="s">
        <v>3482</v>
      </c>
      <c r="G2817" t="s">
        <v>704</v>
      </c>
      <c r="H2817">
        <v>4654</v>
      </c>
    </row>
    <row r="2818" spans="2:8" hidden="1" x14ac:dyDescent="0.25">
      <c r="B2818" t="s">
        <v>697</v>
      </c>
      <c r="C2818" t="s">
        <v>701</v>
      </c>
      <c r="D2818" t="s">
        <v>698</v>
      </c>
      <c r="E2818" t="s">
        <v>702</v>
      </c>
      <c r="F2818" t="s">
        <v>3483</v>
      </c>
      <c r="G2818" t="s">
        <v>704</v>
      </c>
      <c r="H2818">
        <v>4655</v>
      </c>
    </row>
    <row r="2819" spans="2:8" hidden="1" x14ac:dyDescent="0.25">
      <c r="B2819" t="s">
        <v>697</v>
      </c>
      <c r="C2819" t="s">
        <v>701</v>
      </c>
      <c r="D2819" t="s">
        <v>698</v>
      </c>
      <c r="E2819" t="s">
        <v>702</v>
      </c>
      <c r="F2819" t="s">
        <v>3484</v>
      </c>
      <c r="G2819" t="s">
        <v>704</v>
      </c>
      <c r="H2819">
        <v>4656</v>
      </c>
    </row>
    <row r="2820" spans="2:8" hidden="1" x14ac:dyDescent="0.25">
      <c r="B2820" t="s">
        <v>697</v>
      </c>
      <c r="C2820" t="s">
        <v>701</v>
      </c>
      <c r="D2820" t="s">
        <v>698</v>
      </c>
      <c r="E2820" t="s">
        <v>702</v>
      </c>
      <c r="F2820" t="s">
        <v>3485</v>
      </c>
      <c r="G2820" t="s">
        <v>704</v>
      </c>
      <c r="H2820">
        <v>4657</v>
      </c>
    </row>
    <row r="2821" spans="2:8" hidden="1" x14ac:dyDescent="0.25">
      <c r="B2821" t="s">
        <v>697</v>
      </c>
      <c r="C2821" t="s">
        <v>701</v>
      </c>
      <c r="D2821" t="s">
        <v>698</v>
      </c>
      <c r="E2821" t="s">
        <v>702</v>
      </c>
      <c r="F2821" t="s">
        <v>3486</v>
      </c>
      <c r="G2821" t="s">
        <v>704</v>
      </c>
      <c r="H2821">
        <v>4658</v>
      </c>
    </row>
    <row r="2822" spans="2:8" hidden="1" x14ac:dyDescent="0.25">
      <c r="B2822" t="s">
        <v>697</v>
      </c>
      <c r="C2822" t="s">
        <v>701</v>
      </c>
      <c r="D2822" t="s">
        <v>698</v>
      </c>
      <c r="E2822" t="s">
        <v>702</v>
      </c>
      <c r="F2822" t="s">
        <v>3487</v>
      </c>
      <c r="G2822" t="s">
        <v>704</v>
      </c>
      <c r="H2822">
        <v>4659</v>
      </c>
    </row>
    <row r="2823" spans="2:8" hidden="1" x14ac:dyDescent="0.25">
      <c r="B2823" t="s">
        <v>697</v>
      </c>
      <c r="C2823" t="s">
        <v>701</v>
      </c>
      <c r="D2823" t="s">
        <v>698</v>
      </c>
      <c r="E2823" t="s">
        <v>702</v>
      </c>
      <c r="F2823" t="s">
        <v>3488</v>
      </c>
      <c r="G2823" t="s">
        <v>704</v>
      </c>
      <c r="H2823">
        <v>4660</v>
      </c>
    </row>
    <row r="2824" spans="2:8" hidden="1" x14ac:dyDescent="0.25">
      <c r="B2824" t="s">
        <v>697</v>
      </c>
      <c r="C2824" t="s">
        <v>701</v>
      </c>
      <c r="D2824" t="s">
        <v>698</v>
      </c>
      <c r="E2824" t="s">
        <v>702</v>
      </c>
      <c r="F2824" t="s">
        <v>3489</v>
      </c>
      <c r="G2824" t="s">
        <v>704</v>
      </c>
      <c r="H2824">
        <v>4661</v>
      </c>
    </row>
    <row r="2825" spans="2:8" hidden="1" x14ac:dyDescent="0.25">
      <c r="B2825" t="s">
        <v>697</v>
      </c>
      <c r="C2825" t="s">
        <v>701</v>
      </c>
      <c r="D2825" t="s">
        <v>698</v>
      </c>
      <c r="E2825" t="s">
        <v>702</v>
      </c>
      <c r="F2825" t="s">
        <v>3490</v>
      </c>
      <c r="G2825" t="s">
        <v>704</v>
      </c>
      <c r="H2825">
        <v>4662</v>
      </c>
    </row>
    <row r="2826" spans="2:8" hidden="1" x14ac:dyDescent="0.25">
      <c r="B2826" t="s">
        <v>697</v>
      </c>
      <c r="C2826" t="s">
        <v>701</v>
      </c>
      <c r="D2826" t="s">
        <v>698</v>
      </c>
      <c r="E2826" t="s">
        <v>702</v>
      </c>
      <c r="F2826" t="s">
        <v>3491</v>
      </c>
      <c r="G2826" t="s">
        <v>704</v>
      </c>
      <c r="H2826">
        <v>4663</v>
      </c>
    </row>
    <row r="2827" spans="2:8" hidden="1" x14ac:dyDescent="0.25">
      <c r="B2827" t="s">
        <v>697</v>
      </c>
      <c r="C2827" t="s">
        <v>701</v>
      </c>
      <c r="D2827" t="s">
        <v>698</v>
      </c>
      <c r="E2827" t="s">
        <v>702</v>
      </c>
      <c r="F2827" t="s">
        <v>3492</v>
      </c>
      <c r="G2827" t="s">
        <v>704</v>
      </c>
      <c r="H2827">
        <v>4664</v>
      </c>
    </row>
    <row r="2828" spans="2:8" hidden="1" x14ac:dyDescent="0.25">
      <c r="B2828" t="s">
        <v>697</v>
      </c>
      <c r="C2828" t="s">
        <v>701</v>
      </c>
      <c r="D2828" t="s">
        <v>698</v>
      </c>
      <c r="E2828" t="s">
        <v>702</v>
      </c>
      <c r="F2828" t="s">
        <v>3493</v>
      </c>
      <c r="G2828" t="s">
        <v>704</v>
      </c>
      <c r="H2828">
        <v>4665</v>
      </c>
    </row>
    <row r="2829" spans="2:8" hidden="1" x14ac:dyDescent="0.25">
      <c r="B2829" t="s">
        <v>697</v>
      </c>
      <c r="C2829" t="s">
        <v>701</v>
      </c>
      <c r="D2829" t="s">
        <v>698</v>
      </c>
      <c r="E2829" t="s">
        <v>702</v>
      </c>
      <c r="F2829" t="s">
        <v>3494</v>
      </c>
      <c r="G2829" t="s">
        <v>704</v>
      </c>
      <c r="H2829">
        <v>4666</v>
      </c>
    </row>
    <row r="2830" spans="2:8" hidden="1" x14ac:dyDescent="0.25">
      <c r="B2830" t="s">
        <v>697</v>
      </c>
      <c r="C2830" t="s">
        <v>701</v>
      </c>
      <c r="D2830" t="s">
        <v>698</v>
      </c>
      <c r="E2830" t="s">
        <v>702</v>
      </c>
      <c r="F2830" t="s">
        <v>3495</v>
      </c>
      <c r="G2830" t="s">
        <v>704</v>
      </c>
      <c r="H2830">
        <v>4667</v>
      </c>
    </row>
    <row r="2831" spans="2:8" hidden="1" x14ac:dyDescent="0.25">
      <c r="B2831" t="s">
        <v>697</v>
      </c>
      <c r="C2831" t="s">
        <v>701</v>
      </c>
      <c r="D2831" t="s">
        <v>698</v>
      </c>
      <c r="E2831" t="s">
        <v>702</v>
      </c>
      <c r="F2831" t="s">
        <v>3496</v>
      </c>
      <c r="G2831" t="s">
        <v>704</v>
      </c>
      <c r="H2831">
        <v>4668</v>
      </c>
    </row>
    <row r="2832" spans="2:8" hidden="1" x14ac:dyDescent="0.25">
      <c r="B2832" t="s">
        <v>697</v>
      </c>
      <c r="C2832" t="s">
        <v>701</v>
      </c>
      <c r="D2832" t="s">
        <v>698</v>
      </c>
      <c r="E2832" t="s">
        <v>702</v>
      </c>
      <c r="F2832" t="s">
        <v>3497</v>
      </c>
      <c r="G2832" t="s">
        <v>704</v>
      </c>
      <c r="H2832">
        <v>4670</v>
      </c>
    </row>
    <row r="2833" spans="2:8" hidden="1" x14ac:dyDescent="0.25">
      <c r="B2833" t="s">
        <v>697</v>
      </c>
      <c r="C2833" t="s">
        <v>701</v>
      </c>
      <c r="D2833" t="s">
        <v>698</v>
      </c>
      <c r="E2833" t="s">
        <v>702</v>
      </c>
      <c r="F2833" t="s">
        <v>3498</v>
      </c>
      <c r="G2833" t="s">
        <v>704</v>
      </c>
      <c r="H2833">
        <v>4671</v>
      </c>
    </row>
    <row r="2834" spans="2:8" hidden="1" x14ac:dyDescent="0.25">
      <c r="B2834" t="s">
        <v>697</v>
      </c>
      <c r="C2834" t="s">
        <v>701</v>
      </c>
      <c r="D2834" t="s">
        <v>698</v>
      </c>
      <c r="E2834" t="s">
        <v>702</v>
      </c>
      <c r="F2834" t="s">
        <v>3499</v>
      </c>
      <c r="G2834" t="s">
        <v>704</v>
      </c>
      <c r="H2834">
        <v>4672</v>
      </c>
    </row>
    <row r="2835" spans="2:8" hidden="1" x14ac:dyDescent="0.25">
      <c r="B2835" t="s">
        <v>697</v>
      </c>
      <c r="C2835" t="s">
        <v>701</v>
      </c>
      <c r="D2835" t="s">
        <v>698</v>
      </c>
      <c r="E2835" t="s">
        <v>702</v>
      </c>
      <c r="F2835" t="s">
        <v>3500</v>
      </c>
      <c r="G2835" t="s">
        <v>704</v>
      </c>
      <c r="H2835">
        <v>4673</v>
      </c>
    </row>
    <row r="2836" spans="2:8" hidden="1" x14ac:dyDescent="0.25">
      <c r="B2836" t="s">
        <v>697</v>
      </c>
      <c r="C2836" t="s">
        <v>701</v>
      </c>
      <c r="D2836" t="s">
        <v>698</v>
      </c>
      <c r="E2836" t="s">
        <v>702</v>
      </c>
      <c r="F2836" t="s">
        <v>3501</v>
      </c>
      <c r="G2836" t="s">
        <v>704</v>
      </c>
      <c r="H2836">
        <v>4674</v>
      </c>
    </row>
    <row r="2837" spans="2:8" hidden="1" x14ac:dyDescent="0.25">
      <c r="B2837" t="s">
        <v>697</v>
      </c>
      <c r="C2837" t="s">
        <v>701</v>
      </c>
      <c r="D2837" t="s">
        <v>698</v>
      </c>
      <c r="E2837" t="s">
        <v>702</v>
      </c>
      <c r="F2837" t="s">
        <v>3502</v>
      </c>
      <c r="G2837" t="s">
        <v>704</v>
      </c>
      <c r="H2837">
        <v>4675</v>
      </c>
    </row>
    <row r="2838" spans="2:8" hidden="1" x14ac:dyDescent="0.25">
      <c r="B2838" t="s">
        <v>697</v>
      </c>
      <c r="C2838" t="s">
        <v>701</v>
      </c>
      <c r="D2838" t="s">
        <v>698</v>
      </c>
      <c r="E2838" t="s">
        <v>702</v>
      </c>
      <c r="F2838" t="s">
        <v>3503</v>
      </c>
      <c r="G2838" t="s">
        <v>704</v>
      </c>
      <c r="H2838">
        <v>4677</v>
      </c>
    </row>
    <row r="2839" spans="2:8" hidden="1" x14ac:dyDescent="0.25">
      <c r="B2839" t="s">
        <v>697</v>
      </c>
      <c r="C2839" t="s">
        <v>701</v>
      </c>
      <c r="D2839" t="s">
        <v>698</v>
      </c>
      <c r="E2839" t="s">
        <v>702</v>
      </c>
      <c r="F2839" t="s">
        <v>3504</v>
      </c>
      <c r="G2839" t="s">
        <v>704</v>
      </c>
      <c r="H2839">
        <v>4678</v>
      </c>
    </row>
    <row r="2840" spans="2:8" hidden="1" x14ac:dyDescent="0.25">
      <c r="B2840" t="s">
        <v>697</v>
      </c>
      <c r="C2840" t="s">
        <v>701</v>
      </c>
      <c r="D2840" t="s">
        <v>698</v>
      </c>
      <c r="E2840" t="s">
        <v>702</v>
      </c>
      <c r="F2840" t="s">
        <v>3505</v>
      </c>
      <c r="G2840" t="s">
        <v>704</v>
      </c>
      <c r="H2840">
        <v>4679</v>
      </c>
    </row>
    <row r="2841" spans="2:8" hidden="1" x14ac:dyDescent="0.25">
      <c r="B2841" t="s">
        <v>697</v>
      </c>
      <c r="C2841" t="s">
        <v>701</v>
      </c>
      <c r="D2841" t="s">
        <v>698</v>
      </c>
      <c r="E2841" t="s">
        <v>702</v>
      </c>
      <c r="F2841" t="s">
        <v>3506</v>
      </c>
      <c r="G2841" t="s">
        <v>704</v>
      </c>
      <c r="H2841">
        <v>4680</v>
      </c>
    </row>
    <row r="2842" spans="2:8" hidden="1" x14ac:dyDescent="0.25">
      <c r="B2842" t="s">
        <v>697</v>
      </c>
      <c r="C2842" t="s">
        <v>701</v>
      </c>
      <c r="D2842" t="s">
        <v>698</v>
      </c>
      <c r="E2842" t="s">
        <v>702</v>
      </c>
      <c r="F2842" t="s">
        <v>3507</v>
      </c>
      <c r="G2842" t="s">
        <v>704</v>
      </c>
      <c r="H2842">
        <v>4681</v>
      </c>
    </row>
    <row r="2843" spans="2:8" hidden="1" x14ac:dyDescent="0.25">
      <c r="B2843" t="s">
        <v>697</v>
      </c>
      <c r="C2843" t="s">
        <v>701</v>
      </c>
      <c r="D2843" t="s">
        <v>698</v>
      </c>
      <c r="E2843" t="s">
        <v>702</v>
      </c>
      <c r="F2843" t="s">
        <v>3508</v>
      </c>
      <c r="G2843" t="s">
        <v>704</v>
      </c>
      <c r="H2843">
        <v>4682</v>
      </c>
    </row>
    <row r="2844" spans="2:8" hidden="1" x14ac:dyDescent="0.25">
      <c r="B2844" t="s">
        <v>697</v>
      </c>
      <c r="C2844" t="s">
        <v>701</v>
      </c>
      <c r="D2844" t="s">
        <v>698</v>
      </c>
      <c r="E2844" t="s">
        <v>702</v>
      </c>
      <c r="F2844" t="s">
        <v>3509</v>
      </c>
      <c r="G2844" t="s">
        <v>704</v>
      </c>
      <c r="H2844">
        <v>4683</v>
      </c>
    </row>
    <row r="2845" spans="2:8" hidden="1" x14ac:dyDescent="0.25">
      <c r="B2845" t="s">
        <v>697</v>
      </c>
      <c r="C2845" t="s">
        <v>701</v>
      </c>
      <c r="D2845" t="s">
        <v>698</v>
      </c>
      <c r="E2845" t="s">
        <v>702</v>
      </c>
      <c r="F2845" t="s">
        <v>3510</v>
      </c>
      <c r="G2845" t="s">
        <v>704</v>
      </c>
      <c r="H2845">
        <v>4684</v>
      </c>
    </row>
    <row r="2846" spans="2:8" hidden="1" x14ac:dyDescent="0.25">
      <c r="B2846" t="s">
        <v>697</v>
      </c>
      <c r="C2846" t="s">
        <v>701</v>
      </c>
      <c r="D2846" t="s">
        <v>698</v>
      </c>
      <c r="E2846" t="s">
        <v>702</v>
      </c>
      <c r="F2846" t="s">
        <v>3511</v>
      </c>
      <c r="G2846" t="s">
        <v>704</v>
      </c>
      <c r="H2846">
        <v>4686</v>
      </c>
    </row>
    <row r="2847" spans="2:8" hidden="1" x14ac:dyDescent="0.25">
      <c r="B2847" t="s">
        <v>697</v>
      </c>
      <c r="C2847" t="s">
        <v>701</v>
      </c>
      <c r="D2847" t="s">
        <v>698</v>
      </c>
      <c r="E2847" t="s">
        <v>702</v>
      </c>
      <c r="F2847" t="s">
        <v>3512</v>
      </c>
      <c r="G2847" t="s">
        <v>704</v>
      </c>
      <c r="H2847">
        <v>4687</v>
      </c>
    </row>
    <row r="2848" spans="2:8" hidden="1" x14ac:dyDescent="0.25">
      <c r="B2848" t="s">
        <v>697</v>
      </c>
      <c r="C2848" t="s">
        <v>701</v>
      </c>
      <c r="D2848" t="s">
        <v>698</v>
      </c>
      <c r="E2848" t="s">
        <v>702</v>
      </c>
      <c r="F2848" t="s">
        <v>3513</v>
      </c>
      <c r="G2848" t="s">
        <v>704</v>
      </c>
      <c r="H2848">
        <v>4689</v>
      </c>
    </row>
    <row r="2849" spans="2:8" hidden="1" x14ac:dyDescent="0.25">
      <c r="B2849" t="s">
        <v>697</v>
      </c>
      <c r="C2849" t="s">
        <v>701</v>
      </c>
      <c r="D2849" t="s">
        <v>698</v>
      </c>
      <c r="E2849" t="s">
        <v>702</v>
      </c>
      <c r="F2849" t="s">
        <v>3514</v>
      </c>
      <c r="G2849" t="s">
        <v>704</v>
      </c>
      <c r="H2849">
        <v>4691</v>
      </c>
    </row>
    <row r="2850" spans="2:8" hidden="1" x14ac:dyDescent="0.25">
      <c r="B2850" t="s">
        <v>697</v>
      </c>
      <c r="C2850" t="s">
        <v>701</v>
      </c>
      <c r="D2850" t="s">
        <v>698</v>
      </c>
      <c r="E2850" t="s">
        <v>702</v>
      </c>
      <c r="F2850" t="s">
        <v>3515</v>
      </c>
      <c r="G2850" t="s">
        <v>704</v>
      </c>
      <c r="H2850">
        <v>4692</v>
      </c>
    </row>
    <row r="2851" spans="2:8" hidden="1" x14ac:dyDescent="0.25">
      <c r="B2851" t="s">
        <v>697</v>
      </c>
      <c r="C2851" t="s">
        <v>701</v>
      </c>
      <c r="D2851" t="s">
        <v>698</v>
      </c>
      <c r="E2851" t="s">
        <v>702</v>
      </c>
      <c r="F2851" t="s">
        <v>3516</v>
      </c>
      <c r="G2851" t="s">
        <v>704</v>
      </c>
      <c r="H2851">
        <v>4693</v>
      </c>
    </row>
    <row r="2852" spans="2:8" hidden="1" x14ac:dyDescent="0.25">
      <c r="B2852" t="s">
        <v>697</v>
      </c>
      <c r="C2852" t="s">
        <v>701</v>
      </c>
      <c r="D2852" t="s">
        <v>698</v>
      </c>
      <c r="E2852" t="s">
        <v>702</v>
      </c>
      <c r="F2852" t="s">
        <v>3517</v>
      </c>
      <c r="G2852" t="s">
        <v>704</v>
      </c>
      <c r="H2852">
        <v>4694</v>
      </c>
    </row>
    <row r="2853" spans="2:8" hidden="1" x14ac:dyDescent="0.25">
      <c r="B2853" t="s">
        <v>697</v>
      </c>
      <c r="C2853" t="s">
        <v>701</v>
      </c>
      <c r="D2853" t="s">
        <v>698</v>
      </c>
      <c r="E2853" t="s">
        <v>702</v>
      </c>
      <c r="F2853" t="s">
        <v>3518</v>
      </c>
      <c r="G2853" t="s">
        <v>704</v>
      </c>
      <c r="H2853">
        <v>4695</v>
      </c>
    </row>
    <row r="2854" spans="2:8" hidden="1" x14ac:dyDescent="0.25">
      <c r="B2854" t="s">
        <v>697</v>
      </c>
      <c r="C2854" t="s">
        <v>701</v>
      </c>
      <c r="D2854" t="s">
        <v>698</v>
      </c>
      <c r="E2854" t="s">
        <v>702</v>
      </c>
      <c r="F2854" t="s">
        <v>3519</v>
      </c>
      <c r="G2854" t="s">
        <v>704</v>
      </c>
      <c r="H2854">
        <v>4696</v>
      </c>
    </row>
    <row r="2855" spans="2:8" hidden="1" x14ac:dyDescent="0.25">
      <c r="B2855" t="s">
        <v>697</v>
      </c>
      <c r="C2855" t="s">
        <v>701</v>
      </c>
      <c r="D2855" t="s">
        <v>698</v>
      </c>
      <c r="E2855" t="s">
        <v>702</v>
      </c>
      <c r="F2855" t="s">
        <v>3520</v>
      </c>
      <c r="G2855" t="s">
        <v>704</v>
      </c>
      <c r="H2855">
        <v>4697</v>
      </c>
    </row>
    <row r="2856" spans="2:8" hidden="1" x14ac:dyDescent="0.25">
      <c r="B2856" t="s">
        <v>697</v>
      </c>
      <c r="C2856" t="s">
        <v>701</v>
      </c>
      <c r="D2856" t="s">
        <v>698</v>
      </c>
      <c r="E2856" t="s">
        <v>702</v>
      </c>
      <c r="F2856" t="s">
        <v>3521</v>
      </c>
      <c r="G2856" t="s">
        <v>704</v>
      </c>
      <c r="H2856">
        <v>4698</v>
      </c>
    </row>
    <row r="2857" spans="2:8" hidden="1" x14ac:dyDescent="0.25">
      <c r="B2857" t="s">
        <v>697</v>
      </c>
      <c r="C2857" t="s">
        <v>701</v>
      </c>
      <c r="D2857" t="s">
        <v>698</v>
      </c>
      <c r="E2857" t="s">
        <v>702</v>
      </c>
      <c r="F2857" t="s">
        <v>3522</v>
      </c>
      <c r="G2857" t="s">
        <v>704</v>
      </c>
      <c r="H2857">
        <v>4699</v>
      </c>
    </row>
    <row r="2858" spans="2:8" hidden="1" x14ac:dyDescent="0.25">
      <c r="B2858" t="s">
        <v>697</v>
      </c>
      <c r="C2858" t="s">
        <v>701</v>
      </c>
      <c r="D2858" t="s">
        <v>698</v>
      </c>
      <c r="E2858" t="s">
        <v>702</v>
      </c>
      <c r="F2858" t="s">
        <v>3523</v>
      </c>
      <c r="G2858" t="s">
        <v>704</v>
      </c>
      <c r="H2858">
        <v>4700</v>
      </c>
    </row>
    <row r="2859" spans="2:8" hidden="1" x14ac:dyDescent="0.25">
      <c r="B2859" t="s">
        <v>697</v>
      </c>
      <c r="C2859" t="s">
        <v>701</v>
      </c>
      <c r="D2859" t="s">
        <v>698</v>
      </c>
      <c r="E2859" t="s">
        <v>702</v>
      </c>
      <c r="F2859" t="s">
        <v>3524</v>
      </c>
      <c r="G2859" t="s">
        <v>704</v>
      </c>
      <c r="H2859">
        <v>4701</v>
      </c>
    </row>
    <row r="2860" spans="2:8" hidden="1" x14ac:dyDescent="0.25">
      <c r="B2860" t="s">
        <v>697</v>
      </c>
      <c r="C2860" t="s">
        <v>701</v>
      </c>
      <c r="D2860" t="s">
        <v>698</v>
      </c>
      <c r="E2860" t="s">
        <v>702</v>
      </c>
      <c r="F2860" t="s">
        <v>3525</v>
      </c>
      <c r="G2860" t="s">
        <v>704</v>
      </c>
      <c r="H2860">
        <v>4702</v>
      </c>
    </row>
    <row r="2861" spans="2:8" hidden="1" x14ac:dyDescent="0.25">
      <c r="B2861" t="s">
        <v>697</v>
      </c>
      <c r="C2861" t="s">
        <v>701</v>
      </c>
      <c r="D2861" t="s">
        <v>698</v>
      </c>
      <c r="E2861" t="s">
        <v>702</v>
      </c>
      <c r="F2861" t="s">
        <v>3526</v>
      </c>
      <c r="G2861" t="s">
        <v>704</v>
      </c>
      <c r="H2861">
        <v>4703</v>
      </c>
    </row>
    <row r="2862" spans="2:8" hidden="1" x14ac:dyDescent="0.25">
      <c r="B2862" t="s">
        <v>697</v>
      </c>
      <c r="C2862" t="s">
        <v>701</v>
      </c>
      <c r="D2862" t="s">
        <v>698</v>
      </c>
      <c r="E2862" t="s">
        <v>702</v>
      </c>
      <c r="F2862" t="s">
        <v>3527</v>
      </c>
      <c r="G2862" t="s">
        <v>704</v>
      </c>
      <c r="H2862">
        <v>4704</v>
      </c>
    </row>
    <row r="2863" spans="2:8" hidden="1" x14ac:dyDescent="0.25">
      <c r="B2863" t="s">
        <v>697</v>
      </c>
      <c r="C2863" t="s">
        <v>701</v>
      </c>
      <c r="D2863" t="s">
        <v>698</v>
      </c>
      <c r="E2863" t="s">
        <v>702</v>
      </c>
      <c r="F2863" t="s">
        <v>3528</v>
      </c>
      <c r="G2863" t="s">
        <v>704</v>
      </c>
      <c r="H2863">
        <v>4707</v>
      </c>
    </row>
    <row r="2864" spans="2:8" hidden="1" x14ac:dyDescent="0.25">
      <c r="B2864" t="s">
        <v>697</v>
      </c>
      <c r="C2864" t="s">
        <v>701</v>
      </c>
      <c r="D2864" t="s">
        <v>698</v>
      </c>
      <c r="E2864" t="s">
        <v>702</v>
      </c>
      <c r="F2864" t="s">
        <v>3529</v>
      </c>
      <c r="G2864" t="s">
        <v>704</v>
      </c>
      <c r="H2864">
        <v>4708</v>
      </c>
    </row>
    <row r="2865" spans="2:8" hidden="1" x14ac:dyDescent="0.25">
      <c r="B2865" t="s">
        <v>697</v>
      </c>
      <c r="C2865" t="s">
        <v>701</v>
      </c>
      <c r="D2865" t="s">
        <v>698</v>
      </c>
      <c r="E2865" t="s">
        <v>702</v>
      </c>
      <c r="F2865" t="s">
        <v>3530</v>
      </c>
      <c r="G2865" t="s">
        <v>704</v>
      </c>
      <c r="H2865">
        <v>4710</v>
      </c>
    </row>
    <row r="2866" spans="2:8" hidden="1" x14ac:dyDescent="0.25">
      <c r="B2866" t="s">
        <v>697</v>
      </c>
      <c r="C2866" t="s">
        <v>701</v>
      </c>
      <c r="D2866" t="s">
        <v>698</v>
      </c>
      <c r="E2866" t="s">
        <v>702</v>
      </c>
      <c r="F2866" t="s">
        <v>3531</v>
      </c>
      <c r="G2866" t="s">
        <v>704</v>
      </c>
      <c r="H2866">
        <v>4712</v>
      </c>
    </row>
    <row r="2867" spans="2:8" hidden="1" x14ac:dyDescent="0.25">
      <c r="B2867" t="s">
        <v>697</v>
      </c>
      <c r="C2867" t="s">
        <v>701</v>
      </c>
      <c r="D2867" t="s">
        <v>698</v>
      </c>
      <c r="E2867" t="s">
        <v>702</v>
      </c>
      <c r="F2867" t="s">
        <v>3532</v>
      </c>
      <c r="G2867" t="s">
        <v>704</v>
      </c>
      <c r="H2867">
        <v>4714</v>
      </c>
    </row>
    <row r="2868" spans="2:8" hidden="1" x14ac:dyDescent="0.25">
      <c r="B2868" t="s">
        <v>697</v>
      </c>
      <c r="C2868" t="s">
        <v>701</v>
      </c>
      <c r="D2868" t="s">
        <v>698</v>
      </c>
      <c r="E2868" t="s">
        <v>702</v>
      </c>
      <c r="F2868" t="s">
        <v>3533</v>
      </c>
      <c r="G2868" t="s">
        <v>704</v>
      </c>
      <c r="H2868">
        <v>4716</v>
      </c>
    </row>
    <row r="2869" spans="2:8" hidden="1" x14ac:dyDescent="0.25">
      <c r="B2869" t="s">
        <v>697</v>
      </c>
      <c r="C2869" t="s">
        <v>701</v>
      </c>
      <c r="D2869" t="s">
        <v>698</v>
      </c>
      <c r="E2869" t="s">
        <v>702</v>
      </c>
      <c r="F2869" t="s">
        <v>3534</v>
      </c>
      <c r="G2869" t="s">
        <v>704</v>
      </c>
      <c r="H2869">
        <v>4718</v>
      </c>
    </row>
    <row r="2870" spans="2:8" hidden="1" x14ac:dyDescent="0.25">
      <c r="B2870" t="s">
        <v>697</v>
      </c>
      <c r="C2870" t="s">
        <v>701</v>
      </c>
      <c r="D2870" t="s">
        <v>698</v>
      </c>
      <c r="E2870" t="s">
        <v>702</v>
      </c>
      <c r="F2870" t="s">
        <v>3535</v>
      </c>
      <c r="G2870" t="s">
        <v>704</v>
      </c>
      <c r="H2870">
        <v>4720</v>
      </c>
    </row>
    <row r="2871" spans="2:8" hidden="1" x14ac:dyDescent="0.25">
      <c r="B2871" t="s">
        <v>697</v>
      </c>
      <c r="C2871" t="s">
        <v>701</v>
      </c>
      <c r="D2871" t="s">
        <v>698</v>
      </c>
      <c r="E2871" t="s">
        <v>702</v>
      </c>
      <c r="F2871" t="s">
        <v>3536</v>
      </c>
      <c r="G2871" t="s">
        <v>704</v>
      </c>
      <c r="H2871">
        <v>4722</v>
      </c>
    </row>
    <row r="2872" spans="2:8" hidden="1" x14ac:dyDescent="0.25">
      <c r="B2872" t="s">
        <v>697</v>
      </c>
      <c r="C2872" t="s">
        <v>701</v>
      </c>
      <c r="D2872" t="s">
        <v>698</v>
      </c>
      <c r="E2872" t="s">
        <v>702</v>
      </c>
      <c r="F2872" t="s">
        <v>3537</v>
      </c>
      <c r="G2872" t="s">
        <v>704</v>
      </c>
      <c r="H2872">
        <v>4724</v>
      </c>
    </row>
    <row r="2873" spans="2:8" hidden="1" x14ac:dyDescent="0.25">
      <c r="B2873" t="s">
        <v>697</v>
      </c>
      <c r="C2873" t="s">
        <v>701</v>
      </c>
      <c r="D2873" t="s">
        <v>698</v>
      </c>
      <c r="E2873" t="s">
        <v>702</v>
      </c>
      <c r="F2873" t="s">
        <v>3538</v>
      </c>
      <c r="G2873" t="s">
        <v>704</v>
      </c>
      <c r="H2873">
        <v>4726</v>
      </c>
    </row>
    <row r="2874" spans="2:8" hidden="1" x14ac:dyDescent="0.25">
      <c r="B2874" t="s">
        <v>697</v>
      </c>
      <c r="C2874" t="s">
        <v>701</v>
      </c>
      <c r="D2874" t="s">
        <v>698</v>
      </c>
      <c r="E2874" t="s">
        <v>702</v>
      </c>
      <c r="F2874" t="s">
        <v>3539</v>
      </c>
      <c r="G2874" t="s">
        <v>704</v>
      </c>
      <c r="H2874">
        <v>4728</v>
      </c>
    </row>
    <row r="2875" spans="2:8" hidden="1" x14ac:dyDescent="0.25">
      <c r="B2875" t="s">
        <v>697</v>
      </c>
      <c r="C2875" t="s">
        <v>701</v>
      </c>
      <c r="D2875" t="s">
        <v>698</v>
      </c>
      <c r="E2875" t="s">
        <v>702</v>
      </c>
      <c r="F2875" t="s">
        <v>3540</v>
      </c>
      <c r="G2875" t="s">
        <v>704</v>
      </c>
      <c r="H2875">
        <v>4730</v>
      </c>
    </row>
    <row r="2876" spans="2:8" hidden="1" x14ac:dyDescent="0.25">
      <c r="B2876" t="s">
        <v>697</v>
      </c>
      <c r="C2876" t="s">
        <v>701</v>
      </c>
      <c r="D2876" t="s">
        <v>698</v>
      </c>
      <c r="E2876" t="s">
        <v>702</v>
      </c>
      <c r="F2876" t="s">
        <v>3541</v>
      </c>
      <c r="G2876" t="s">
        <v>704</v>
      </c>
      <c r="H2876">
        <v>4732</v>
      </c>
    </row>
    <row r="2877" spans="2:8" hidden="1" x14ac:dyDescent="0.25">
      <c r="B2877" t="s">
        <v>697</v>
      </c>
      <c r="C2877" t="s">
        <v>701</v>
      </c>
      <c r="D2877" t="s">
        <v>698</v>
      </c>
      <c r="E2877" t="s">
        <v>702</v>
      </c>
      <c r="F2877" t="s">
        <v>3542</v>
      </c>
      <c r="G2877" t="s">
        <v>704</v>
      </c>
      <c r="H2877">
        <v>4734</v>
      </c>
    </row>
    <row r="2878" spans="2:8" hidden="1" x14ac:dyDescent="0.25">
      <c r="B2878" t="s">
        <v>697</v>
      </c>
      <c r="C2878" t="s">
        <v>701</v>
      </c>
      <c r="D2878" t="s">
        <v>698</v>
      </c>
      <c r="E2878" t="s">
        <v>702</v>
      </c>
      <c r="F2878" t="s">
        <v>3543</v>
      </c>
      <c r="G2878" t="s">
        <v>704</v>
      </c>
      <c r="H2878">
        <v>4736</v>
      </c>
    </row>
    <row r="2879" spans="2:8" hidden="1" x14ac:dyDescent="0.25">
      <c r="B2879" t="s">
        <v>697</v>
      </c>
      <c r="C2879" t="s">
        <v>701</v>
      </c>
      <c r="D2879" t="s">
        <v>698</v>
      </c>
      <c r="E2879" t="s">
        <v>702</v>
      </c>
      <c r="F2879" t="s">
        <v>3544</v>
      </c>
      <c r="G2879" t="s">
        <v>704</v>
      </c>
      <c r="H2879">
        <v>4738</v>
      </c>
    </row>
    <row r="2880" spans="2:8" hidden="1" x14ac:dyDescent="0.25">
      <c r="B2880" t="s">
        <v>697</v>
      </c>
      <c r="C2880" t="s">
        <v>701</v>
      </c>
      <c r="D2880" t="s">
        <v>698</v>
      </c>
      <c r="E2880" t="s">
        <v>702</v>
      </c>
      <c r="F2880" t="s">
        <v>3545</v>
      </c>
      <c r="G2880" t="s">
        <v>704</v>
      </c>
      <c r="H2880">
        <v>4740</v>
      </c>
    </row>
    <row r="2881" spans="2:8" hidden="1" x14ac:dyDescent="0.25">
      <c r="B2881" t="s">
        <v>697</v>
      </c>
      <c r="C2881" t="s">
        <v>701</v>
      </c>
      <c r="D2881" t="s">
        <v>698</v>
      </c>
      <c r="E2881" t="s">
        <v>702</v>
      </c>
      <c r="F2881" t="s">
        <v>3546</v>
      </c>
      <c r="G2881" t="s">
        <v>704</v>
      </c>
      <c r="H2881">
        <v>4745</v>
      </c>
    </row>
    <row r="2882" spans="2:8" hidden="1" x14ac:dyDescent="0.25">
      <c r="B2882" t="s">
        <v>697</v>
      </c>
      <c r="C2882" t="s">
        <v>701</v>
      </c>
      <c r="D2882" t="s">
        <v>698</v>
      </c>
      <c r="E2882" t="s">
        <v>702</v>
      </c>
      <c r="F2882" t="s">
        <v>3547</v>
      </c>
      <c r="G2882" t="s">
        <v>704</v>
      </c>
      <c r="H2882">
        <v>4747</v>
      </c>
    </row>
    <row r="2883" spans="2:8" hidden="1" x14ac:dyDescent="0.25">
      <c r="B2883" t="s">
        <v>697</v>
      </c>
      <c r="C2883" t="s">
        <v>701</v>
      </c>
      <c r="D2883" t="s">
        <v>698</v>
      </c>
      <c r="E2883" t="s">
        <v>702</v>
      </c>
      <c r="F2883" t="s">
        <v>3548</v>
      </c>
      <c r="G2883" t="s">
        <v>704</v>
      </c>
      <c r="H2883">
        <v>4749</v>
      </c>
    </row>
    <row r="2884" spans="2:8" hidden="1" x14ac:dyDescent="0.25">
      <c r="B2884" t="s">
        <v>697</v>
      </c>
      <c r="C2884" t="s">
        <v>701</v>
      </c>
      <c r="D2884" t="s">
        <v>698</v>
      </c>
      <c r="E2884" t="s">
        <v>702</v>
      </c>
      <c r="F2884" t="s">
        <v>3549</v>
      </c>
      <c r="G2884" t="s">
        <v>704</v>
      </c>
      <c r="H2884">
        <v>4751</v>
      </c>
    </row>
    <row r="2885" spans="2:8" hidden="1" x14ac:dyDescent="0.25">
      <c r="B2885" t="s">
        <v>697</v>
      </c>
      <c r="C2885" t="s">
        <v>701</v>
      </c>
      <c r="D2885" t="s">
        <v>698</v>
      </c>
      <c r="E2885" t="s">
        <v>702</v>
      </c>
      <c r="F2885" t="s">
        <v>3550</v>
      </c>
      <c r="G2885" t="s">
        <v>704</v>
      </c>
      <c r="H2885">
        <v>4753</v>
      </c>
    </row>
    <row r="2886" spans="2:8" hidden="1" x14ac:dyDescent="0.25">
      <c r="B2886" t="s">
        <v>697</v>
      </c>
      <c r="C2886" t="s">
        <v>701</v>
      </c>
      <c r="D2886" t="s">
        <v>698</v>
      </c>
      <c r="E2886" t="s">
        <v>702</v>
      </c>
      <c r="F2886" t="s">
        <v>3551</v>
      </c>
      <c r="G2886" t="s">
        <v>704</v>
      </c>
      <c r="H2886">
        <v>4755</v>
      </c>
    </row>
    <row r="2887" spans="2:8" hidden="1" x14ac:dyDescent="0.25">
      <c r="B2887" t="s">
        <v>697</v>
      </c>
      <c r="C2887" t="s">
        <v>701</v>
      </c>
      <c r="D2887" t="s">
        <v>698</v>
      </c>
      <c r="E2887" t="s">
        <v>702</v>
      </c>
      <c r="F2887" t="s">
        <v>3552</v>
      </c>
      <c r="G2887" t="s">
        <v>704</v>
      </c>
      <c r="H2887">
        <v>4757</v>
      </c>
    </row>
    <row r="2888" spans="2:8" hidden="1" x14ac:dyDescent="0.25">
      <c r="B2888" t="s">
        <v>697</v>
      </c>
      <c r="C2888" t="s">
        <v>701</v>
      </c>
      <c r="D2888" t="s">
        <v>698</v>
      </c>
      <c r="E2888" t="s">
        <v>702</v>
      </c>
      <c r="F2888" t="s">
        <v>3553</v>
      </c>
      <c r="G2888" t="s">
        <v>704</v>
      </c>
      <c r="H2888">
        <v>4759</v>
      </c>
    </row>
    <row r="2889" spans="2:8" hidden="1" x14ac:dyDescent="0.25">
      <c r="B2889" t="s">
        <v>697</v>
      </c>
      <c r="C2889" t="s">
        <v>701</v>
      </c>
      <c r="D2889" t="s">
        <v>698</v>
      </c>
      <c r="E2889" t="s">
        <v>702</v>
      </c>
      <c r="F2889" t="s">
        <v>3554</v>
      </c>
      <c r="G2889" t="s">
        <v>704</v>
      </c>
      <c r="H2889">
        <v>4773</v>
      </c>
    </row>
    <row r="2890" spans="2:8" hidden="1" x14ac:dyDescent="0.25">
      <c r="B2890" t="s">
        <v>697</v>
      </c>
      <c r="C2890" t="s">
        <v>701</v>
      </c>
      <c r="D2890" t="s">
        <v>698</v>
      </c>
      <c r="E2890" t="s">
        <v>702</v>
      </c>
      <c r="F2890" t="s">
        <v>3555</v>
      </c>
      <c r="G2890" t="s">
        <v>704</v>
      </c>
      <c r="H2890">
        <v>4778</v>
      </c>
    </row>
    <row r="2891" spans="2:8" hidden="1" x14ac:dyDescent="0.25">
      <c r="B2891" t="s">
        <v>697</v>
      </c>
      <c r="C2891" t="s">
        <v>701</v>
      </c>
      <c r="D2891" t="s">
        <v>698</v>
      </c>
      <c r="E2891" t="s">
        <v>702</v>
      </c>
      <c r="F2891" t="s">
        <v>3556</v>
      </c>
      <c r="G2891" t="s">
        <v>704</v>
      </c>
      <c r="H2891">
        <v>4783</v>
      </c>
    </row>
    <row r="2892" spans="2:8" hidden="1" x14ac:dyDescent="0.25">
      <c r="B2892" t="s">
        <v>697</v>
      </c>
      <c r="C2892" t="s">
        <v>701</v>
      </c>
      <c r="D2892" t="s">
        <v>698</v>
      </c>
      <c r="E2892" t="s">
        <v>702</v>
      </c>
      <c r="F2892" t="s">
        <v>3557</v>
      </c>
      <c r="G2892" t="s">
        <v>704</v>
      </c>
      <c r="H2892">
        <v>4788</v>
      </c>
    </row>
    <row r="2893" spans="2:8" hidden="1" x14ac:dyDescent="0.25">
      <c r="B2893" t="s">
        <v>697</v>
      </c>
      <c r="C2893" t="s">
        <v>701</v>
      </c>
      <c r="D2893" t="s">
        <v>698</v>
      </c>
      <c r="E2893" t="s">
        <v>702</v>
      </c>
      <c r="F2893" t="s">
        <v>3558</v>
      </c>
      <c r="G2893" t="s">
        <v>704</v>
      </c>
      <c r="H2893">
        <v>4793</v>
      </c>
    </row>
    <row r="2894" spans="2:8" hidden="1" x14ac:dyDescent="0.25">
      <c r="B2894" t="s">
        <v>697</v>
      </c>
      <c r="C2894" t="s">
        <v>701</v>
      </c>
      <c r="D2894" t="s">
        <v>698</v>
      </c>
      <c r="E2894" t="s">
        <v>702</v>
      </c>
      <c r="F2894" t="s">
        <v>3559</v>
      </c>
      <c r="G2894" t="s">
        <v>704</v>
      </c>
      <c r="H2894">
        <v>4798</v>
      </c>
    </row>
    <row r="2895" spans="2:8" hidden="1" x14ac:dyDescent="0.25">
      <c r="B2895" t="s">
        <v>697</v>
      </c>
      <c r="C2895" t="s">
        <v>701</v>
      </c>
      <c r="D2895" t="s">
        <v>698</v>
      </c>
      <c r="E2895" t="s">
        <v>702</v>
      </c>
      <c r="F2895" t="s">
        <v>3560</v>
      </c>
      <c r="G2895" t="s">
        <v>704</v>
      </c>
      <c r="H2895">
        <v>4803</v>
      </c>
    </row>
    <row r="2896" spans="2:8" hidden="1" x14ac:dyDescent="0.25">
      <c r="B2896" t="s">
        <v>697</v>
      </c>
      <c r="C2896" t="s">
        <v>701</v>
      </c>
      <c r="D2896" t="s">
        <v>698</v>
      </c>
      <c r="E2896" t="s">
        <v>702</v>
      </c>
      <c r="F2896" t="s">
        <v>3561</v>
      </c>
      <c r="G2896" t="s">
        <v>704</v>
      </c>
      <c r="H2896">
        <v>4808</v>
      </c>
    </row>
    <row r="2897" spans="2:8" hidden="1" x14ac:dyDescent="0.25">
      <c r="B2897" t="s">
        <v>697</v>
      </c>
      <c r="C2897" t="s">
        <v>701</v>
      </c>
      <c r="D2897" t="s">
        <v>698</v>
      </c>
      <c r="E2897" t="s">
        <v>702</v>
      </c>
      <c r="F2897" t="s">
        <v>3562</v>
      </c>
      <c r="G2897" t="s">
        <v>704</v>
      </c>
      <c r="H2897">
        <v>4809</v>
      </c>
    </row>
    <row r="2898" spans="2:8" hidden="1" x14ac:dyDescent="0.25">
      <c r="B2898" t="s">
        <v>697</v>
      </c>
      <c r="C2898" t="s">
        <v>701</v>
      </c>
      <c r="D2898" t="s">
        <v>698</v>
      </c>
      <c r="E2898" t="s">
        <v>702</v>
      </c>
      <c r="F2898" t="s">
        <v>3563</v>
      </c>
      <c r="G2898" t="s">
        <v>704</v>
      </c>
      <c r="H2898">
        <v>4810</v>
      </c>
    </row>
    <row r="2899" spans="2:8" hidden="1" x14ac:dyDescent="0.25">
      <c r="B2899" t="s">
        <v>697</v>
      </c>
      <c r="C2899" t="s">
        <v>701</v>
      </c>
      <c r="D2899" t="s">
        <v>698</v>
      </c>
      <c r="E2899" t="s">
        <v>702</v>
      </c>
      <c r="F2899" t="s">
        <v>3564</v>
      </c>
      <c r="G2899" t="s">
        <v>704</v>
      </c>
      <c r="H2899">
        <v>4811</v>
      </c>
    </row>
    <row r="2900" spans="2:8" hidden="1" x14ac:dyDescent="0.25">
      <c r="B2900" t="s">
        <v>697</v>
      </c>
      <c r="C2900" t="s">
        <v>701</v>
      </c>
      <c r="D2900" t="s">
        <v>698</v>
      </c>
      <c r="E2900" t="s">
        <v>702</v>
      </c>
      <c r="F2900" t="s">
        <v>3565</v>
      </c>
      <c r="G2900" t="s">
        <v>704</v>
      </c>
      <c r="H2900">
        <v>4812</v>
      </c>
    </row>
    <row r="2901" spans="2:8" hidden="1" x14ac:dyDescent="0.25">
      <c r="B2901" t="s">
        <v>697</v>
      </c>
      <c r="C2901" t="s">
        <v>701</v>
      </c>
      <c r="D2901" t="s">
        <v>698</v>
      </c>
      <c r="E2901" t="s">
        <v>702</v>
      </c>
      <c r="F2901" t="s">
        <v>3566</v>
      </c>
      <c r="G2901" t="s">
        <v>704</v>
      </c>
      <c r="H2901">
        <v>4814</v>
      </c>
    </row>
    <row r="2902" spans="2:8" hidden="1" x14ac:dyDescent="0.25">
      <c r="B2902" t="s">
        <v>697</v>
      </c>
      <c r="C2902" t="s">
        <v>701</v>
      </c>
      <c r="D2902" t="s">
        <v>698</v>
      </c>
      <c r="E2902" t="s">
        <v>702</v>
      </c>
      <c r="F2902" t="s">
        <v>3567</v>
      </c>
      <c r="G2902" t="s">
        <v>704</v>
      </c>
      <c r="H2902">
        <v>4815</v>
      </c>
    </row>
    <row r="2903" spans="2:8" hidden="1" x14ac:dyDescent="0.25">
      <c r="B2903" t="s">
        <v>697</v>
      </c>
      <c r="C2903" t="s">
        <v>701</v>
      </c>
      <c r="D2903" t="s">
        <v>698</v>
      </c>
      <c r="E2903" t="s">
        <v>702</v>
      </c>
      <c r="F2903" t="s">
        <v>3568</v>
      </c>
      <c r="G2903" t="s">
        <v>704</v>
      </c>
      <c r="H2903">
        <v>4816</v>
      </c>
    </row>
    <row r="2904" spans="2:8" hidden="1" x14ac:dyDescent="0.25">
      <c r="B2904" t="s">
        <v>697</v>
      </c>
      <c r="C2904" t="s">
        <v>701</v>
      </c>
      <c r="D2904" t="s">
        <v>698</v>
      </c>
      <c r="E2904" t="s">
        <v>702</v>
      </c>
      <c r="F2904" t="s">
        <v>3569</v>
      </c>
      <c r="G2904" t="s">
        <v>704</v>
      </c>
      <c r="H2904">
        <v>4817</v>
      </c>
    </row>
    <row r="2905" spans="2:8" hidden="1" x14ac:dyDescent="0.25">
      <c r="B2905" t="s">
        <v>697</v>
      </c>
      <c r="C2905" t="s">
        <v>701</v>
      </c>
      <c r="D2905" t="s">
        <v>698</v>
      </c>
      <c r="E2905" t="s">
        <v>702</v>
      </c>
      <c r="F2905" t="s">
        <v>3570</v>
      </c>
      <c r="G2905" t="s">
        <v>704</v>
      </c>
      <c r="H2905">
        <v>4818</v>
      </c>
    </row>
    <row r="2906" spans="2:8" hidden="1" x14ac:dyDescent="0.25">
      <c r="B2906" t="s">
        <v>697</v>
      </c>
      <c r="C2906" t="s">
        <v>701</v>
      </c>
      <c r="D2906" t="s">
        <v>698</v>
      </c>
      <c r="E2906" t="s">
        <v>702</v>
      </c>
      <c r="F2906" t="s">
        <v>3571</v>
      </c>
      <c r="G2906" t="s">
        <v>704</v>
      </c>
      <c r="H2906">
        <v>4819</v>
      </c>
    </row>
    <row r="2907" spans="2:8" hidden="1" x14ac:dyDescent="0.25">
      <c r="B2907" t="s">
        <v>697</v>
      </c>
      <c r="C2907" t="s">
        <v>701</v>
      </c>
      <c r="D2907" t="s">
        <v>698</v>
      </c>
      <c r="E2907" t="s">
        <v>702</v>
      </c>
      <c r="F2907" t="s">
        <v>3572</v>
      </c>
      <c r="G2907" t="s">
        <v>704</v>
      </c>
      <c r="H2907">
        <v>4820</v>
      </c>
    </row>
    <row r="2908" spans="2:8" hidden="1" x14ac:dyDescent="0.25">
      <c r="B2908" t="s">
        <v>697</v>
      </c>
      <c r="C2908" t="s">
        <v>701</v>
      </c>
      <c r="D2908" t="s">
        <v>698</v>
      </c>
      <c r="E2908" t="s">
        <v>702</v>
      </c>
      <c r="F2908" t="s">
        <v>3573</v>
      </c>
      <c r="G2908" t="s">
        <v>704</v>
      </c>
      <c r="H2908">
        <v>4821</v>
      </c>
    </row>
    <row r="2909" spans="2:8" hidden="1" x14ac:dyDescent="0.25">
      <c r="B2909" t="s">
        <v>697</v>
      </c>
      <c r="C2909" t="s">
        <v>701</v>
      </c>
      <c r="D2909" t="s">
        <v>698</v>
      </c>
      <c r="E2909" t="s">
        <v>702</v>
      </c>
      <c r="F2909" t="s">
        <v>3574</v>
      </c>
      <c r="G2909" t="s">
        <v>704</v>
      </c>
      <c r="H2909">
        <v>4822</v>
      </c>
    </row>
    <row r="2910" spans="2:8" hidden="1" x14ac:dyDescent="0.25">
      <c r="B2910" t="s">
        <v>697</v>
      </c>
      <c r="C2910" t="s">
        <v>701</v>
      </c>
      <c r="D2910" t="s">
        <v>698</v>
      </c>
      <c r="E2910" t="s">
        <v>702</v>
      </c>
      <c r="F2910" t="s">
        <v>3575</v>
      </c>
      <c r="G2910" t="s">
        <v>704</v>
      </c>
      <c r="H2910">
        <v>4823</v>
      </c>
    </row>
    <row r="2911" spans="2:8" hidden="1" x14ac:dyDescent="0.25">
      <c r="B2911" t="s">
        <v>697</v>
      </c>
      <c r="C2911" t="s">
        <v>701</v>
      </c>
      <c r="D2911" t="s">
        <v>698</v>
      </c>
      <c r="E2911" t="s">
        <v>702</v>
      </c>
      <c r="F2911" t="s">
        <v>3576</v>
      </c>
      <c r="G2911" t="s">
        <v>704</v>
      </c>
      <c r="H2911">
        <v>4824</v>
      </c>
    </row>
    <row r="2912" spans="2:8" hidden="1" x14ac:dyDescent="0.25">
      <c r="B2912" t="s">
        <v>697</v>
      </c>
      <c r="C2912" t="s">
        <v>701</v>
      </c>
      <c r="D2912" t="s">
        <v>698</v>
      </c>
      <c r="E2912" t="s">
        <v>702</v>
      </c>
      <c r="F2912" t="s">
        <v>3577</v>
      </c>
      <c r="G2912" t="s">
        <v>704</v>
      </c>
      <c r="H2912">
        <v>4825</v>
      </c>
    </row>
    <row r="2913" spans="2:8" hidden="1" x14ac:dyDescent="0.25">
      <c r="B2913" t="s">
        <v>697</v>
      </c>
      <c r="C2913" t="s">
        <v>701</v>
      </c>
      <c r="D2913" t="s">
        <v>698</v>
      </c>
      <c r="E2913" t="s">
        <v>702</v>
      </c>
      <c r="F2913" t="s">
        <v>3578</v>
      </c>
      <c r="G2913" t="s">
        <v>704</v>
      </c>
      <c r="H2913">
        <v>4827</v>
      </c>
    </row>
    <row r="2914" spans="2:8" hidden="1" x14ac:dyDescent="0.25">
      <c r="B2914" t="s">
        <v>697</v>
      </c>
      <c r="C2914" t="s">
        <v>701</v>
      </c>
      <c r="D2914" t="s">
        <v>698</v>
      </c>
      <c r="E2914" t="s">
        <v>702</v>
      </c>
      <c r="F2914" t="s">
        <v>3579</v>
      </c>
      <c r="G2914" t="s">
        <v>704</v>
      </c>
      <c r="H2914">
        <v>4829</v>
      </c>
    </row>
    <row r="2915" spans="2:8" hidden="1" x14ac:dyDescent="0.25">
      <c r="B2915" t="s">
        <v>697</v>
      </c>
      <c r="C2915" t="s">
        <v>701</v>
      </c>
      <c r="D2915" t="s">
        <v>698</v>
      </c>
      <c r="E2915" t="s">
        <v>702</v>
      </c>
      <c r="F2915" t="s">
        <v>3580</v>
      </c>
      <c r="G2915" t="s">
        <v>704</v>
      </c>
      <c r="H2915">
        <v>4830</v>
      </c>
    </row>
    <row r="2916" spans="2:8" hidden="1" x14ac:dyDescent="0.25">
      <c r="B2916" t="s">
        <v>697</v>
      </c>
      <c r="C2916" t="s">
        <v>701</v>
      </c>
      <c r="D2916" t="s">
        <v>698</v>
      </c>
      <c r="E2916" t="s">
        <v>702</v>
      </c>
      <c r="F2916" t="s">
        <v>3581</v>
      </c>
      <c r="G2916" t="s">
        <v>704</v>
      </c>
      <c r="H2916">
        <v>4832</v>
      </c>
    </row>
    <row r="2917" spans="2:8" hidden="1" x14ac:dyDescent="0.25">
      <c r="B2917" t="s">
        <v>697</v>
      </c>
      <c r="C2917" t="s">
        <v>701</v>
      </c>
      <c r="D2917" t="s">
        <v>698</v>
      </c>
      <c r="E2917" t="s">
        <v>702</v>
      </c>
      <c r="F2917" t="s">
        <v>3582</v>
      </c>
      <c r="G2917" t="s">
        <v>704</v>
      </c>
      <c r="H2917">
        <v>4834</v>
      </c>
    </row>
    <row r="2918" spans="2:8" hidden="1" x14ac:dyDescent="0.25">
      <c r="B2918" t="s">
        <v>697</v>
      </c>
      <c r="C2918" t="s">
        <v>701</v>
      </c>
      <c r="D2918" t="s">
        <v>698</v>
      </c>
      <c r="E2918" t="s">
        <v>702</v>
      </c>
      <c r="F2918" t="s">
        <v>3583</v>
      </c>
      <c r="G2918" t="s">
        <v>704</v>
      </c>
      <c r="H2918">
        <v>4836</v>
      </c>
    </row>
    <row r="2919" spans="2:8" hidden="1" x14ac:dyDescent="0.25">
      <c r="B2919" t="s">
        <v>697</v>
      </c>
      <c r="C2919" t="s">
        <v>701</v>
      </c>
      <c r="D2919" t="s">
        <v>698</v>
      </c>
      <c r="E2919" t="s">
        <v>702</v>
      </c>
      <c r="F2919" t="s">
        <v>3584</v>
      </c>
      <c r="G2919" t="s">
        <v>704</v>
      </c>
      <c r="H2919">
        <v>4837</v>
      </c>
    </row>
    <row r="2920" spans="2:8" hidden="1" x14ac:dyDescent="0.25">
      <c r="B2920" t="s">
        <v>697</v>
      </c>
      <c r="C2920" t="s">
        <v>701</v>
      </c>
      <c r="D2920" t="s">
        <v>698</v>
      </c>
      <c r="E2920" t="s">
        <v>702</v>
      </c>
      <c r="F2920" t="s">
        <v>3585</v>
      </c>
      <c r="G2920" t="s">
        <v>704</v>
      </c>
      <c r="H2920">
        <v>4838</v>
      </c>
    </row>
    <row r="2921" spans="2:8" hidden="1" x14ac:dyDescent="0.25">
      <c r="B2921" t="s">
        <v>697</v>
      </c>
      <c r="C2921" t="s">
        <v>701</v>
      </c>
      <c r="D2921" t="s">
        <v>698</v>
      </c>
      <c r="E2921" t="s">
        <v>702</v>
      </c>
      <c r="F2921" t="s">
        <v>3586</v>
      </c>
      <c r="G2921" t="s">
        <v>704</v>
      </c>
      <c r="H2921">
        <v>4839</v>
      </c>
    </row>
    <row r="2922" spans="2:8" hidden="1" x14ac:dyDescent="0.25">
      <c r="B2922" t="s">
        <v>697</v>
      </c>
      <c r="C2922" t="s">
        <v>701</v>
      </c>
      <c r="D2922" t="s">
        <v>698</v>
      </c>
      <c r="E2922" t="s">
        <v>702</v>
      </c>
      <c r="F2922" t="s">
        <v>3587</v>
      </c>
      <c r="G2922" t="s">
        <v>704</v>
      </c>
      <c r="H2922">
        <v>4840</v>
      </c>
    </row>
    <row r="2923" spans="2:8" hidden="1" x14ac:dyDescent="0.25">
      <c r="B2923" t="s">
        <v>697</v>
      </c>
      <c r="C2923" t="s">
        <v>701</v>
      </c>
      <c r="D2923" t="s">
        <v>698</v>
      </c>
      <c r="E2923" t="s">
        <v>702</v>
      </c>
      <c r="F2923" t="s">
        <v>3588</v>
      </c>
      <c r="G2923" t="s">
        <v>704</v>
      </c>
      <c r="H2923">
        <v>4842</v>
      </c>
    </row>
    <row r="2924" spans="2:8" hidden="1" x14ac:dyDescent="0.25">
      <c r="B2924" t="s">
        <v>697</v>
      </c>
      <c r="C2924" t="s">
        <v>701</v>
      </c>
      <c r="D2924" t="s">
        <v>698</v>
      </c>
      <c r="E2924" t="s">
        <v>702</v>
      </c>
      <c r="F2924" t="s">
        <v>3589</v>
      </c>
      <c r="G2924" t="s">
        <v>704</v>
      </c>
      <c r="H2924">
        <v>4844</v>
      </c>
    </row>
    <row r="2925" spans="2:8" hidden="1" x14ac:dyDescent="0.25">
      <c r="B2925" t="s">
        <v>697</v>
      </c>
      <c r="C2925" t="s">
        <v>701</v>
      </c>
      <c r="D2925" t="s">
        <v>698</v>
      </c>
      <c r="E2925" t="s">
        <v>702</v>
      </c>
      <c r="F2925" t="s">
        <v>3590</v>
      </c>
      <c r="G2925" t="s">
        <v>704</v>
      </c>
      <c r="H2925">
        <v>4846</v>
      </c>
    </row>
    <row r="2926" spans="2:8" hidden="1" x14ac:dyDescent="0.25">
      <c r="B2926" t="s">
        <v>697</v>
      </c>
      <c r="C2926" t="s">
        <v>701</v>
      </c>
      <c r="D2926" t="s">
        <v>698</v>
      </c>
      <c r="E2926" t="s">
        <v>702</v>
      </c>
      <c r="F2926" t="s">
        <v>3591</v>
      </c>
      <c r="G2926" t="s">
        <v>704</v>
      </c>
      <c r="H2926">
        <v>4848</v>
      </c>
    </row>
    <row r="2927" spans="2:8" hidden="1" x14ac:dyDescent="0.25">
      <c r="B2927" t="s">
        <v>697</v>
      </c>
      <c r="C2927" t="s">
        <v>701</v>
      </c>
      <c r="D2927" t="s">
        <v>698</v>
      </c>
      <c r="E2927" t="s">
        <v>702</v>
      </c>
      <c r="F2927" t="s">
        <v>3592</v>
      </c>
      <c r="G2927" t="s">
        <v>704</v>
      </c>
      <c r="H2927">
        <v>4850</v>
      </c>
    </row>
    <row r="2928" spans="2:8" hidden="1" x14ac:dyDescent="0.25">
      <c r="B2928" t="s">
        <v>697</v>
      </c>
      <c r="C2928" t="s">
        <v>701</v>
      </c>
      <c r="D2928" t="s">
        <v>698</v>
      </c>
      <c r="E2928" t="s">
        <v>702</v>
      </c>
      <c r="F2928" t="s">
        <v>3593</v>
      </c>
      <c r="G2928" t="s">
        <v>704</v>
      </c>
      <c r="H2928">
        <v>4852</v>
      </c>
    </row>
    <row r="2929" spans="2:8" hidden="1" x14ac:dyDescent="0.25">
      <c r="B2929" t="s">
        <v>697</v>
      </c>
      <c r="C2929" t="s">
        <v>701</v>
      </c>
      <c r="D2929" t="s">
        <v>698</v>
      </c>
      <c r="E2929" t="s">
        <v>702</v>
      </c>
      <c r="F2929" t="s">
        <v>3594</v>
      </c>
      <c r="G2929" t="s">
        <v>704</v>
      </c>
      <c r="H2929">
        <v>4853</v>
      </c>
    </row>
    <row r="2930" spans="2:8" hidden="1" x14ac:dyDescent="0.25">
      <c r="B2930" t="s">
        <v>697</v>
      </c>
      <c r="C2930" t="s">
        <v>701</v>
      </c>
      <c r="D2930" t="s">
        <v>698</v>
      </c>
      <c r="E2930" t="s">
        <v>702</v>
      </c>
      <c r="F2930" t="s">
        <v>3595</v>
      </c>
      <c r="G2930" t="s">
        <v>704</v>
      </c>
      <c r="H2930">
        <v>4854</v>
      </c>
    </row>
    <row r="2931" spans="2:8" hidden="1" x14ac:dyDescent="0.25">
      <c r="B2931" t="s">
        <v>697</v>
      </c>
      <c r="C2931" t="s">
        <v>701</v>
      </c>
      <c r="D2931" t="s">
        <v>698</v>
      </c>
      <c r="E2931" t="s">
        <v>702</v>
      </c>
      <c r="F2931" t="s">
        <v>3596</v>
      </c>
      <c r="G2931" t="s">
        <v>704</v>
      </c>
      <c r="H2931">
        <v>4855</v>
      </c>
    </row>
    <row r="2932" spans="2:8" hidden="1" x14ac:dyDescent="0.25">
      <c r="B2932" t="s">
        <v>697</v>
      </c>
      <c r="C2932" t="s">
        <v>701</v>
      </c>
      <c r="D2932" t="s">
        <v>698</v>
      </c>
      <c r="E2932" t="s">
        <v>702</v>
      </c>
      <c r="F2932" t="s">
        <v>3597</v>
      </c>
      <c r="G2932" t="s">
        <v>704</v>
      </c>
      <c r="H2932">
        <v>4856</v>
      </c>
    </row>
    <row r="2933" spans="2:8" hidden="1" x14ac:dyDescent="0.25">
      <c r="B2933" t="s">
        <v>697</v>
      </c>
      <c r="C2933" t="s">
        <v>701</v>
      </c>
      <c r="D2933" t="s">
        <v>698</v>
      </c>
      <c r="E2933" t="s">
        <v>702</v>
      </c>
      <c r="F2933" t="s">
        <v>3598</v>
      </c>
      <c r="G2933" t="s">
        <v>704</v>
      </c>
      <c r="H2933">
        <v>4857</v>
      </c>
    </row>
    <row r="2934" spans="2:8" hidden="1" x14ac:dyDescent="0.25">
      <c r="B2934" t="s">
        <v>697</v>
      </c>
      <c r="C2934" t="s">
        <v>701</v>
      </c>
      <c r="D2934" t="s">
        <v>698</v>
      </c>
      <c r="E2934" t="s">
        <v>702</v>
      </c>
      <c r="F2934" t="s">
        <v>3599</v>
      </c>
      <c r="G2934" t="s">
        <v>704</v>
      </c>
      <c r="H2934">
        <v>4858</v>
      </c>
    </row>
    <row r="2935" spans="2:8" hidden="1" x14ac:dyDescent="0.25">
      <c r="B2935" t="s">
        <v>697</v>
      </c>
      <c r="C2935" t="s">
        <v>701</v>
      </c>
      <c r="D2935" t="s">
        <v>698</v>
      </c>
      <c r="E2935" t="s">
        <v>702</v>
      </c>
      <c r="F2935" t="s">
        <v>3600</v>
      </c>
      <c r="G2935" t="s">
        <v>704</v>
      </c>
      <c r="H2935">
        <v>4859</v>
      </c>
    </row>
    <row r="2936" spans="2:8" hidden="1" x14ac:dyDescent="0.25">
      <c r="B2936" t="s">
        <v>697</v>
      </c>
      <c r="C2936" t="s">
        <v>701</v>
      </c>
      <c r="D2936" t="s">
        <v>698</v>
      </c>
      <c r="E2936" t="s">
        <v>702</v>
      </c>
      <c r="F2936" t="s">
        <v>3601</v>
      </c>
      <c r="G2936" t="s">
        <v>704</v>
      </c>
      <c r="H2936">
        <v>4860</v>
      </c>
    </row>
    <row r="2937" spans="2:8" hidden="1" x14ac:dyDescent="0.25">
      <c r="B2937" t="s">
        <v>697</v>
      </c>
      <c r="C2937" t="s">
        <v>701</v>
      </c>
      <c r="D2937" t="s">
        <v>698</v>
      </c>
      <c r="E2937" t="s">
        <v>702</v>
      </c>
      <c r="F2937" t="s">
        <v>3602</v>
      </c>
      <c r="G2937" t="s">
        <v>704</v>
      </c>
      <c r="H2937">
        <v>4862</v>
      </c>
    </row>
    <row r="2938" spans="2:8" hidden="1" x14ac:dyDescent="0.25">
      <c r="B2938" t="s">
        <v>697</v>
      </c>
      <c r="C2938" t="s">
        <v>701</v>
      </c>
      <c r="D2938" t="s">
        <v>698</v>
      </c>
      <c r="E2938" t="s">
        <v>702</v>
      </c>
      <c r="F2938" t="s">
        <v>3603</v>
      </c>
      <c r="G2938" t="s">
        <v>704</v>
      </c>
      <c r="H2938">
        <v>4863</v>
      </c>
    </row>
    <row r="2939" spans="2:8" hidden="1" x14ac:dyDescent="0.25">
      <c r="B2939" t="s">
        <v>697</v>
      </c>
      <c r="C2939" t="s">
        <v>701</v>
      </c>
      <c r="D2939" t="s">
        <v>698</v>
      </c>
      <c r="E2939" t="s">
        <v>702</v>
      </c>
      <c r="F2939" t="s">
        <v>3604</v>
      </c>
      <c r="G2939" t="s">
        <v>704</v>
      </c>
      <c r="H2939">
        <v>4864</v>
      </c>
    </row>
    <row r="2940" spans="2:8" hidden="1" x14ac:dyDescent="0.25">
      <c r="B2940" t="s">
        <v>697</v>
      </c>
      <c r="C2940" t="s">
        <v>701</v>
      </c>
      <c r="D2940" t="s">
        <v>698</v>
      </c>
      <c r="E2940" t="s">
        <v>702</v>
      </c>
      <c r="F2940" t="s">
        <v>3605</v>
      </c>
      <c r="G2940" t="s">
        <v>704</v>
      </c>
      <c r="H2940">
        <v>4865</v>
      </c>
    </row>
    <row r="2941" spans="2:8" hidden="1" x14ac:dyDescent="0.25">
      <c r="B2941" t="s">
        <v>697</v>
      </c>
      <c r="C2941" t="s">
        <v>701</v>
      </c>
      <c r="D2941" t="s">
        <v>698</v>
      </c>
      <c r="E2941" t="s">
        <v>702</v>
      </c>
      <c r="F2941" t="s">
        <v>3606</v>
      </c>
      <c r="G2941" t="s">
        <v>704</v>
      </c>
      <c r="H2941">
        <v>4866</v>
      </c>
    </row>
    <row r="2942" spans="2:8" hidden="1" x14ac:dyDescent="0.25">
      <c r="B2942" t="s">
        <v>697</v>
      </c>
      <c r="C2942" t="s">
        <v>701</v>
      </c>
      <c r="D2942" t="s">
        <v>698</v>
      </c>
      <c r="E2942" t="s">
        <v>702</v>
      </c>
      <c r="F2942" t="s">
        <v>3607</v>
      </c>
      <c r="G2942" t="s">
        <v>704</v>
      </c>
      <c r="H2942">
        <v>4868</v>
      </c>
    </row>
    <row r="2943" spans="2:8" hidden="1" x14ac:dyDescent="0.25">
      <c r="B2943" t="s">
        <v>697</v>
      </c>
      <c r="C2943" t="s">
        <v>701</v>
      </c>
      <c r="D2943" t="s">
        <v>698</v>
      </c>
      <c r="E2943" t="s">
        <v>702</v>
      </c>
      <c r="F2943" t="s">
        <v>3608</v>
      </c>
      <c r="G2943" t="s">
        <v>704</v>
      </c>
      <c r="H2943">
        <v>4869</v>
      </c>
    </row>
    <row r="2944" spans="2:8" hidden="1" x14ac:dyDescent="0.25">
      <c r="B2944" t="s">
        <v>697</v>
      </c>
      <c r="C2944" t="s">
        <v>701</v>
      </c>
      <c r="D2944" t="s">
        <v>698</v>
      </c>
      <c r="E2944" t="s">
        <v>702</v>
      </c>
      <c r="F2944" t="s">
        <v>3609</v>
      </c>
      <c r="G2944" t="s">
        <v>704</v>
      </c>
      <c r="H2944">
        <v>4870</v>
      </c>
    </row>
    <row r="2945" spans="2:8" hidden="1" x14ac:dyDescent="0.25">
      <c r="B2945" t="s">
        <v>697</v>
      </c>
      <c r="C2945" t="s">
        <v>701</v>
      </c>
      <c r="D2945" t="s">
        <v>698</v>
      </c>
      <c r="E2945" t="s">
        <v>702</v>
      </c>
      <c r="F2945" t="s">
        <v>3610</v>
      </c>
      <c r="G2945" t="s">
        <v>704</v>
      </c>
      <c r="H2945">
        <v>4871</v>
      </c>
    </row>
    <row r="2946" spans="2:8" hidden="1" x14ac:dyDescent="0.25">
      <c r="B2946" t="s">
        <v>697</v>
      </c>
      <c r="C2946" t="s">
        <v>701</v>
      </c>
      <c r="D2946" t="s">
        <v>698</v>
      </c>
      <c r="E2946" t="s">
        <v>702</v>
      </c>
      <c r="F2946" t="s">
        <v>3611</v>
      </c>
      <c r="G2946" t="s">
        <v>704</v>
      </c>
      <c r="H2946">
        <v>4872</v>
      </c>
    </row>
    <row r="2947" spans="2:8" hidden="1" x14ac:dyDescent="0.25">
      <c r="B2947" t="s">
        <v>697</v>
      </c>
      <c r="C2947" t="s">
        <v>701</v>
      </c>
      <c r="D2947" t="s">
        <v>698</v>
      </c>
      <c r="E2947" t="s">
        <v>702</v>
      </c>
      <c r="F2947" t="s">
        <v>3612</v>
      </c>
      <c r="G2947" t="s">
        <v>704</v>
      </c>
      <c r="H2947">
        <v>4874</v>
      </c>
    </row>
    <row r="2948" spans="2:8" hidden="1" x14ac:dyDescent="0.25">
      <c r="B2948" t="s">
        <v>697</v>
      </c>
      <c r="C2948" t="s">
        <v>701</v>
      </c>
      <c r="D2948" t="s">
        <v>698</v>
      </c>
      <c r="E2948" t="s">
        <v>702</v>
      </c>
      <c r="F2948" t="s">
        <v>3613</v>
      </c>
      <c r="G2948" t="s">
        <v>704</v>
      </c>
      <c r="H2948">
        <v>4875</v>
      </c>
    </row>
    <row r="2949" spans="2:8" hidden="1" x14ac:dyDescent="0.25">
      <c r="B2949" t="s">
        <v>697</v>
      </c>
      <c r="C2949" t="s">
        <v>701</v>
      </c>
      <c r="D2949" t="s">
        <v>698</v>
      </c>
      <c r="E2949" t="s">
        <v>702</v>
      </c>
      <c r="F2949" t="s">
        <v>3614</v>
      </c>
      <c r="G2949" t="s">
        <v>704</v>
      </c>
      <c r="H2949">
        <v>4876</v>
      </c>
    </row>
    <row r="2950" spans="2:8" hidden="1" x14ac:dyDescent="0.25">
      <c r="B2950" t="s">
        <v>697</v>
      </c>
      <c r="C2950" t="s">
        <v>701</v>
      </c>
      <c r="D2950" t="s">
        <v>698</v>
      </c>
      <c r="E2950" t="s">
        <v>702</v>
      </c>
      <c r="F2950" t="s">
        <v>3615</v>
      </c>
      <c r="G2950" t="s">
        <v>704</v>
      </c>
      <c r="H2950">
        <v>4877</v>
      </c>
    </row>
    <row r="2951" spans="2:8" hidden="1" x14ac:dyDescent="0.25">
      <c r="B2951" t="s">
        <v>697</v>
      </c>
      <c r="C2951" t="s">
        <v>701</v>
      </c>
      <c r="D2951" t="s">
        <v>698</v>
      </c>
      <c r="E2951" t="s">
        <v>702</v>
      </c>
      <c r="F2951" t="s">
        <v>3616</v>
      </c>
      <c r="G2951" t="s">
        <v>704</v>
      </c>
      <c r="H2951">
        <v>4878</v>
      </c>
    </row>
    <row r="2952" spans="2:8" hidden="1" x14ac:dyDescent="0.25">
      <c r="B2952" t="s">
        <v>697</v>
      </c>
      <c r="C2952" t="s">
        <v>701</v>
      </c>
      <c r="D2952" t="s">
        <v>698</v>
      </c>
      <c r="E2952" t="s">
        <v>702</v>
      </c>
      <c r="F2952" t="s">
        <v>3617</v>
      </c>
      <c r="G2952" t="s">
        <v>704</v>
      </c>
      <c r="H2952">
        <v>4880</v>
      </c>
    </row>
    <row r="2953" spans="2:8" hidden="1" x14ac:dyDescent="0.25">
      <c r="B2953" t="s">
        <v>697</v>
      </c>
      <c r="C2953" t="s">
        <v>701</v>
      </c>
      <c r="D2953" t="s">
        <v>698</v>
      </c>
      <c r="E2953" t="s">
        <v>702</v>
      </c>
      <c r="F2953" t="s">
        <v>3618</v>
      </c>
      <c r="G2953" t="s">
        <v>704</v>
      </c>
      <c r="H2953">
        <v>4881</v>
      </c>
    </row>
    <row r="2954" spans="2:8" hidden="1" x14ac:dyDescent="0.25">
      <c r="B2954" t="s">
        <v>697</v>
      </c>
      <c r="C2954" t="s">
        <v>701</v>
      </c>
      <c r="D2954" t="s">
        <v>698</v>
      </c>
      <c r="E2954" t="s">
        <v>702</v>
      </c>
      <c r="F2954" t="s">
        <v>3619</v>
      </c>
      <c r="G2954" t="s">
        <v>704</v>
      </c>
      <c r="H2954">
        <v>4882</v>
      </c>
    </row>
    <row r="2955" spans="2:8" hidden="1" x14ac:dyDescent="0.25">
      <c r="B2955" t="s">
        <v>697</v>
      </c>
      <c r="C2955" t="s">
        <v>701</v>
      </c>
      <c r="D2955" t="s">
        <v>698</v>
      </c>
      <c r="E2955" t="s">
        <v>702</v>
      </c>
      <c r="F2955" t="s">
        <v>3620</v>
      </c>
      <c r="G2955" t="s">
        <v>704</v>
      </c>
      <c r="H2955">
        <v>4883</v>
      </c>
    </row>
    <row r="2956" spans="2:8" hidden="1" x14ac:dyDescent="0.25">
      <c r="B2956" t="s">
        <v>697</v>
      </c>
      <c r="C2956" t="s">
        <v>701</v>
      </c>
      <c r="D2956" t="s">
        <v>698</v>
      </c>
      <c r="E2956" t="s">
        <v>702</v>
      </c>
      <c r="F2956" t="s">
        <v>3621</v>
      </c>
      <c r="G2956" t="s">
        <v>704</v>
      </c>
      <c r="H2956">
        <v>4884</v>
      </c>
    </row>
    <row r="2957" spans="2:8" hidden="1" x14ac:dyDescent="0.25">
      <c r="B2957" t="s">
        <v>697</v>
      </c>
      <c r="C2957" t="s">
        <v>701</v>
      </c>
      <c r="D2957" t="s">
        <v>698</v>
      </c>
      <c r="E2957" t="s">
        <v>702</v>
      </c>
      <c r="F2957" t="s">
        <v>3622</v>
      </c>
      <c r="G2957" t="s">
        <v>704</v>
      </c>
      <c r="H2957">
        <v>4886</v>
      </c>
    </row>
    <row r="2958" spans="2:8" hidden="1" x14ac:dyDescent="0.25">
      <c r="B2958" t="s">
        <v>697</v>
      </c>
      <c r="C2958" t="s">
        <v>701</v>
      </c>
      <c r="D2958" t="s">
        <v>698</v>
      </c>
      <c r="E2958" t="s">
        <v>702</v>
      </c>
      <c r="F2958" t="s">
        <v>3623</v>
      </c>
      <c r="G2958" t="s">
        <v>704</v>
      </c>
      <c r="H2958">
        <v>4887</v>
      </c>
    </row>
    <row r="2959" spans="2:8" hidden="1" x14ac:dyDescent="0.25">
      <c r="B2959" t="s">
        <v>697</v>
      </c>
      <c r="C2959" t="s">
        <v>701</v>
      </c>
      <c r="D2959" t="s">
        <v>698</v>
      </c>
      <c r="E2959" t="s">
        <v>702</v>
      </c>
      <c r="F2959" t="s">
        <v>3624</v>
      </c>
      <c r="G2959" t="s">
        <v>704</v>
      </c>
      <c r="H2959">
        <v>4888</v>
      </c>
    </row>
    <row r="2960" spans="2:8" hidden="1" x14ac:dyDescent="0.25">
      <c r="B2960" t="s">
        <v>697</v>
      </c>
      <c r="C2960" t="s">
        <v>701</v>
      </c>
      <c r="D2960" t="s">
        <v>698</v>
      </c>
      <c r="E2960" t="s">
        <v>702</v>
      </c>
      <c r="F2960" t="s">
        <v>3625</v>
      </c>
      <c r="G2960" t="s">
        <v>704</v>
      </c>
      <c r="H2960">
        <v>4889</v>
      </c>
    </row>
    <row r="2961" spans="2:8" hidden="1" x14ac:dyDescent="0.25">
      <c r="B2961" t="s">
        <v>697</v>
      </c>
      <c r="C2961" t="s">
        <v>701</v>
      </c>
      <c r="D2961" t="s">
        <v>698</v>
      </c>
      <c r="E2961" t="s">
        <v>702</v>
      </c>
      <c r="F2961" t="s">
        <v>3626</v>
      </c>
      <c r="G2961" t="s">
        <v>704</v>
      </c>
      <c r="H2961">
        <v>4890</v>
      </c>
    </row>
    <row r="2962" spans="2:8" hidden="1" x14ac:dyDescent="0.25">
      <c r="B2962" t="s">
        <v>697</v>
      </c>
      <c r="C2962" t="s">
        <v>701</v>
      </c>
      <c r="D2962" t="s">
        <v>698</v>
      </c>
      <c r="E2962" t="s">
        <v>702</v>
      </c>
      <c r="F2962" t="s">
        <v>3627</v>
      </c>
      <c r="G2962" t="s">
        <v>704</v>
      </c>
      <c r="H2962">
        <v>4892</v>
      </c>
    </row>
    <row r="2963" spans="2:8" hidden="1" x14ac:dyDescent="0.25">
      <c r="B2963" t="s">
        <v>697</v>
      </c>
      <c r="C2963" t="s">
        <v>701</v>
      </c>
      <c r="D2963" t="s">
        <v>698</v>
      </c>
      <c r="E2963" t="s">
        <v>702</v>
      </c>
      <c r="F2963" t="s">
        <v>3628</v>
      </c>
      <c r="G2963" t="s">
        <v>704</v>
      </c>
      <c r="H2963">
        <v>4893</v>
      </c>
    </row>
    <row r="2964" spans="2:8" hidden="1" x14ac:dyDescent="0.25">
      <c r="B2964" t="s">
        <v>697</v>
      </c>
      <c r="C2964" t="s">
        <v>701</v>
      </c>
      <c r="D2964" t="s">
        <v>698</v>
      </c>
      <c r="E2964" t="s">
        <v>702</v>
      </c>
      <c r="F2964" t="s">
        <v>3629</v>
      </c>
      <c r="G2964" t="s">
        <v>704</v>
      </c>
      <c r="H2964">
        <v>4894</v>
      </c>
    </row>
    <row r="2965" spans="2:8" hidden="1" x14ac:dyDescent="0.25">
      <c r="B2965" t="s">
        <v>697</v>
      </c>
      <c r="C2965" t="s">
        <v>701</v>
      </c>
      <c r="D2965" t="s">
        <v>698</v>
      </c>
      <c r="E2965" t="s">
        <v>702</v>
      </c>
      <c r="F2965" t="s">
        <v>3630</v>
      </c>
      <c r="G2965" t="s">
        <v>704</v>
      </c>
      <c r="H2965">
        <v>4895</v>
      </c>
    </row>
    <row r="2966" spans="2:8" hidden="1" x14ac:dyDescent="0.25">
      <c r="B2966" t="s">
        <v>697</v>
      </c>
      <c r="C2966" t="s">
        <v>701</v>
      </c>
      <c r="D2966" t="s">
        <v>698</v>
      </c>
      <c r="E2966" t="s">
        <v>702</v>
      </c>
      <c r="F2966" t="s">
        <v>3631</v>
      </c>
      <c r="G2966" t="s">
        <v>704</v>
      </c>
      <c r="H2966">
        <v>4896</v>
      </c>
    </row>
    <row r="2967" spans="2:8" hidden="1" x14ac:dyDescent="0.25">
      <c r="B2967" t="s">
        <v>697</v>
      </c>
      <c r="C2967" t="s">
        <v>701</v>
      </c>
      <c r="D2967" t="s">
        <v>698</v>
      </c>
      <c r="E2967" t="s">
        <v>702</v>
      </c>
      <c r="F2967" t="s">
        <v>3632</v>
      </c>
      <c r="G2967" t="s">
        <v>704</v>
      </c>
      <c r="H2967">
        <v>4898</v>
      </c>
    </row>
    <row r="2968" spans="2:8" hidden="1" x14ac:dyDescent="0.25">
      <c r="B2968" t="s">
        <v>697</v>
      </c>
      <c r="C2968" t="s">
        <v>701</v>
      </c>
      <c r="D2968" t="s">
        <v>698</v>
      </c>
      <c r="E2968" t="s">
        <v>702</v>
      </c>
      <c r="F2968" t="s">
        <v>3633</v>
      </c>
      <c r="G2968" t="s">
        <v>704</v>
      </c>
      <c r="H2968">
        <v>4899</v>
      </c>
    </row>
    <row r="2969" spans="2:8" hidden="1" x14ac:dyDescent="0.25">
      <c r="B2969" t="s">
        <v>697</v>
      </c>
      <c r="C2969" t="s">
        <v>701</v>
      </c>
      <c r="D2969" t="s">
        <v>698</v>
      </c>
      <c r="E2969" t="s">
        <v>702</v>
      </c>
      <c r="F2969" t="s">
        <v>3634</v>
      </c>
      <c r="G2969" t="s">
        <v>704</v>
      </c>
      <c r="H2969">
        <v>4900</v>
      </c>
    </row>
    <row r="2970" spans="2:8" hidden="1" x14ac:dyDescent="0.25">
      <c r="B2970" t="s">
        <v>697</v>
      </c>
      <c r="C2970" t="s">
        <v>701</v>
      </c>
      <c r="D2970" t="s">
        <v>698</v>
      </c>
      <c r="E2970" t="s">
        <v>702</v>
      </c>
      <c r="F2970" t="s">
        <v>3635</v>
      </c>
      <c r="G2970" t="s">
        <v>704</v>
      </c>
      <c r="H2970">
        <v>4901</v>
      </c>
    </row>
    <row r="2971" spans="2:8" hidden="1" x14ac:dyDescent="0.25">
      <c r="B2971" t="s">
        <v>697</v>
      </c>
      <c r="C2971" t="s">
        <v>701</v>
      </c>
      <c r="D2971" t="s">
        <v>698</v>
      </c>
      <c r="E2971" t="s">
        <v>702</v>
      </c>
      <c r="F2971" t="s">
        <v>3636</v>
      </c>
      <c r="G2971" t="s">
        <v>704</v>
      </c>
      <c r="H2971">
        <v>4902</v>
      </c>
    </row>
    <row r="2972" spans="2:8" hidden="1" x14ac:dyDescent="0.25">
      <c r="B2972" t="s">
        <v>697</v>
      </c>
      <c r="C2972" t="s">
        <v>701</v>
      </c>
      <c r="D2972" t="s">
        <v>698</v>
      </c>
      <c r="E2972" t="s">
        <v>702</v>
      </c>
      <c r="F2972" t="s">
        <v>3637</v>
      </c>
      <c r="G2972" t="s">
        <v>704</v>
      </c>
      <c r="H2972">
        <v>4904</v>
      </c>
    </row>
    <row r="2973" spans="2:8" hidden="1" x14ac:dyDescent="0.25">
      <c r="B2973" t="s">
        <v>697</v>
      </c>
      <c r="C2973" t="s">
        <v>701</v>
      </c>
      <c r="D2973" t="s">
        <v>698</v>
      </c>
      <c r="E2973" t="s">
        <v>702</v>
      </c>
      <c r="F2973" t="s">
        <v>3638</v>
      </c>
      <c r="G2973" t="s">
        <v>704</v>
      </c>
      <c r="H2973">
        <v>4905</v>
      </c>
    </row>
    <row r="2974" spans="2:8" hidden="1" x14ac:dyDescent="0.25">
      <c r="B2974" t="s">
        <v>697</v>
      </c>
      <c r="C2974" t="s">
        <v>701</v>
      </c>
      <c r="D2974" t="s">
        <v>698</v>
      </c>
      <c r="E2974" t="s">
        <v>702</v>
      </c>
      <c r="F2974" t="s">
        <v>3639</v>
      </c>
      <c r="G2974" t="s">
        <v>704</v>
      </c>
      <c r="H2974">
        <v>4906</v>
      </c>
    </row>
    <row r="2975" spans="2:8" hidden="1" x14ac:dyDescent="0.25">
      <c r="B2975" t="s">
        <v>697</v>
      </c>
      <c r="C2975" t="s">
        <v>701</v>
      </c>
      <c r="D2975" t="s">
        <v>698</v>
      </c>
      <c r="E2975" t="s">
        <v>702</v>
      </c>
      <c r="F2975" t="s">
        <v>3640</v>
      </c>
      <c r="G2975" t="s">
        <v>704</v>
      </c>
      <c r="H2975">
        <v>4907</v>
      </c>
    </row>
    <row r="2976" spans="2:8" hidden="1" x14ac:dyDescent="0.25">
      <c r="B2976" t="s">
        <v>697</v>
      </c>
      <c r="C2976" t="s">
        <v>701</v>
      </c>
      <c r="D2976" t="s">
        <v>698</v>
      </c>
      <c r="E2976" t="s">
        <v>702</v>
      </c>
      <c r="F2976" t="s">
        <v>3641</v>
      </c>
      <c r="G2976" t="s">
        <v>704</v>
      </c>
      <c r="H2976">
        <v>4908</v>
      </c>
    </row>
    <row r="2977" spans="2:8" hidden="1" x14ac:dyDescent="0.25">
      <c r="B2977" t="s">
        <v>697</v>
      </c>
      <c r="C2977" t="s">
        <v>701</v>
      </c>
      <c r="D2977" t="s">
        <v>698</v>
      </c>
      <c r="E2977" t="s">
        <v>702</v>
      </c>
      <c r="F2977" t="s">
        <v>3642</v>
      </c>
      <c r="G2977" t="s">
        <v>704</v>
      </c>
      <c r="H2977">
        <v>4910</v>
      </c>
    </row>
    <row r="2978" spans="2:8" hidden="1" x14ac:dyDescent="0.25">
      <c r="B2978" t="s">
        <v>697</v>
      </c>
      <c r="C2978" t="s">
        <v>701</v>
      </c>
      <c r="D2978" t="s">
        <v>698</v>
      </c>
      <c r="E2978" t="s">
        <v>702</v>
      </c>
      <c r="F2978" t="s">
        <v>3643</v>
      </c>
      <c r="G2978" t="s">
        <v>704</v>
      </c>
      <c r="H2978">
        <v>4911</v>
      </c>
    </row>
    <row r="2979" spans="2:8" hidden="1" x14ac:dyDescent="0.25">
      <c r="B2979" t="s">
        <v>697</v>
      </c>
      <c r="C2979" t="s">
        <v>701</v>
      </c>
      <c r="D2979" t="s">
        <v>698</v>
      </c>
      <c r="E2979" t="s">
        <v>702</v>
      </c>
      <c r="F2979" t="s">
        <v>3644</v>
      </c>
      <c r="G2979" t="s">
        <v>704</v>
      </c>
      <c r="H2979">
        <v>4912</v>
      </c>
    </row>
    <row r="2980" spans="2:8" hidden="1" x14ac:dyDescent="0.25">
      <c r="B2980" t="s">
        <v>697</v>
      </c>
      <c r="C2980" t="s">
        <v>701</v>
      </c>
      <c r="D2980" t="s">
        <v>698</v>
      </c>
      <c r="E2980" t="s">
        <v>702</v>
      </c>
      <c r="F2980" t="s">
        <v>3645</v>
      </c>
      <c r="G2980" t="s">
        <v>704</v>
      </c>
      <c r="H2980">
        <v>4913</v>
      </c>
    </row>
    <row r="2981" spans="2:8" hidden="1" x14ac:dyDescent="0.25">
      <c r="B2981" t="s">
        <v>697</v>
      </c>
      <c r="C2981" t="s">
        <v>701</v>
      </c>
      <c r="D2981" t="s">
        <v>698</v>
      </c>
      <c r="E2981" t="s">
        <v>702</v>
      </c>
      <c r="F2981" t="s">
        <v>3646</v>
      </c>
      <c r="G2981" t="s">
        <v>704</v>
      </c>
      <c r="H2981">
        <v>4914</v>
      </c>
    </row>
    <row r="2982" spans="2:8" hidden="1" x14ac:dyDescent="0.25">
      <c r="B2982" t="s">
        <v>697</v>
      </c>
      <c r="C2982" t="s">
        <v>701</v>
      </c>
      <c r="D2982" t="s">
        <v>698</v>
      </c>
      <c r="E2982" t="s">
        <v>702</v>
      </c>
      <c r="F2982" t="s">
        <v>3647</v>
      </c>
      <c r="G2982" t="s">
        <v>704</v>
      </c>
      <c r="H2982">
        <v>4916</v>
      </c>
    </row>
    <row r="2983" spans="2:8" hidden="1" x14ac:dyDescent="0.25">
      <c r="B2983" t="s">
        <v>697</v>
      </c>
      <c r="C2983" t="s">
        <v>701</v>
      </c>
      <c r="D2983" t="s">
        <v>698</v>
      </c>
      <c r="E2983" t="s">
        <v>702</v>
      </c>
      <c r="F2983" t="s">
        <v>3648</v>
      </c>
      <c r="G2983" t="s">
        <v>704</v>
      </c>
      <c r="H2983">
        <v>4917</v>
      </c>
    </row>
    <row r="2984" spans="2:8" hidden="1" x14ac:dyDescent="0.25">
      <c r="B2984" t="s">
        <v>697</v>
      </c>
      <c r="C2984" t="s">
        <v>701</v>
      </c>
      <c r="D2984" t="s">
        <v>698</v>
      </c>
      <c r="E2984" t="s">
        <v>702</v>
      </c>
      <c r="F2984" t="s">
        <v>3649</v>
      </c>
      <c r="G2984" t="s">
        <v>704</v>
      </c>
      <c r="H2984">
        <v>4918</v>
      </c>
    </row>
    <row r="2985" spans="2:8" hidden="1" x14ac:dyDescent="0.25">
      <c r="B2985" t="s">
        <v>697</v>
      </c>
      <c r="C2985" t="s">
        <v>701</v>
      </c>
      <c r="D2985" t="s">
        <v>698</v>
      </c>
      <c r="E2985" t="s">
        <v>702</v>
      </c>
      <c r="F2985" t="s">
        <v>3650</v>
      </c>
      <c r="G2985" t="s">
        <v>704</v>
      </c>
      <c r="H2985">
        <v>4919</v>
      </c>
    </row>
    <row r="2986" spans="2:8" hidden="1" x14ac:dyDescent="0.25">
      <c r="B2986" t="s">
        <v>697</v>
      </c>
      <c r="C2986" t="s">
        <v>701</v>
      </c>
      <c r="D2986" t="s">
        <v>698</v>
      </c>
      <c r="E2986" t="s">
        <v>702</v>
      </c>
      <c r="F2986" t="s">
        <v>3651</v>
      </c>
      <c r="G2986" t="s">
        <v>704</v>
      </c>
      <c r="H2986">
        <v>4920</v>
      </c>
    </row>
    <row r="2987" spans="2:8" hidden="1" x14ac:dyDescent="0.25">
      <c r="B2987" t="s">
        <v>697</v>
      </c>
      <c r="C2987" t="s">
        <v>701</v>
      </c>
      <c r="D2987" t="s">
        <v>698</v>
      </c>
      <c r="E2987" t="s">
        <v>702</v>
      </c>
      <c r="F2987" t="s">
        <v>3652</v>
      </c>
      <c r="G2987" t="s">
        <v>704</v>
      </c>
      <c r="H2987">
        <v>4922</v>
      </c>
    </row>
    <row r="2988" spans="2:8" hidden="1" x14ac:dyDescent="0.25">
      <c r="B2988" t="s">
        <v>697</v>
      </c>
      <c r="C2988" t="s">
        <v>701</v>
      </c>
      <c r="D2988" t="s">
        <v>698</v>
      </c>
      <c r="E2988" t="s">
        <v>702</v>
      </c>
      <c r="F2988" t="s">
        <v>3653</v>
      </c>
      <c r="G2988" t="s">
        <v>704</v>
      </c>
      <c r="H2988">
        <v>4923</v>
      </c>
    </row>
    <row r="2989" spans="2:8" hidden="1" x14ac:dyDescent="0.25">
      <c r="B2989" t="s">
        <v>697</v>
      </c>
      <c r="C2989" t="s">
        <v>701</v>
      </c>
      <c r="D2989" t="s">
        <v>698</v>
      </c>
      <c r="E2989" t="s">
        <v>702</v>
      </c>
      <c r="F2989" t="s">
        <v>3654</v>
      </c>
      <c r="G2989" t="s">
        <v>704</v>
      </c>
      <c r="H2989">
        <v>4924</v>
      </c>
    </row>
    <row r="2990" spans="2:8" hidden="1" x14ac:dyDescent="0.25">
      <c r="B2990" t="s">
        <v>697</v>
      </c>
      <c r="C2990" t="s">
        <v>701</v>
      </c>
      <c r="D2990" t="s">
        <v>698</v>
      </c>
      <c r="E2990" t="s">
        <v>702</v>
      </c>
      <c r="F2990" t="s">
        <v>3655</v>
      </c>
      <c r="G2990" t="s">
        <v>704</v>
      </c>
      <c r="H2990">
        <v>4925</v>
      </c>
    </row>
    <row r="2991" spans="2:8" hidden="1" x14ac:dyDescent="0.25">
      <c r="B2991" t="s">
        <v>697</v>
      </c>
      <c r="C2991" t="s">
        <v>701</v>
      </c>
      <c r="D2991" t="s">
        <v>698</v>
      </c>
      <c r="E2991" t="s">
        <v>702</v>
      </c>
      <c r="F2991" t="s">
        <v>3656</v>
      </c>
      <c r="G2991" t="s">
        <v>704</v>
      </c>
      <c r="H2991">
        <v>4926</v>
      </c>
    </row>
    <row r="2992" spans="2:8" hidden="1" x14ac:dyDescent="0.25">
      <c r="B2992" t="s">
        <v>697</v>
      </c>
      <c r="C2992" t="s">
        <v>701</v>
      </c>
      <c r="D2992" t="s">
        <v>698</v>
      </c>
      <c r="E2992" t="s">
        <v>702</v>
      </c>
      <c r="F2992" t="s">
        <v>3657</v>
      </c>
      <c r="G2992" t="s">
        <v>704</v>
      </c>
      <c r="H2992">
        <v>4928</v>
      </c>
    </row>
    <row r="2993" spans="2:8" hidden="1" x14ac:dyDescent="0.25">
      <c r="B2993" t="s">
        <v>697</v>
      </c>
      <c r="C2993" t="s">
        <v>701</v>
      </c>
      <c r="D2993" t="s">
        <v>698</v>
      </c>
      <c r="E2993" t="s">
        <v>702</v>
      </c>
      <c r="F2993" t="s">
        <v>3658</v>
      </c>
      <c r="G2993" t="s">
        <v>704</v>
      </c>
      <c r="H2993">
        <v>4929</v>
      </c>
    </row>
    <row r="2994" spans="2:8" hidden="1" x14ac:dyDescent="0.25">
      <c r="B2994" t="s">
        <v>697</v>
      </c>
      <c r="C2994" t="s">
        <v>701</v>
      </c>
      <c r="D2994" t="s">
        <v>698</v>
      </c>
      <c r="E2994" t="s">
        <v>702</v>
      </c>
      <c r="F2994" t="s">
        <v>3659</v>
      </c>
      <c r="G2994" t="s">
        <v>704</v>
      </c>
      <c r="H2994">
        <v>4930</v>
      </c>
    </row>
    <row r="2995" spans="2:8" hidden="1" x14ac:dyDescent="0.25">
      <c r="B2995" t="s">
        <v>697</v>
      </c>
      <c r="C2995" t="s">
        <v>701</v>
      </c>
      <c r="D2995" t="s">
        <v>698</v>
      </c>
      <c r="E2995" t="s">
        <v>702</v>
      </c>
      <c r="F2995" t="s">
        <v>3660</v>
      </c>
      <c r="G2995" t="s">
        <v>704</v>
      </c>
      <c r="H2995">
        <v>4931</v>
      </c>
    </row>
    <row r="2996" spans="2:8" hidden="1" x14ac:dyDescent="0.25">
      <c r="B2996" t="s">
        <v>697</v>
      </c>
      <c r="C2996" t="s">
        <v>701</v>
      </c>
      <c r="D2996" t="s">
        <v>698</v>
      </c>
      <c r="E2996" t="s">
        <v>702</v>
      </c>
      <c r="F2996" t="s">
        <v>3661</v>
      </c>
      <c r="G2996" t="s">
        <v>704</v>
      </c>
      <c r="H2996">
        <v>4932</v>
      </c>
    </row>
    <row r="2997" spans="2:8" hidden="1" x14ac:dyDescent="0.25">
      <c r="B2997" t="s">
        <v>697</v>
      </c>
      <c r="C2997" t="s">
        <v>701</v>
      </c>
      <c r="D2997" t="s">
        <v>698</v>
      </c>
      <c r="E2997" t="s">
        <v>702</v>
      </c>
      <c r="F2997" t="s">
        <v>3662</v>
      </c>
      <c r="G2997" t="s">
        <v>704</v>
      </c>
      <c r="H2997">
        <v>4934</v>
      </c>
    </row>
    <row r="2998" spans="2:8" hidden="1" x14ac:dyDescent="0.25">
      <c r="B2998" t="s">
        <v>697</v>
      </c>
      <c r="C2998" t="s">
        <v>701</v>
      </c>
      <c r="D2998" t="s">
        <v>698</v>
      </c>
      <c r="E2998" t="s">
        <v>702</v>
      </c>
      <c r="F2998" t="s">
        <v>3663</v>
      </c>
      <c r="G2998" t="s">
        <v>704</v>
      </c>
      <c r="H2998">
        <v>4935</v>
      </c>
    </row>
    <row r="2999" spans="2:8" hidden="1" x14ac:dyDescent="0.25">
      <c r="B2999" t="s">
        <v>697</v>
      </c>
      <c r="C2999" t="s">
        <v>701</v>
      </c>
      <c r="D2999" t="s">
        <v>698</v>
      </c>
      <c r="E2999" t="s">
        <v>702</v>
      </c>
      <c r="F2999" t="s">
        <v>3664</v>
      </c>
      <c r="G2999" t="s">
        <v>704</v>
      </c>
      <c r="H2999">
        <v>4936</v>
      </c>
    </row>
    <row r="3000" spans="2:8" hidden="1" x14ac:dyDescent="0.25">
      <c r="B3000" t="s">
        <v>697</v>
      </c>
      <c r="C3000" t="s">
        <v>701</v>
      </c>
      <c r="D3000" t="s">
        <v>698</v>
      </c>
      <c r="E3000" t="s">
        <v>702</v>
      </c>
      <c r="F3000" t="s">
        <v>3665</v>
      </c>
      <c r="G3000" t="s">
        <v>704</v>
      </c>
      <c r="H3000">
        <v>4937</v>
      </c>
    </row>
    <row r="3001" spans="2:8" hidden="1" x14ac:dyDescent="0.25">
      <c r="B3001" t="s">
        <v>697</v>
      </c>
      <c r="C3001" t="s">
        <v>701</v>
      </c>
      <c r="D3001" t="s">
        <v>698</v>
      </c>
      <c r="E3001" t="s">
        <v>702</v>
      </c>
      <c r="F3001" t="s">
        <v>3666</v>
      </c>
      <c r="G3001" t="s">
        <v>704</v>
      </c>
      <c r="H3001">
        <v>4938</v>
      </c>
    </row>
    <row r="3002" spans="2:8" hidden="1" x14ac:dyDescent="0.25">
      <c r="B3002" t="s">
        <v>697</v>
      </c>
      <c r="C3002" t="s">
        <v>701</v>
      </c>
      <c r="D3002" t="s">
        <v>698</v>
      </c>
      <c r="E3002" t="s">
        <v>702</v>
      </c>
      <c r="F3002" t="s">
        <v>3667</v>
      </c>
      <c r="G3002" t="s">
        <v>704</v>
      </c>
      <c r="H3002">
        <v>4940</v>
      </c>
    </row>
    <row r="3003" spans="2:8" hidden="1" x14ac:dyDescent="0.25">
      <c r="B3003" t="s">
        <v>697</v>
      </c>
      <c r="C3003" t="s">
        <v>701</v>
      </c>
      <c r="D3003" t="s">
        <v>698</v>
      </c>
      <c r="E3003" t="s">
        <v>702</v>
      </c>
      <c r="F3003" t="s">
        <v>3668</v>
      </c>
      <c r="G3003" t="s">
        <v>704</v>
      </c>
      <c r="H3003">
        <v>4941</v>
      </c>
    </row>
    <row r="3004" spans="2:8" hidden="1" x14ac:dyDescent="0.25">
      <c r="B3004" t="s">
        <v>697</v>
      </c>
      <c r="C3004" t="s">
        <v>701</v>
      </c>
      <c r="D3004" t="s">
        <v>698</v>
      </c>
      <c r="E3004" t="s">
        <v>702</v>
      </c>
      <c r="F3004" t="s">
        <v>3669</v>
      </c>
      <c r="G3004" t="s">
        <v>704</v>
      </c>
      <c r="H3004">
        <v>4942</v>
      </c>
    </row>
    <row r="3005" spans="2:8" hidden="1" x14ac:dyDescent="0.25">
      <c r="B3005" t="s">
        <v>697</v>
      </c>
      <c r="C3005" t="s">
        <v>701</v>
      </c>
      <c r="D3005" t="s">
        <v>698</v>
      </c>
      <c r="E3005" t="s">
        <v>702</v>
      </c>
      <c r="F3005" t="s">
        <v>3670</v>
      </c>
      <c r="G3005" t="s">
        <v>704</v>
      </c>
      <c r="H3005">
        <v>4943</v>
      </c>
    </row>
    <row r="3006" spans="2:8" hidden="1" x14ac:dyDescent="0.25">
      <c r="B3006" t="s">
        <v>697</v>
      </c>
      <c r="C3006" t="s">
        <v>701</v>
      </c>
      <c r="D3006" t="s">
        <v>698</v>
      </c>
      <c r="E3006" t="s">
        <v>702</v>
      </c>
      <c r="F3006" t="s">
        <v>3671</v>
      </c>
      <c r="G3006" t="s">
        <v>704</v>
      </c>
      <c r="H3006">
        <v>4944</v>
      </c>
    </row>
    <row r="3007" spans="2:8" hidden="1" x14ac:dyDescent="0.25">
      <c r="B3007" t="s">
        <v>697</v>
      </c>
      <c r="C3007" t="s">
        <v>701</v>
      </c>
      <c r="D3007" t="s">
        <v>698</v>
      </c>
      <c r="E3007" t="s">
        <v>702</v>
      </c>
      <c r="F3007" t="s">
        <v>3672</v>
      </c>
      <c r="G3007" t="s">
        <v>704</v>
      </c>
      <c r="H3007">
        <v>4946</v>
      </c>
    </row>
    <row r="3008" spans="2:8" hidden="1" x14ac:dyDescent="0.25">
      <c r="B3008" t="s">
        <v>697</v>
      </c>
      <c r="C3008" t="s">
        <v>701</v>
      </c>
      <c r="D3008" t="s">
        <v>698</v>
      </c>
      <c r="E3008" t="s">
        <v>702</v>
      </c>
      <c r="F3008" t="s">
        <v>3673</v>
      </c>
      <c r="G3008" t="s">
        <v>704</v>
      </c>
      <c r="H3008">
        <v>4947</v>
      </c>
    </row>
    <row r="3009" spans="2:8" hidden="1" x14ac:dyDescent="0.25">
      <c r="B3009" t="s">
        <v>697</v>
      </c>
      <c r="C3009" t="s">
        <v>701</v>
      </c>
      <c r="D3009" t="s">
        <v>698</v>
      </c>
      <c r="E3009" t="s">
        <v>702</v>
      </c>
      <c r="F3009" t="s">
        <v>3674</v>
      </c>
      <c r="G3009" t="s">
        <v>704</v>
      </c>
      <c r="H3009">
        <v>4948</v>
      </c>
    </row>
    <row r="3010" spans="2:8" hidden="1" x14ac:dyDescent="0.25">
      <c r="B3010" t="s">
        <v>697</v>
      </c>
      <c r="C3010" t="s">
        <v>701</v>
      </c>
      <c r="D3010" t="s">
        <v>698</v>
      </c>
      <c r="E3010" t="s">
        <v>702</v>
      </c>
      <c r="F3010" t="s">
        <v>3675</v>
      </c>
      <c r="G3010" t="s">
        <v>704</v>
      </c>
      <c r="H3010">
        <v>4949</v>
      </c>
    </row>
    <row r="3011" spans="2:8" hidden="1" x14ac:dyDescent="0.25">
      <c r="B3011" t="s">
        <v>697</v>
      </c>
      <c r="C3011" t="s">
        <v>701</v>
      </c>
      <c r="D3011" t="s">
        <v>698</v>
      </c>
      <c r="E3011" t="s">
        <v>702</v>
      </c>
      <c r="F3011" t="s">
        <v>3676</v>
      </c>
      <c r="G3011" t="s">
        <v>704</v>
      </c>
      <c r="H3011">
        <v>4950</v>
      </c>
    </row>
    <row r="3012" spans="2:8" hidden="1" x14ac:dyDescent="0.25">
      <c r="B3012" t="s">
        <v>697</v>
      </c>
      <c r="C3012" t="s">
        <v>701</v>
      </c>
      <c r="D3012" t="s">
        <v>698</v>
      </c>
      <c r="E3012" t="s">
        <v>702</v>
      </c>
      <c r="F3012" t="s">
        <v>3677</v>
      </c>
      <c r="G3012" t="s">
        <v>704</v>
      </c>
      <c r="H3012">
        <v>4952</v>
      </c>
    </row>
    <row r="3013" spans="2:8" hidden="1" x14ac:dyDescent="0.25">
      <c r="B3013" t="s">
        <v>697</v>
      </c>
      <c r="C3013" t="s">
        <v>701</v>
      </c>
      <c r="D3013" t="s">
        <v>698</v>
      </c>
      <c r="E3013" t="s">
        <v>702</v>
      </c>
      <c r="F3013" t="s">
        <v>3678</v>
      </c>
      <c r="G3013" t="s">
        <v>704</v>
      </c>
      <c r="H3013">
        <v>4953</v>
      </c>
    </row>
    <row r="3014" spans="2:8" hidden="1" x14ac:dyDescent="0.25">
      <c r="B3014" t="s">
        <v>697</v>
      </c>
      <c r="C3014" t="s">
        <v>701</v>
      </c>
      <c r="D3014" t="s">
        <v>698</v>
      </c>
      <c r="E3014" t="s">
        <v>702</v>
      </c>
      <c r="F3014" t="s">
        <v>3679</v>
      </c>
      <c r="G3014" t="s">
        <v>704</v>
      </c>
      <c r="H3014">
        <v>4954</v>
      </c>
    </row>
    <row r="3015" spans="2:8" hidden="1" x14ac:dyDescent="0.25">
      <c r="B3015" t="s">
        <v>697</v>
      </c>
      <c r="C3015" t="s">
        <v>701</v>
      </c>
      <c r="D3015" t="s">
        <v>698</v>
      </c>
      <c r="E3015" t="s">
        <v>702</v>
      </c>
      <c r="F3015" t="s">
        <v>3680</v>
      </c>
      <c r="G3015" t="s">
        <v>704</v>
      </c>
      <c r="H3015">
        <v>4955</v>
      </c>
    </row>
    <row r="3016" spans="2:8" hidden="1" x14ac:dyDescent="0.25">
      <c r="B3016" t="s">
        <v>697</v>
      </c>
      <c r="C3016" t="s">
        <v>701</v>
      </c>
      <c r="D3016" t="s">
        <v>698</v>
      </c>
      <c r="E3016" t="s">
        <v>702</v>
      </c>
      <c r="F3016" t="s">
        <v>3681</v>
      </c>
      <c r="G3016" t="s">
        <v>704</v>
      </c>
      <c r="H3016">
        <v>4956</v>
      </c>
    </row>
    <row r="3017" spans="2:8" hidden="1" x14ac:dyDescent="0.25">
      <c r="B3017" t="s">
        <v>697</v>
      </c>
      <c r="C3017" t="s">
        <v>701</v>
      </c>
      <c r="D3017" t="s">
        <v>698</v>
      </c>
      <c r="E3017" t="s">
        <v>702</v>
      </c>
      <c r="F3017" t="s">
        <v>3682</v>
      </c>
      <c r="G3017" t="s">
        <v>704</v>
      </c>
      <c r="H3017">
        <v>4958</v>
      </c>
    </row>
    <row r="3018" spans="2:8" hidden="1" x14ac:dyDescent="0.25">
      <c r="B3018" t="s">
        <v>697</v>
      </c>
      <c r="C3018" t="s">
        <v>701</v>
      </c>
      <c r="D3018" t="s">
        <v>698</v>
      </c>
      <c r="E3018" t="s">
        <v>702</v>
      </c>
      <c r="F3018" t="s">
        <v>3683</v>
      </c>
      <c r="G3018" t="s">
        <v>704</v>
      </c>
      <c r="H3018">
        <v>4959</v>
      </c>
    </row>
    <row r="3019" spans="2:8" hidden="1" x14ac:dyDescent="0.25">
      <c r="B3019" t="s">
        <v>697</v>
      </c>
      <c r="C3019" t="s">
        <v>701</v>
      </c>
      <c r="D3019" t="s">
        <v>698</v>
      </c>
      <c r="E3019" t="s">
        <v>702</v>
      </c>
      <c r="F3019" t="s">
        <v>3684</v>
      </c>
      <c r="G3019" t="s">
        <v>704</v>
      </c>
      <c r="H3019">
        <v>4960</v>
      </c>
    </row>
    <row r="3020" spans="2:8" hidden="1" x14ac:dyDescent="0.25">
      <c r="B3020" t="s">
        <v>697</v>
      </c>
      <c r="C3020" t="s">
        <v>701</v>
      </c>
      <c r="D3020" t="s">
        <v>698</v>
      </c>
      <c r="E3020" t="s">
        <v>702</v>
      </c>
      <c r="F3020" t="s">
        <v>3685</v>
      </c>
      <c r="G3020" t="s">
        <v>704</v>
      </c>
      <c r="H3020">
        <v>4961</v>
      </c>
    </row>
    <row r="3021" spans="2:8" hidden="1" x14ac:dyDescent="0.25">
      <c r="B3021" t="s">
        <v>697</v>
      </c>
      <c r="C3021" t="s">
        <v>701</v>
      </c>
      <c r="D3021" t="s">
        <v>698</v>
      </c>
      <c r="E3021" t="s">
        <v>702</v>
      </c>
      <c r="F3021" t="s">
        <v>3686</v>
      </c>
      <c r="G3021" t="s">
        <v>704</v>
      </c>
      <c r="H3021">
        <v>4962</v>
      </c>
    </row>
    <row r="3022" spans="2:8" hidden="1" x14ac:dyDescent="0.25">
      <c r="B3022" t="s">
        <v>697</v>
      </c>
      <c r="C3022" t="s">
        <v>701</v>
      </c>
      <c r="D3022" t="s">
        <v>698</v>
      </c>
      <c r="E3022" t="s">
        <v>702</v>
      </c>
      <c r="F3022" t="s">
        <v>3687</v>
      </c>
      <c r="G3022" t="s">
        <v>704</v>
      </c>
      <c r="H3022">
        <v>4964</v>
      </c>
    </row>
    <row r="3023" spans="2:8" hidden="1" x14ac:dyDescent="0.25">
      <c r="B3023" t="s">
        <v>697</v>
      </c>
      <c r="C3023" t="s">
        <v>701</v>
      </c>
      <c r="D3023" t="s">
        <v>698</v>
      </c>
      <c r="E3023" t="s">
        <v>702</v>
      </c>
      <c r="F3023" t="s">
        <v>3688</v>
      </c>
      <c r="G3023" t="s">
        <v>704</v>
      </c>
      <c r="H3023">
        <v>4965</v>
      </c>
    </row>
    <row r="3024" spans="2:8" hidden="1" x14ac:dyDescent="0.25">
      <c r="B3024" t="s">
        <v>697</v>
      </c>
      <c r="C3024" t="s">
        <v>701</v>
      </c>
      <c r="D3024" t="s">
        <v>698</v>
      </c>
      <c r="E3024" t="s">
        <v>702</v>
      </c>
      <c r="F3024" t="s">
        <v>3689</v>
      </c>
      <c r="G3024" t="s">
        <v>704</v>
      </c>
      <c r="H3024">
        <v>4966</v>
      </c>
    </row>
    <row r="3025" spans="2:8" hidden="1" x14ac:dyDescent="0.25">
      <c r="B3025" t="s">
        <v>697</v>
      </c>
      <c r="C3025" t="s">
        <v>701</v>
      </c>
      <c r="D3025" t="s">
        <v>698</v>
      </c>
      <c r="E3025" t="s">
        <v>702</v>
      </c>
      <c r="F3025" t="s">
        <v>3690</v>
      </c>
      <c r="G3025" t="s">
        <v>704</v>
      </c>
      <c r="H3025">
        <v>4967</v>
      </c>
    </row>
    <row r="3026" spans="2:8" hidden="1" x14ac:dyDescent="0.25">
      <c r="B3026" t="s">
        <v>697</v>
      </c>
      <c r="C3026" t="s">
        <v>701</v>
      </c>
      <c r="D3026" t="s">
        <v>698</v>
      </c>
      <c r="E3026" t="s">
        <v>702</v>
      </c>
      <c r="F3026" t="s">
        <v>3691</v>
      </c>
      <c r="G3026" t="s">
        <v>704</v>
      </c>
      <c r="H3026">
        <v>4968</v>
      </c>
    </row>
    <row r="3027" spans="2:8" hidden="1" x14ac:dyDescent="0.25">
      <c r="B3027" t="s">
        <v>697</v>
      </c>
      <c r="C3027" t="s">
        <v>701</v>
      </c>
      <c r="D3027" t="s">
        <v>698</v>
      </c>
      <c r="E3027" t="s">
        <v>702</v>
      </c>
      <c r="F3027" t="s">
        <v>3692</v>
      </c>
      <c r="G3027" t="s">
        <v>704</v>
      </c>
      <c r="H3027">
        <v>4970</v>
      </c>
    </row>
    <row r="3028" spans="2:8" hidden="1" x14ac:dyDescent="0.25">
      <c r="B3028" t="s">
        <v>697</v>
      </c>
      <c r="C3028" t="s">
        <v>701</v>
      </c>
      <c r="D3028" t="s">
        <v>698</v>
      </c>
      <c r="E3028" t="s">
        <v>702</v>
      </c>
      <c r="F3028" t="s">
        <v>3693</v>
      </c>
      <c r="G3028" t="s">
        <v>704</v>
      </c>
      <c r="H3028">
        <v>4971</v>
      </c>
    </row>
    <row r="3029" spans="2:8" hidden="1" x14ac:dyDescent="0.25">
      <c r="B3029" t="s">
        <v>697</v>
      </c>
      <c r="C3029" t="s">
        <v>701</v>
      </c>
      <c r="D3029" t="s">
        <v>698</v>
      </c>
      <c r="E3029" t="s">
        <v>702</v>
      </c>
      <c r="F3029" t="s">
        <v>3694</v>
      </c>
      <c r="G3029" t="s">
        <v>704</v>
      </c>
      <c r="H3029">
        <v>4972</v>
      </c>
    </row>
    <row r="3030" spans="2:8" hidden="1" x14ac:dyDescent="0.25">
      <c r="B3030" t="s">
        <v>697</v>
      </c>
      <c r="C3030" t="s">
        <v>701</v>
      </c>
      <c r="D3030" t="s">
        <v>698</v>
      </c>
      <c r="E3030" t="s">
        <v>702</v>
      </c>
      <c r="F3030" t="s">
        <v>3695</v>
      </c>
      <c r="G3030" t="s">
        <v>704</v>
      </c>
      <c r="H3030">
        <v>4973</v>
      </c>
    </row>
    <row r="3031" spans="2:8" hidden="1" x14ac:dyDescent="0.25">
      <c r="B3031" t="s">
        <v>697</v>
      </c>
      <c r="C3031" t="s">
        <v>701</v>
      </c>
      <c r="D3031" t="s">
        <v>698</v>
      </c>
      <c r="E3031" t="s">
        <v>702</v>
      </c>
      <c r="F3031" t="s">
        <v>3696</v>
      </c>
      <c r="G3031" t="s">
        <v>704</v>
      </c>
      <c r="H3031">
        <v>4974</v>
      </c>
    </row>
    <row r="3032" spans="2:8" hidden="1" x14ac:dyDescent="0.25">
      <c r="B3032" t="s">
        <v>697</v>
      </c>
      <c r="C3032" t="s">
        <v>701</v>
      </c>
      <c r="D3032" t="s">
        <v>698</v>
      </c>
      <c r="E3032" t="s">
        <v>702</v>
      </c>
      <c r="F3032" t="s">
        <v>3697</v>
      </c>
      <c r="G3032" t="s">
        <v>704</v>
      </c>
      <c r="H3032">
        <v>4976</v>
      </c>
    </row>
    <row r="3033" spans="2:8" hidden="1" x14ac:dyDescent="0.25">
      <c r="B3033" t="s">
        <v>697</v>
      </c>
      <c r="C3033" t="s">
        <v>701</v>
      </c>
      <c r="D3033" t="s">
        <v>698</v>
      </c>
      <c r="E3033" t="s">
        <v>702</v>
      </c>
      <c r="F3033" t="s">
        <v>3698</v>
      </c>
      <c r="G3033" t="s">
        <v>704</v>
      </c>
      <c r="H3033">
        <v>4977</v>
      </c>
    </row>
    <row r="3034" spans="2:8" hidden="1" x14ac:dyDescent="0.25">
      <c r="B3034" t="s">
        <v>697</v>
      </c>
      <c r="C3034" t="s">
        <v>701</v>
      </c>
      <c r="D3034" t="s">
        <v>698</v>
      </c>
      <c r="E3034" t="s">
        <v>702</v>
      </c>
      <c r="F3034" t="s">
        <v>3699</v>
      </c>
      <c r="G3034" t="s">
        <v>704</v>
      </c>
      <c r="H3034">
        <v>4978</v>
      </c>
    </row>
    <row r="3035" spans="2:8" hidden="1" x14ac:dyDescent="0.25">
      <c r="B3035" t="s">
        <v>697</v>
      </c>
      <c r="C3035" t="s">
        <v>701</v>
      </c>
      <c r="D3035" t="s">
        <v>698</v>
      </c>
      <c r="E3035" t="s">
        <v>702</v>
      </c>
      <c r="F3035" t="s">
        <v>3700</v>
      </c>
      <c r="G3035" t="s">
        <v>704</v>
      </c>
      <c r="H3035">
        <v>4979</v>
      </c>
    </row>
    <row r="3036" spans="2:8" hidden="1" x14ac:dyDescent="0.25">
      <c r="B3036" t="s">
        <v>697</v>
      </c>
      <c r="C3036" t="s">
        <v>701</v>
      </c>
      <c r="D3036" t="s">
        <v>698</v>
      </c>
      <c r="E3036" t="s">
        <v>702</v>
      </c>
      <c r="F3036" t="s">
        <v>3701</v>
      </c>
      <c r="G3036" t="s">
        <v>704</v>
      </c>
      <c r="H3036">
        <v>4980</v>
      </c>
    </row>
    <row r="3037" spans="2:8" hidden="1" x14ac:dyDescent="0.25">
      <c r="B3037" t="s">
        <v>697</v>
      </c>
      <c r="C3037" t="s">
        <v>701</v>
      </c>
      <c r="D3037" t="s">
        <v>698</v>
      </c>
      <c r="E3037" t="s">
        <v>702</v>
      </c>
      <c r="F3037" t="s">
        <v>3702</v>
      </c>
      <c r="G3037" t="s">
        <v>704</v>
      </c>
      <c r="H3037">
        <v>4982</v>
      </c>
    </row>
    <row r="3038" spans="2:8" hidden="1" x14ac:dyDescent="0.25">
      <c r="B3038" t="s">
        <v>697</v>
      </c>
      <c r="C3038" t="s">
        <v>701</v>
      </c>
      <c r="D3038" t="s">
        <v>698</v>
      </c>
      <c r="E3038" t="s">
        <v>702</v>
      </c>
      <c r="F3038" t="s">
        <v>3703</v>
      </c>
      <c r="G3038" t="s">
        <v>704</v>
      </c>
      <c r="H3038">
        <v>4983</v>
      </c>
    </row>
    <row r="3039" spans="2:8" hidden="1" x14ac:dyDescent="0.25">
      <c r="B3039" t="s">
        <v>697</v>
      </c>
      <c r="C3039" t="s">
        <v>701</v>
      </c>
      <c r="D3039" t="s">
        <v>698</v>
      </c>
      <c r="E3039" t="s">
        <v>702</v>
      </c>
      <c r="F3039" t="s">
        <v>3704</v>
      </c>
      <c r="G3039" t="s">
        <v>704</v>
      </c>
      <c r="H3039">
        <v>4984</v>
      </c>
    </row>
    <row r="3040" spans="2:8" hidden="1" x14ac:dyDescent="0.25">
      <c r="B3040" t="s">
        <v>697</v>
      </c>
      <c r="C3040" t="s">
        <v>701</v>
      </c>
      <c r="D3040" t="s">
        <v>698</v>
      </c>
      <c r="E3040" t="s">
        <v>702</v>
      </c>
      <c r="F3040" t="s">
        <v>3705</v>
      </c>
      <c r="G3040" t="s">
        <v>704</v>
      </c>
      <c r="H3040">
        <v>4985</v>
      </c>
    </row>
    <row r="3041" spans="2:8" hidden="1" x14ac:dyDescent="0.25">
      <c r="B3041" t="s">
        <v>697</v>
      </c>
      <c r="C3041" t="s">
        <v>701</v>
      </c>
      <c r="D3041" t="s">
        <v>698</v>
      </c>
      <c r="E3041" t="s">
        <v>702</v>
      </c>
      <c r="F3041" t="s">
        <v>3706</v>
      </c>
      <c r="G3041" t="s">
        <v>704</v>
      </c>
      <c r="H3041">
        <v>4986</v>
      </c>
    </row>
    <row r="3042" spans="2:8" hidden="1" x14ac:dyDescent="0.25">
      <c r="B3042" t="s">
        <v>697</v>
      </c>
      <c r="C3042" t="s">
        <v>701</v>
      </c>
      <c r="D3042" t="s">
        <v>698</v>
      </c>
      <c r="E3042" t="s">
        <v>702</v>
      </c>
      <c r="F3042" t="s">
        <v>3707</v>
      </c>
      <c r="G3042" t="s">
        <v>704</v>
      </c>
      <c r="H3042">
        <v>4988</v>
      </c>
    </row>
    <row r="3043" spans="2:8" hidden="1" x14ac:dyDescent="0.25">
      <c r="B3043" t="s">
        <v>697</v>
      </c>
      <c r="C3043" t="s">
        <v>701</v>
      </c>
      <c r="D3043" t="s">
        <v>698</v>
      </c>
      <c r="E3043" t="s">
        <v>702</v>
      </c>
      <c r="F3043" t="s">
        <v>3708</v>
      </c>
      <c r="G3043" t="s">
        <v>704</v>
      </c>
      <c r="H3043">
        <v>4989</v>
      </c>
    </row>
    <row r="3044" spans="2:8" hidden="1" x14ac:dyDescent="0.25">
      <c r="B3044" t="s">
        <v>697</v>
      </c>
      <c r="C3044" t="s">
        <v>701</v>
      </c>
      <c r="D3044" t="s">
        <v>698</v>
      </c>
      <c r="E3044" t="s">
        <v>702</v>
      </c>
      <c r="F3044" t="s">
        <v>3709</v>
      </c>
      <c r="G3044" t="s">
        <v>704</v>
      </c>
      <c r="H3044">
        <v>4990</v>
      </c>
    </row>
    <row r="3045" spans="2:8" hidden="1" x14ac:dyDescent="0.25">
      <c r="B3045" t="s">
        <v>697</v>
      </c>
      <c r="C3045" t="s">
        <v>701</v>
      </c>
      <c r="D3045" t="s">
        <v>698</v>
      </c>
      <c r="E3045" t="s">
        <v>702</v>
      </c>
      <c r="F3045" t="s">
        <v>3710</v>
      </c>
      <c r="G3045" t="s">
        <v>704</v>
      </c>
      <c r="H3045">
        <v>4991</v>
      </c>
    </row>
    <row r="3046" spans="2:8" hidden="1" x14ac:dyDescent="0.25">
      <c r="B3046" t="s">
        <v>697</v>
      </c>
      <c r="C3046" t="s">
        <v>701</v>
      </c>
      <c r="D3046" t="s">
        <v>698</v>
      </c>
      <c r="E3046" t="s">
        <v>702</v>
      </c>
      <c r="F3046" t="s">
        <v>3711</v>
      </c>
      <c r="G3046" t="s">
        <v>704</v>
      </c>
      <c r="H3046">
        <v>4992</v>
      </c>
    </row>
    <row r="3047" spans="2:8" hidden="1" x14ac:dyDescent="0.25">
      <c r="B3047" t="s">
        <v>697</v>
      </c>
      <c r="C3047" t="s">
        <v>701</v>
      </c>
      <c r="D3047" t="s">
        <v>698</v>
      </c>
      <c r="E3047" t="s">
        <v>702</v>
      </c>
      <c r="F3047" t="s">
        <v>3712</v>
      </c>
      <c r="G3047" t="s">
        <v>704</v>
      </c>
      <c r="H3047">
        <v>4994</v>
      </c>
    </row>
    <row r="3048" spans="2:8" hidden="1" x14ac:dyDescent="0.25">
      <c r="B3048" t="s">
        <v>697</v>
      </c>
      <c r="C3048" t="s">
        <v>701</v>
      </c>
      <c r="D3048" t="s">
        <v>698</v>
      </c>
      <c r="E3048" t="s">
        <v>702</v>
      </c>
      <c r="F3048" t="s">
        <v>3713</v>
      </c>
      <c r="G3048" t="s">
        <v>704</v>
      </c>
      <c r="H3048">
        <v>4995</v>
      </c>
    </row>
    <row r="3049" spans="2:8" hidden="1" x14ac:dyDescent="0.25">
      <c r="B3049" t="s">
        <v>697</v>
      </c>
      <c r="C3049" t="s">
        <v>701</v>
      </c>
      <c r="D3049" t="s">
        <v>698</v>
      </c>
      <c r="E3049" t="s">
        <v>702</v>
      </c>
      <c r="F3049" t="s">
        <v>3714</v>
      </c>
      <c r="G3049" t="s">
        <v>704</v>
      </c>
      <c r="H3049">
        <v>4996</v>
      </c>
    </row>
    <row r="3050" spans="2:8" hidden="1" x14ac:dyDescent="0.25">
      <c r="B3050" t="s">
        <v>697</v>
      </c>
      <c r="C3050" t="s">
        <v>701</v>
      </c>
      <c r="D3050" t="s">
        <v>698</v>
      </c>
      <c r="E3050" t="s">
        <v>702</v>
      </c>
      <c r="F3050" t="s">
        <v>3715</v>
      </c>
      <c r="G3050" t="s">
        <v>704</v>
      </c>
      <c r="H3050">
        <v>4997</v>
      </c>
    </row>
    <row r="3051" spans="2:8" hidden="1" x14ac:dyDescent="0.25">
      <c r="B3051" t="s">
        <v>697</v>
      </c>
      <c r="C3051" t="s">
        <v>701</v>
      </c>
      <c r="D3051" t="s">
        <v>698</v>
      </c>
      <c r="E3051" t="s">
        <v>702</v>
      </c>
      <c r="F3051" t="s">
        <v>3716</v>
      </c>
      <c r="G3051" t="s">
        <v>704</v>
      </c>
      <c r="H3051">
        <v>4998</v>
      </c>
    </row>
    <row r="3052" spans="2:8" hidden="1" x14ac:dyDescent="0.25">
      <c r="B3052" t="s">
        <v>697</v>
      </c>
      <c r="C3052" t="s">
        <v>701</v>
      </c>
      <c r="D3052" t="s">
        <v>698</v>
      </c>
      <c r="E3052" t="s">
        <v>702</v>
      </c>
      <c r="F3052" t="s">
        <v>3717</v>
      </c>
      <c r="G3052" t="s">
        <v>704</v>
      </c>
      <c r="H3052">
        <v>5001</v>
      </c>
    </row>
    <row r="3053" spans="2:8" hidden="1" x14ac:dyDescent="0.25">
      <c r="B3053" t="s">
        <v>697</v>
      </c>
      <c r="C3053" t="s">
        <v>701</v>
      </c>
      <c r="D3053" t="s">
        <v>698</v>
      </c>
      <c r="E3053" t="s">
        <v>702</v>
      </c>
      <c r="F3053" t="s">
        <v>3718</v>
      </c>
      <c r="G3053" t="s">
        <v>704</v>
      </c>
      <c r="H3053">
        <v>5002</v>
      </c>
    </row>
    <row r="3054" spans="2:8" hidden="1" x14ac:dyDescent="0.25">
      <c r="B3054" t="s">
        <v>697</v>
      </c>
      <c r="C3054" t="s">
        <v>701</v>
      </c>
      <c r="D3054" t="s">
        <v>698</v>
      </c>
      <c r="E3054" t="s">
        <v>702</v>
      </c>
      <c r="F3054" t="s">
        <v>3719</v>
      </c>
      <c r="G3054" t="s">
        <v>704</v>
      </c>
      <c r="H3054">
        <v>5003</v>
      </c>
    </row>
    <row r="3055" spans="2:8" hidden="1" x14ac:dyDescent="0.25">
      <c r="B3055" t="s">
        <v>697</v>
      </c>
      <c r="C3055" t="s">
        <v>701</v>
      </c>
      <c r="D3055" t="s">
        <v>698</v>
      </c>
      <c r="E3055" t="s">
        <v>702</v>
      </c>
      <c r="F3055" t="s">
        <v>3720</v>
      </c>
      <c r="G3055" t="s">
        <v>704</v>
      </c>
      <c r="H3055">
        <v>5004</v>
      </c>
    </row>
    <row r="3056" spans="2:8" hidden="1" x14ac:dyDescent="0.25">
      <c r="B3056" t="s">
        <v>697</v>
      </c>
      <c r="C3056" t="s">
        <v>701</v>
      </c>
      <c r="D3056" t="s">
        <v>698</v>
      </c>
      <c r="E3056" t="s">
        <v>702</v>
      </c>
      <c r="F3056" t="s">
        <v>3721</v>
      </c>
      <c r="G3056" t="s">
        <v>704</v>
      </c>
      <c r="H3056">
        <v>5008</v>
      </c>
    </row>
    <row r="3057" spans="2:8" hidden="1" x14ac:dyDescent="0.25">
      <c r="B3057" t="s">
        <v>697</v>
      </c>
      <c r="C3057" t="s">
        <v>701</v>
      </c>
      <c r="D3057" t="s">
        <v>698</v>
      </c>
      <c r="E3057" t="s">
        <v>702</v>
      </c>
      <c r="F3057" t="s">
        <v>3722</v>
      </c>
      <c r="G3057" t="s">
        <v>704</v>
      </c>
      <c r="H3057">
        <v>5009</v>
      </c>
    </row>
    <row r="3058" spans="2:8" hidden="1" x14ac:dyDescent="0.25">
      <c r="B3058" t="s">
        <v>697</v>
      </c>
      <c r="C3058" t="s">
        <v>701</v>
      </c>
      <c r="D3058" t="s">
        <v>698</v>
      </c>
      <c r="E3058" t="s">
        <v>702</v>
      </c>
      <c r="F3058" t="s">
        <v>3723</v>
      </c>
      <c r="G3058" t="s">
        <v>704</v>
      </c>
      <c r="H3058">
        <v>5010</v>
      </c>
    </row>
    <row r="3059" spans="2:8" hidden="1" x14ac:dyDescent="0.25">
      <c r="B3059" t="s">
        <v>697</v>
      </c>
      <c r="C3059" t="s">
        <v>701</v>
      </c>
      <c r="D3059" t="s">
        <v>698</v>
      </c>
      <c r="E3059" t="s">
        <v>702</v>
      </c>
      <c r="F3059" t="s">
        <v>3724</v>
      </c>
      <c r="G3059" t="s">
        <v>704</v>
      </c>
      <c r="H3059">
        <v>5011</v>
      </c>
    </row>
    <row r="3060" spans="2:8" hidden="1" x14ac:dyDescent="0.25">
      <c r="B3060" t="s">
        <v>697</v>
      </c>
      <c r="C3060" t="s">
        <v>701</v>
      </c>
      <c r="D3060" t="s">
        <v>698</v>
      </c>
      <c r="E3060" t="s">
        <v>702</v>
      </c>
      <c r="F3060" t="s">
        <v>3725</v>
      </c>
      <c r="G3060" t="s">
        <v>704</v>
      </c>
      <c r="H3060">
        <v>5012</v>
      </c>
    </row>
    <row r="3061" spans="2:8" hidden="1" x14ac:dyDescent="0.25">
      <c r="B3061" t="s">
        <v>697</v>
      </c>
      <c r="C3061" t="s">
        <v>701</v>
      </c>
      <c r="D3061" t="s">
        <v>698</v>
      </c>
      <c r="E3061" t="s">
        <v>702</v>
      </c>
      <c r="F3061" t="s">
        <v>3726</v>
      </c>
      <c r="G3061" t="s">
        <v>704</v>
      </c>
      <c r="H3061">
        <v>5013</v>
      </c>
    </row>
    <row r="3062" spans="2:8" hidden="1" x14ac:dyDescent="0.25">
      <c r="B3062" t="s">
        <v>697</v>
      </c>
      <c r="C3062" t="s">
        <v>701</v>
      </c>
      <c r="D3062" t="s">
        <v>698</v>
      </c>
      <c r="E3062" t="s">
        <v>702</v>
      </c>
      <c r="F3062" t="s">
        <v>3727</v>
      </c>
      <c r="G3062" t="s">
        <v>704</v>
      </c>
      <c r="H3062">
        <v>5014</v>
      </c>
    </row>
    <row r="3063" spans="2:8" hidden="1" x14ac:dyDescent="0.25">
      <c r="B3063" t="s">
        <v>697</v>
      </c>
      <c r="C3063" t="s">
        <v>701</v>
      </c>
      <c r="D3063" t="s">
        <v>698</v>
      </c>
      <c r="E3063" t="s">
        <v>702</v>
      </c>
      <c r="F3063" t="s">
        <v>3728</v>
      </c>
      <c r="G3063" t="s">
        <v>704</v>
      </c>
      <c r="H3063">
        <v>5016</v>
      </c>
    </row>
    <row r="3064" spans="2:8" hidden="1" x14ac:dyDescent="0.25">
      <c r="B3064" t="s">
        <v>697</v>
      </c>
      <c r="C3064" t="s">
        <v>701</v>
      </c>
      <c r="D3064" t="s">
        <v>698</v>
      </c>
      <c r="E3064" t="s">
        <v>702</v>
      </c>
      <c r="F3064" t="s">
        <v>3729</v>
      </c>
      <c r="G3064" t="s">
        <v>704</v>
      </c>
      <c r="H3064">
        <v>5018</v>
      </c>
    </row>
    <row r="3065" spans="2:8" hidden="1" x14ac:dyDescent="0.25">
      <c r="B3065" t="s">
        <v>697</v>
      </c>
      <c r="C3065" t="s">
        <v>701</v>
      </c>
      <c r="D3065" t="s">
        <v>698</v>
      </c>
      <c r="E3065" t="s">
        <v>702</v>
      </c>
      <c r="F3065" t="s">
        <v>3730</v>
      </c>
      <c r="G3065" t="s">
        <v>704</v>
      </c>
      <c r="H3065">
        <v>5020</v>
      </c>
    </row>
    <row r="3066" spans="2:8" hidden="1" x14ac:dyDescent="0.25">
      <c r="B3066" t="s">
        <v>697</v>
      </c>
      <c r="C3066" t="s">
        <v>701</v>
      </c>
      <c r="D3066" t="s">
        <v>698</v>
      </c>
      <c r="E3066" t="s">
        <v>702</v>
      </c>
      <c r="F3066" t="s">
        <v>3731</v>
      </c>
      <c r="G3066" t="s">
        <v>704</v>
      </c>
      <c r="H3066">
        <v>5021</v>
      </c>
    </row>
    <row r="3067" spans="2:8" hidden="1" x14ac:dyDescent="0.25">
      <c r="B3067" t="s">
        <v>697</v>
      </c>
      <c r="C3067" t="s">
        <v>701</v>
      </c>
      <c r="D3067" t="s">
        <v>698</v>
      </c>
      <c r="E3067" t="s">
        <v>702</v>
      </c>
      <c r="F3067" t="s">
        <v>3732</v>
      </c>
      <c r="G3067" t="s">
        <v>704</v>
      </c>
      <c r="H3067">
        <v>5022</v>
      </c>
    </row>
    <row r="3068" spans="2:8" hidden="1" x14ac:dyDescent="0.25">
      <c r="B3068" t="s">
        <v>697</v>
      </c>
      <c r="C3068" t="s">
        <v>701</v>
      </c>
      <c r="D3068" t="s">
        <v>698</v>
      </c>
      <c r="E3068" t="s">
        <v>702</v>
      </c>
      <c r="F3068" t="s">
        <v>3733</v>
      </c>
      <c r="G3068" t="s">
        <v>704</v>
      </c>
      <c r="H3068">
        <v>5023</v>
      </c>
    </row>
    <row r="3069" spans="2:8" hidden="1" x14ac:dyDescent="0.25">
      <c r="B3069" t="s">
        <v>697</v>
      </c>
      <c r="C3069" t="s">
        <v>701</v>
      </c>
      <c r="D3069" t="s">
        <v>698</v>
      </c>
      <c r="E3069" t="s">
        <v>702</v>
      </c>
      <c r="F3069" t="s">
        <v>3734</v>
      </c>
      <c r="G3069" t="s">
        <v>704</v>
      </c>
      <c r="H3069">
        <v>5024</v>
      </c>
    </row>
    <row r="3070" spans="2:8" hidden="1" x14ac:dyDescent="0.25">
      <c r="B3070" t="s">
        <v>697</v>
      </c>
      <c r="C3070" t="s">
        <v>701</v>
      </c>
      <c r="D3070" t="s">
        <v>698</v>
      </c>
      <c r="E3070" t="s">
        <v>702</v>
      </c>
      <c r="F3070" t="s">
        <v>3735</v>
      </c>
      <c r="G3070" t="s">
        <v>704</v>
      </c>
      <c r="H3070">
        <v>5026</v>
      </c>
    </row>
    <row r="3071" spans="2:8" hidden="1" x14ac:dyDescent="0.25">
      <c r="B3071" t="s">
        <v>697</v>
      </c>
      <c r="C3071" t="s">
        <v>701</v>
      </c>
      <c r="D3071" t="s">
        <v>698</v>
      </c>
      <c r="E3071" t="s">
        <v>702</v>
      </c>
      <c r="F3071" t="s">
        <v>3736</v>
      </c>
      <c r="G3071" t="s">
        <v>704</v>
      </c>
      <c r="H3071">
        <v>5028</v>
      </c>
    </row>
    <row r="3072" spans="2:8" hidden="1" x14ac:dyDescent="0.25">
      <c r="B3072" t="s">
        <v>697</v>
      </c>
      <c r="C3072" t="s">
        <v>701</v>
      </c>
      <c r="D3072" t="s">
        <v>698</v>
      </c>
      <c r="E3072" t="s">
        <v>702</v>
      </c>
      <c r="F3072" t="s">
        <v>3737</v>
      </c>
      <c r="G3072" t="s">
        <v>704</v>
      </c>
      <c r="H3072">
        <v>5030</v>
      </c>
    </row>
    <row r="3073" spans="2:8" hidden="1" x14ac:dyDescent="0.25">
      <c r="B3073" t="s">
        <v>697</v>
      </c>
      <c r="C3073" t="s">
        <v>701</v>
      </c>
      <c r="D3073" t="s">
        <v>698</v>
      </c>
      <c r="E3073" t="s">
        <v>702</v>
      </c>
      <c r="F3073" t="s">
        <v>3738</v>
      </c>
      <c r="G3073" t="s">
        <v>704</v>
      </c>
      <c r="H3073">
        <v>5032</v>
      </c>
    </row>
    <row r="3074" spans="2:8" hidden="1" x14ac:dyDescent="0.25">
      <c r="B3074" t="s">
        <v>697</v>
      </c>
      <c r="C3074" t="s">
        <v>701</v>
      </c>
      <c r="D3074" t="s">
        <v>698</v>
      </c>
      <c r="E3074" t="s">
        <v>702</v>
      </c>
      <c r="F3074" t="s">
        <v>3739</v>
      </c>
      <c r="G3074" t="s">
        <v>704</v>
      </c>
      <c r="H3074">
        <v>5034</v>
      </c>
    </row>
    <row r="3075" spans="2:8" hidden="1" x14ac:dyDescent="0.25">
      <c r="B3075" t="s">
        <v>697</v>
      </c>
      <c r="C3075" t="s">
        <v>701</v>
      </c>
      <c r="D3075" t="s">
        <v>698</v>
      </c>
      <c r="E3075" t="s">
        <v>702</v>
      </c>
      <c r="F3075" t="s">
        <v>3740</v>
      </c>
      <c r="G3075" t="s">
        <v>704</v>
      </c>
      <c r="H3075">
        <v>5036</v>
      </c>
    </row>
    <row r="3076" spans="2:8" hidden="1" x14ac:dyDescent="0.25">
      <c r="B3076" t="s">
        <v>697</v>
      </c>
      <c r="C3076" t="s">
        <v>701</v>
      </c>
      <c r="D3076" t="s">
        <v>698</v>
      </c>
      <c r="E3076" t="s">
        <v>702</v>
      </c>
      <c r="F3076" t="s">
        <v>3741</v>
      </c>
      <c r="G3076" t="s">
        <v>704</v>
      </c>
      <c r="H3076">
        <v>5038</v>
      </c>
    </row>
    <row r="3077" spans="2:8" hidden="1" x14ac:dyDescent="0.25">
      <c r="B3077" t="s">
        <v>697</v>
      </c>
      <c r="C3077" t="s">
        <v>701</v>
      </c>
      <c r="D3077" t="s">
        <v>698</v>
      </c>
      <c r="E3077" t="s">
        <v>702</v>
      </c>
      <c r="F3077" t="s">
        <v>3742</v>
      </c>
      <c r="G3077" t="s">
        <v>704</v>
      </c>
      <c r="H3077">
        <v>5040</v>
      </c>
    </row>
    <row r="3078" spans="2:8" hidden="1" x14ac:dyDescent="0.25">
      <c r="B3078" t="s">
        <v>697</v>
      </c>
      <c r="C3078" t="s">
        <v>701</v>
      </c>
      <c r="D3078" t="s">
        <v>698</v>
      </c>
      <c r="E3078" t="s">
        <v>702</v>
      </c>
      <c r="F3078" t="s">
        <v>3743</v>
      </c>
      <c r="G3078" t="s">
        <v>704</v>
      </c>
      <c r="H3078">
        <v>5042</v>
      </c>
    </row>
    <row r="3079" spans="2:8" hidden="1" x14ac:dyDescent="0.25">
      <c r="B3079" t="s">
        <v>697</v>
      </c>
      <c r="C3079" t="s">
        <v>701</v>
      </c>
      <c r="D3079" t="s">
        <v>698</v>
      </c>
      <c r="E3079" t="s">
        <v>702</v>
      </c>
      <c r="F3079" t="s">
        <v>3744</v>
      </c>
      <c r="G3079" t="s">
        <v>704</v>
      </c>
      <c r="H3079">
        <v>5044</v>
      </c>
    </row>
    <row r="3080" spans="2:8" hidden="1" x14ac:dyDescent="0.25">
      <c r="B3080" t="s">
        <v>697</v>
      </c>
      <c r="C3080" t="s">
        <v>701</v>
      </c>
      <c r="D3080" t="s">
        <v>698</v>
      </c>
      <c r="E3080" t="s">
        <v>702</v>
      </c>
      <c r="F3080" t="s">
        <v>3745</v>
      </c>
      <c r="G3080" t="s">
        <v>704</v>
      </c>
      <c r="H3080">
        <v>5046</v>
      </c>
    </row>
    <row r="3081" spans="2:8" hidden="1" x14ac:dyDescent="0.25">
      <c r="B3081" t="s">
        <v>697</v>
      </c>
      <c r="C3081" t="s">
        <v>701</v>
      </c>
      <c r="D3081" t="s">
        <v>698</v>
      </c>
      <c r="E3081" t="s">
        <v>702</v>
      </c>
      <c r="F3081" t="s">
        <v>3746</v>
      </c>
      <c r="G3081" t="s">
        <v>704</v>
      </c>
      <c r="H3081">
        <v>5048</v>
      </c>
    </row>
    <row r="3082" spans="2:8" hidden="1" x14ac:dyDescent="0.25">
      <c r="B3082" t="s">
        <v>697</v>
      </c>
      <c r="C3082" t="s">
        <v>701</v>
      </c>
      <c r="D3082" t="s">
        <v>698</v>
      </c>
      <c r="E3082" t="s">
        <v>702</v>
      </c>
      <c r="F3082" t="s">
        <v>3747</v>
      </c>
      <c r="G3082" t="s">
        <v>704</v>
      </c>
      <c r="H3082">
        <v>5050</v>
      </c>
    </row>
    <row r="3083" spans="2:8" hidden="1" x14ac:dyDescent="0.25">
      <c r="B3083" t="s">
        <v>697</v>
      </c>
      <c r="C3083" t="s">
        <v>701</v>
      </c>
      <c r="D3083" t="s">
        <v>698</v>
      </c>
      <c r="E3083" t="s">
        <v>702</v>
      </c>
      <c r="F3083" t="s">
        <v>3748</v>
      </c>
      <c r="G3083" t="s">
        <v>704</v>
      </c>
      <c r="H3083">
        <v>5052</v>
      </c>
    </row>
    <row r="3084" spans="2:8" hidden="1" x14ac:dyDescent="0.25">
      <c r="B3084" t="s">
        <v>697</v>
      </c>
      <c r="C3084" t="s">
        <v>701</v>
      </c>
      <c r="D3084" t="s">
        <v>698</v>
      </c>
      <c r="E3084" t="s">
        <v>702</v>
      </c>
      <c r="F3084" t="s">
        <v>3749</v>
      </c>
      <c r="G3084" t="s">
        <v>704</v>
      </c>
      <c r="H3084">
        <v>5054</v>
      </c>
    </row>
    <row r="3085" spans="2:8" hidden="1" x14ac:dyDescent="0.25">
      <c r="B3085" t="s">
        <v>697</v>
      </c>
      <c r="C3085" t="s">
        <v>701</v>
      </c>
      <c r="D3085" t="s">
        <v>698</v>
      </c>
      <c r="E3085" t="s">
        <v>702</v>
      </c>
      <c r="F3085" t="s">
        <v>3750</v>
      </c>
      <c r="G3085" t="s">
        <v>704</v>
      </c>
      <c r="H3085">
        <v>5056</v>
      </c>
    </row>
    <row r="3086" spans="2:8" hidden="1" x14ac:dyDescent="0.25">
      <c r="B3086" t="s">
        <v>697</v>
      </c>
      <c r="C3086" t="s">
        <v>701</v>
      </c>
      <c r="D3086" t="s">
        <v>698</v>
      </c>
      <c r="E3086" t="s">
        <v>702</v>
      </c>
      <c r="F3086" t="s">
        <v>3751</v>
      </c>
      <c r="G3086" t="s">
        <v>704</v>
      </c>
      <c r="H3086">
        <v>5057</v>
      </c>
    </row>
    <row r="3087" spans="2:8" hidden="1" x14ac:dyDescent="0.25">
      <c r="B3087" t="s">
        <v>697</v>
      </c>
      <c r="C3087" t="s">
        <v>701</v>
      </c>
      <c r="D3087" t="s">
        <v>698</v>
      </c>
      <c r="E3087" t="s">
        <v>702</v>
      </c>
      <c r="F3087" t="s">
        <v>3752</v>
      </c>
      <c r="G3087" t="s">
        <v>704</v>
      </c>
      <c r="H3087">
        <v>5058</v>
      </c>
    </row>
    <row r="3088" spans="2:8" hidden="1" x14ac:dyDescent="0.25">
      <c r="B3088" t="s">
        <v>697</v>
      </c>
      <c r="C3088" t="s">
        <v>701</v>
      </c>
      <c r="D3088" t="s">
        <v>698</v>
      </c>
      <c r="E3088" t="s">
        <v>702</v>
      </c>
      <c r="F3088" t="s">
        <v>3753</v>
      </c>
      <c r="G3088" t="s">
        <v>704</v>
      </c>
      <c r="H3088">
        <v>5059</v>
      </c>
    </row>
    <row r="3089" spans="2:8" hidden="1" x14ac:dyDescent="0.25">
      <c r="B3089" t="s">
        <v>697</v>
      </c>
      <c r="C3089" t="s">
        <v>701</v>
      </c>
      <c r="D3089" t="s">
        <v>698</v>
      </c>
      <c r="E3089" t="s">
        <v>702</v>
      </c>
      <c r="F3089" t="s">
        <v>3754</v>
      </c>
      <c r="G3089" t="s">
        <v>704</v>
      </c>
      <c r="H3089">
        <v>5060</v>
      </c>
    </row>
    <row r="3090" spans="2:8" hidden="1" x14ac:dyDescent="0.25">
      <c r="B3090" t="s">
        <v>697</v>
      </c>
      <c r="C3090" t="s">
        <v>701</v>
      </c>
      <c r="D3090" t="s">
        <v>698</v>
      </c>
      <c r="E3090" t="s">
        <v>702</v>
      </c>
      <c r="F3090" t="s">
        <v>3755</v>
      </c>
      <c r="G3090" t="s">
        <v>704</v>
      </c>
      <c r="H3090">
        <v>5061</v>
      </c>
    </row>
    <row r="3091" spans="2:8" hidden="1" x14ac:dyDescent="0.25">
      <c r="B3091" t="s">
        <v>697</v>
      </c>
      <c r="C3091" t="s">
        <v>701</v>
      </c>
      <c r="D3091" t="s">
        <v>698</v>
      </c>
      <c r="E3091" t="s">
        <v>702</v>
      </c>
      <c r="F3091" t="s">
        <v>3756</v>
      </c>
      <c r="G3091" t="s">
        <v>704</v>
      </c>
      <c r="H3091">
        <v>5062</v>
      </c>
    </row>
    <row r="3092" spans="2:8" hidden="1" x14ac:dyDescent="0.25">
      <c r="B3092" t="s">
        <v>697</v>
      </c>
      <c r="C3092" t="s">
        <v>701</v>
      </c>
      <c r="D3092" t="s">
        <v>698</v>
      </c>
      <c r="E3092" t="s">
        <v>702</v>
      </c>
      <c r="F3092" t="s">
        <v>3757</v>
      </c>
      <c r="G3092" t="s">
        <v>704</v>
      </c>
      <c r="H3092">
        <v>5063</v>
      </c>
    </row>
    <row r="3093" spans="2:8" hidden="1" x14ac:dyDescent="0.25">
      <c r="B3093" t="s">
        <v>697</v>
      </c>
      <c r="C3093" t="s">
        <v>701</v>
      </c>
      <c r="D3093" t="s">
        <v>698</v>
      </c>
      <c r="E3093" t="s">
        <v>702</v>
      </c>
      <c r="F3093" t="s">
        <v>3758</v>
      </c>
      <c r="G3093" t="s">
        <v>704</v>
      </c>
      <c r="H3093">
        <v>5064</v>
      </c>
    </row>
    <row r="3094" spans="2:8" hidden="1" x14ac:dyDescent="0.25">
      <c r="B3094" t="s">
        <v>697</v>
      </c>
      <c r="C3094" t="s">
        <v>701</v>
      </c>
      <c r="D3094" t="s">
        <v>698</v>
      </c>
      <c r="E3094" t="s">
        <v>702</v>
      </c>
      <c r="F3094" t="s">
        <v>3759</v>
      </c>
      <c r="G3094" t="s">
        <v>704</v>
      </c>
      <c r="H3094">
        <v>5065</v>
      </c>
    </row>
    <row r="3095" spans="2:8" hidden="1" x14ac:dyDescent="0.25">
      <c r="B3095" t="s">
        <v>697</v>
      </c>
      <c r="C3095" t="s">
        <v>701</v>
      </c>
      <c r="D3095" t="s">
        <v>698</v>
      </c>
      <c r="E3095" t="s">
        <v>702</v>
      </c>
      <c r="F3095" t="s">
        <v>3760</v>
      </c>
      <c r="G3095" t="s">
        <v>704</v>
      </c>
      <c r="H3095">
        <v>5066</v>
      </c>
    </row>
    <row r="3096" spans="2:8" hidden="1" x14ac:dyDescent="0.25">
      <c r="B3096" t="s">
        <v>697</v>
      </c>
      <c r="C3096" t="s">
        <v>701</v>
      </c>
      <c r="D3096" t="s">
        <v>698</v>
      </c>
      <c r="E3096" t="s">
        <v>702</v>
      </c>
      <c r="F3096" t="s">
        <v>3761</v>
      </c>
      <c r="G3096" t="s">
        <v>704</v>
      </c>
      <c r="H3096">
        <v>5067</v>
      </c>
    </row>
    <row r="3097" spans="2:8" hidden="1" x14ac:dyDescent="0.25">
      <c r="B3097" t="s">
        <v>697</v>
      </c>
      <c r="C3097" t="s">
        <v>701</v>
      </c>
      <c r="D3097" t="s">
        <v>698</v>
      </c>
      <c r="E3097" t="s">
        <v>702</v>
      </c>
      <c r="F3097" t="s">
        <v>3762</v>
      </c>
      <c r="G3097" t="s">
        <v>704</v>
      </c>
      <c r="H3097">
        <v>5068</v>
      </c>
    </row>
    <row r="3098" spans="2:8" hidden="1" x14ac:dyDescent="0.25">
      <c r="B3098" t="s">
        <v>697</v>
      </c>
      <c r="C3098" t="s">
        <v>701</v>
      </c>
      <c r="D3098" t="s">
        <v>698</v>
      </c>
      <c r="E3098" t="s">
        <v>702</v>
      </c>
      <c r="F3098" t="s">
        <v>3763</v>
      </c>
      <c r="G3098" t="s">
        <v>704</v>
      </c>
      <c r="H3098">
        <v>5070</v>
      </c>
    </row>
    <row r="3099" spans="2:8" hidden="1" x14ac:dyDescent="0.25">
      <c r="B3099" t="s">
        <v>697</v>
      </c>
      <c r="C3099" t="s">
        <v>701</v>
      </c>
      <c r="D3099" t="s">
        <v>698</v>
      </c>
      <c r="E3099" t="s">
        <v>702</v>
      </c>
      <c r="F3099" t="s">
        <v>3764</v>
      </c>
      <c r="G3099" t="s">
        <v>704</v>
      </c>
      <c r="H3099">
        <v>5071</v>
      </c>
    </row>
    <row r="3100" spans="2:8" hidden="1" x14ac:dyDescent="0.25">
      <c r="B3100" t="s">
        <v>697</v>
      </c>
      <c r="C3100" t="s">
        <v>701</v>
      </c>
      <c r="D3100" t="s">
        <v>698</v>
      </c>
      <c r="E3100" t="s">
        <v>702</v>
      </c>
      <c r="F3100" t="s">
        <v>3765</v>
      </c>
      <c r="G3100" t="s">
        <v>704</v>
      </c>
      <c r="H3100">
        <v>5072</v>
      </c>
    </row>
    <row r="3101" spans="2:8" hidden="1" x14ac:dyDescent="0.25">
      <c r="B3101" t="s">
        <v>697</v>
      </c>
      <c r="C3101" t="s">
        <v>701</v>
      </c>
      <c r="D3101" t="s">
        <v>698</v>
      </c>
      <c r="E3101" t="s">
        <v>702</v>
      </c>
      <c r="F3101" t="s">
        <v>3766</v>
      </c>
      <c r="G3101" t="s">
        <v>704</v>
      </c>
      <c r="H3101">
        <v>5073</v>
      </c>
    </row>
    <row r="3102" spans="2:8" hidden="1" x14ac:dyDescent="0.25">
      <c r="B3102" t="s">
        <v>697</v>
      </c>
      <c r="C3102" t="s">
        <v>701</v>
      </c>
      <c r="D3102" t="s">
        <v>698</v>
      </c>
      <c r="E3102" t="s">
        <v>702</v>
      </c>
      <c r="F3102" t="s">
        <v>3767</v>
      </c>
      <c r="G3102" t="s">
        <v>704</v>
      </c>
      <c r="H3102">
        <v>5074</v>
      </c>
    </row>
    <row r="3103" spans="2:8" hidden="1" x14ac:dyDescent="0.25">
      <c r="B3103" t="s">
        <v>697</v>
      </c>
      <c r="C3103" t="s">
        <v>701</v>
      </c>
      <c r="D3103" t="s">
        <v>698</v>
      </c>
      <c r="E3103" t="s">
        <v>702</v>
      </c>
      <c r="F3103" t="s">
        <v>3768</v>
      </c>
      <c r="G3103" t="s">
        <v>704</v>
      </c>
      <c r="H3103">
        <v>5075</v>
      </c>
    </row>
    <row r="3104" spans="2:8" hidden="1" x14ac:dyDescent="0.25">
      <c r="B3104" t="s">
        <v>697</v>
      </c>
      <c r="C3104" t="s">
        <v>701</v>
      </c>
      <c r="D3104" t="s">
        <v>698</v>
      </c>
      <c r="E3104" t="s">
        <v>702</v>
      </c>
      <c r="F3104" t="s">
        <v>3769</v>
      </c>
      <c r="G3104" t="s">
        <v>704</v>
      </c>
      <c r="H3104">
        <v>5076</v>
      </c>
    </row>
    <row r="3105" spans="2:8" hidden="1" x14ac:dyDescent="0.25">
      <c r="B3105" t="s">
        <v>697</v>
      </c>
      <c r="C3105" t="s">
        <v>701</v>
      </c>
      <c r="D3105" t="s">
        <v>698</v>
      </c>
      <c r="E3105" t="s">
        <v>702</v>
      </c>
      <c r="F3105" t="s">
        <v>3770</v>
      </c>
      <c r="G3105" t="s">
        <v>704</v>
      </c>
      <c r="H3105">
        <v>5077</v>
      </c>
    </row>
    <row r="3106" spans="2:8" hidden="1" x14ac:dyDescent="0.25">
      <c r="B3106" t="s">
        <v>697</v>
      </c>
      <c r="C3106" t="s">
        <v>701</v>
      </c>
      <c r="D3106" t="s">
        <v>698</v>
      </c>
      <c r="E3106" t="s">
        <v>702</v>
      </c>
      <c r="F3106" t="s">
        <v>3771</v>
      </c>
      <c r="G3106" t="s">
        <v>704</v>
      </c>
      <c r="H3106">
        <v>5078</v>
      </c>
    </row>
    <row r="3107" spans="2:8" hidden="1" x14ac:dyDescent="0.25">
      <c r="B3107" t="s">
        <v>697</v>
      </c>
      <c r="C3107" t="s">
        <v>701</v>
      </c>
      <c r="D3107" t="s">
        <v>698</v>
      </c>
      <c r="E3107" t="s">
        <v>702</v>
      </c>
      <c r="F3107" t="s">
        <v>3772</v>
      </c>
      <c r="G3107" t="s">
        <v>704</v>
      </c>
      <c r="H3107">
        <v>5087</v>
      </c>
    </row>
    <row r="3108" spans="2:8" hidden="1" x14ac:dyDescent="0.25">
      <c r="B3108" t="s">
        <v>697</v>
      </c>
      <c r="C3108" t="s">
        <v>701</v>
      </c>
      <c r="D3108" t="s">
        <v>698</v>
      </c>
      <c r="E3108" t="s">
        <v>702</v>
      </c>
      <c r="F3108" t="s">
        <v>3773</v>
      </c>
      <c r="G3108" t="s">
        <v>704</v>
      </c>
      <c r="H3108">
        <v>5089</v>
      </c>
    </row>
    <row r="3109" spans="2:8" hidden="1" x14ac:dyDescent="0.25">
      <c r="B3109" t="s">
        <v>697</v>
      </c>
      <c r="C3109" t="s">
        <v>701</v>
      </c>
      <c r="D3109" t="s">
        <v>698</v>
      </c>
      <c r="E3109" t="s">
        <v>702</v>
      </c>
      <c r="F3109" t="s">
        <v>3774</v>
      </c>
      <c r="G3109" t="s">
        <v>704</v>
      </c>
      <c r="H3109">
        <v>5093</v>
      </c>
    </row>
    <row r="3110" spans="2:8" hidden="1" x14ac:dyDescent="0.25">
      <c r="B3110" t="s">
        <v>697</v>
      </c>
      <c r="C3110" t="s">
        <v>701</v>
      </c>
      <c r="D3110" t="s">
        <v>698</v>
      </c>
      <c r="E3110" t="s">
        <v>702</v>
      </c>
      <c r="F3110" t="s">
        <v>3775</v>
      </c>
      <c r="G3110" t="s">
        <v>704</v>
      </c>
      <c r="H3110">
        <v>5095</v>
      </c>
    </row>
    <row r="3111" spans="2:8" hidden="1" x14ac:dyDescent="0.25">
      <c r="B3111" t="s">
        <v>697</v>
      </c>
      <c r="C3111" t="s">
        <v>701</v>
      </c>
      <c r="D3111" t="s">
        <v>698</v>
      </c>
      <c r="E3111" t="s">
        <v>702</v>
      </c>
      <c r="F3111" t="s">
        <v>3776</v>
      </c>
      <c r="G3111" t="s">
        <v>704</v>
      </c>
      <c r="H3111">
        <v>5096</v>
      </c>
    </row>
    <row r="3112" spans="2:8" hidden="1" x14ac:dyDescent="0.25">
      <c r="B3112" t="s">
        <v>697</v>
      </c>
      <c r="C3112" t="s">
        <v>701</v>
      </c>
      <c r="D3112" t="s">
        <v>698</v>
      </c>
      <c r="E3112" t="s">
        <v>702</v>
      </c>
      <c r="F3112" t="s">
        <v>3777</v>
      </c>
      <c r="G3112" t="s">
        <v>704</v>
      </c>
      <c r="H3112">
        <v>5097</v>
      </c>
    </row>
    <row r="3113" spans="2:8" hidden="1" x14ac:dyDescent="0.25">
      <c r="B3113" t="s">
        <v>697</v>
      </c>
      <c r="C3113" t="s">
        <v>701</v>
      </c>
      <c r="D3113" t="s">
        <v>698</v>
      </c>
      <c r="E3113" t="s">
        <v>702</v>
      </c>
      <c r="F3113" t="s">
        <v>3778</v>
      </c>
      <c r="G3113" t="s">
        <v>704</v>
      </c>
      <c r="H3113">
        <v>5098</v>
      </c>
    </row>
    <row r="3114" spans="2:8" hidden="1" x14ac:dyDescent="0.25">
      <c r="B3114" t="s">
        <v>697</v>
      </c>
      <c r="C3114" t="s">
        <v>701</v>
      </c>
      <c r="D3114" t="s">
        <v>698</v>
      </c>
      <c r="E3114" t="s">
        <v>702</v>
      </c>
      <c r="F3114" t="s">
        <v>3779</v>
      </c>
      <c r="G3114" t="s">
        <v>704</v>
      </c>
      <c r="H3114">
        <v>5099</v>
      </c>
    </row>
    <row r="3115" spans="2:8" hidden="1" x14ac:dyDescent="0.25">
      <c r="B3115" t="s">
        <v>697</v>
      </c>
      <c r="C3115" t="s">
        <v>701</v>
      </c>
      <c r="D3115" t="s">
        <v>698</v>
      </c>
      <c r="E3115" t="s">
        <v>702</v>
      </c>
      <c r="F3115" t="s">
        <v>3780</v>
      </c>
      <c r="G3115" t="s">
        <v>704</v>
      </c>
      <c r="H3115">
        <v>5100</v>
      </c>
    </row>
    <row r="3116" spans="2:8" hidden="1" x14ac:dyDescent="0.25">
      <c r="B3116" t="s">
        <v>697</v>
      </c>
      <c r="C3116" t="s">
        <v>701</v>
      </c>
      <c r="D3116" t="s">
        <v>698</v>
      </c>
      <c r="E3116" t="s">
        <v>702</v>
      </c>
      <c r="F3116" t="s">
        <v>3781</v>
      </c>
      <c r="G3116" t="s">
        <v>704</v>
      </c>
      <c r="H3116">
        <v>5101</v>
      </c>
    </row>
    <row r="3117" spans="2:8" hidden="1" x14ac:dyDescent="0.25">
      <c r="B3117" t="s">
        <v>697</v>
      </c>
      <c r="C3117" t="s">
        <v>701</v>
      </c>
      <c r="D3117" t="s">
        <v>698</v>
      </c>
      <c r="E3117" t="s">
        <v>702</v>
      </c>
      <c r="F3117" t="s">
        <v>3782</v>
      </c>
      <c r="G3117" t="s">
        <v>704</v>
      </c>
      <c r="H3117">
        <v>5102</v>
      </c>
    </row>
    <row r="3118" spans="2:8" hidden="1" x14ac:dyDescent="0.25">
      <c r="B3118" t="s">
        <v>697</v>
      </c>
      <c r="C3118" t="s">
        <v>701</v>
      </c>
      <c r="D3118" t="s">
        <v>698</v>
      </c>
      <c r="E3118" t="s">
        <v>702</v>
      </c>
      <c r="F3118" t="s">
        <v>3783</v>
      </c>
      <c r="G3118" t="s">
        <v>704</v>
      </c>
      <c r="H3118">
        <v>5103</v>
      </c>
    </row>
    <row r="3119" spans="2:8" hidden="1" x14ac:dyDescent="0.25">
      <c r="B3119" t="s">
        <v>697</v>
      </c>
      <c r="C3119" t="s">
        <v>701</v>
      </c>
      <c r="D3119" t="s">
        <v>698</v>
      </c>
      <c r="E3119" t="s">
        <v>702</v>
      </c>
      <c r="F3119" t="s">
        <v>3784</v>
      </c>
      <c r="G3119" t="s">
        <v>704</v>
      </c>
      <c r="H3119">
        <v>5104</v>
      </c>
    </row>
    <row r="3120" spans="2:8" hidden="1" x14ac:dyDescent="0.25">
      <c r="B3120" t="s">
        <v>697</v>
      </c>
      <c r="C3120" t="s">
        <v>701</v>
      </c>
      <c r="D3120" t="s">
        <v>698</v>
      </c>
      <c r="E3120" t="s">
        <v>702</v>
      </c>
      <c r="F3120" t="s">
        <v>3785</v>
      </c>
      <c r="G3120" t="s">
        <v>704</v>
      </c>
      <c r="H3120">
        <v>5105</v>
      </c>
    </row>
    <row r="3121" spans="2:8" hidden="1" x14ac:dyDescent="0.25">
      <c r="B3121" t="s">
        <v>697</v>
      </c>
      <c r="C3121" t="s">
        <v>701</v>
      </c>
      <c r="D3121" t="s">
        <v>698</v>
      </c>
      <c r="E3121" t="s">
        <v>702</v>
      </c>
      <c r="F3121" t="s">
        <v>3786</v>
      </c>
      <c r="G3121" t="s">
        <v>704</v>
      </c>
      <c r="H3121">
        <v>5106</v>
      </c>
    </row>
    <row r="3122" spans="2:8" hidden="1" x14ac:dyDescent="0.25">
      <c r="B3122" t="s">
        <v>697</v>
      </c>
      <c r="C3122" t="s">
        <v>701</v>
      </c>
      <c r="D3122" t="s">
        <v>698</v>
      </c>
      <c r="E3122" t="s">
        <v>702</v>
      </c>
      <c r="F3122" t="s">
        <v>3787</v>
      </c>
      <c r="G3122" t="s">
        <v>704</v>
      </c>
      <c r="H3122">
        <v>5171</v>
      </c>
    </row>
    <row r="3123" spans="2:8" hidden="1" x14ac:dyDescent="0.25">
      <c r="B3123" t="s">
        <v>697</v>
      </c>
      <c r="C3123" t="s">
        <v>701</v>
      </c>
      <c r="D3123" t="s">
        <v>698</v>
      </c>
      <c r="E3123" t="s">
        <v>702</v>
      </c>
      <c r="F3123" t="s">
        <v>3788</v>
      </c>
      <c r="G3123" t="s">
        <v>704</v>
      </c>
      <c r="H3123">
        <v>5280</v>
      </c>
    </row>
    <row r="3124" spans="2:8" hidden="1" x14ac:dyDescent="0.25">
      <c r="B3124" t="s">
        <v>697</v>
      </c>
      <c r="C3124" t="s">
        <v>701</v>
      </c>
      <c r="D3124" t="s">
        <v>698</v>
      </c>
      <c r="E3124" t="s">
        <v>702</v>
      </c>
      <c r="F3124" t="s">
        <v>3789</v>
      </c>
      <c r="G3124" t="s">
        <v>704</v>
      </c>
      <c r="H3124">
        <v>5281</v>
      </c>
    </row>
    <row r="3125" spans="2:8" hidden="1" x14ac:dyDescent="0.25">
      <c r="B3125" t="s">
        <v>697</v>
      </c>
      <c r="C3125" t="s">
        <v>701</v>
      </c>
      <c r="D3125" t="s">
        <v>698</v>
      </c>
      <c r="E3125" t="s">
        <v>702</v>
      </c>
      <c r="F3125" t="s">
        <v>3790</v>
      </c>
      <c r="G3125" t="s">
        <v>704</v>
      </c>
      <c r="H3125">
        <v>5282</v>
      </c>
    </row>
    <row r="3126" spans="2:8" hidden="1" x14ac:dyDescent="0.25">
      <c r="B3126" t="s">
        <v>697</v>
      </c>
      <c r="C3126" t="s">
        <v>701</v>
      </c>
      <c r="D3126" t="s">
        <v>698</v>
      </c>
      <c r="E3126" t="s">
        <v>702</v>
      </c>
      <c r="F3126" t="s">
        <v>3791</v>
      </c>
      <c r="G3126" t="s">
        <v>704</v>
      </c>
      <c r="H3126">
        <v>5283</v>
      </c>
    </row>
    <row r="3127" spans="2:8" hidden="1" x14ac:dyDescent="0.25">
      <c r="B3127" t="s">
        <v>697</v>
      </c>
      <c r="C3127" t="s">
        <v>701</v>
      </c>
      <c r="D3127" t="s">
        <v>698</v>
      </c>
      <c r="E3127" t="s">
        <v>702</v>
      </c>
      <c r="F3127" t="s">
        <v>3792</v>
      </c>
      <c r="G3127" t="s">
        <v>704</v>
      </c>
      <c r="H3127">
        <v>5284</v>
      </c>
    </row>
    <row r="3128" spans="2:8" hidden="1" x14ac:dyDescent="0.25">
      <c r="B3128" t="s">
        <v>697</v>
      </c>
      <c r="C3128" t="s">
        <v>701</v>
      </c>
      <c r="D3128" t="s">
        <v>698</v>
      </c>
      <c r="E3128" t="s">
        <v>702</v>
      </c>
      <c r="F3128" t="s">
        <v>3793</v>
      </c>
      <c r="G3128" t="s">
        <v>704</v>
      </c>
      <c r="H3128">
        <v>5285</v>
      </c>
    </row>
    <row r="3129" spans="2:8" hidden="1" x14ac:dyDescent="0.25">
      <c r="B3129" t="s">
        <v>697</v>
      </c>
      <c r="C3129" t="s">
        <v>701</v>
      </c>
      <c r="D3129" t="s">
        <v>698</v>
      </c>
      <c r="E3129" t="s">
        <v>702</v>
      </c>
      <c r="F3129" t="s">
        <v>3794</v>
      </c>
      <c r="G3129" t="s">
        <v>704</v>
      </c>
      <c r="H3129">
        <v>5286</v>
      </c>
    </row>
    <row r="3130" spans="2:8" hidden="1" x14ac:dyDescent="0.25">
      <c r="B3130" t="s">
        <v>697</v>
      </c>
      <c r="C3130" t="s">
        <v>701</v>
      </c>
      <c r="D3130" t="s">
        <v>698</v>
      </c>
      <c r="E3130" t="s">
        <v>702</v>
      </c>
      <c r="F3130" t="s">
        <v>3795</v>
      </c>
      <c r="G3130" t="s">
        <v>704</v>
      </c>
      <c r="H3130">
        <v>5287</v>
      </c>
    </row>
    <row r="3131" spans="2:8" hidden="1" x14ac:dyDescent="0.25">
      <c r="B3131" t="s">
        <v>697</v>
      </c>
      <c r="C3131" t="s">
        <v>701</v>
      </c>
      <c r="D3131" t="s">
        <v>698</v>
      </c>
      <c r="E3131" t="s">
        <v>702</v>
      </c>
      <c r="F3131" t="s">
        <v>3796</v>
      </c>
      <c r="G3131" t="s">
        <v>704</v>
      </c>
      <c r="H3131">
        <v>5288</v>
      </c>
    </row>
    <row r="3132" spans="2:8" hidden="1" x14ac:dyDescent="0.25">
      <c r="B3132" t="s">
        <v>697</v>
      </c>
      <c r="C3132" t="s">
        <v>701</v>
      </c>
      <c r="D3132" t="s">
        <v>698</v>
      </c>
      <c r="E3132" t="s">
        <v>702</v>
      </c>
      <c r="F3132" t="s">
        <v>3797</v>
      </c>
      <c r="G3132" t="s">
        <v>704</v>
      </c>
      <c r="H3132">
        <v>5289</v>
      </c>
    </row>
    <row r="3133" spans="2:8" hidden="1" x14ac:dyDescent="0.25">
      <c r="B3133" t="s">
        <v>697</v>
      </c>
      <c r="C3133" t="s">
        <v>701</v>
      </c>
      <c r="D3133" t="s">
        <v>698</v>
      </c>
      <c r="E3133" t="s">
        <v>702</v>
      </c>
      <c r="F3133" t="s">
        <v>3798</v>
      </c>
      <c r="G3133" t="s">
        <v>704</v>
      </c>
      <c r="H3133">
        <v>5290</v>
      </c>
    </row>
    <row r="3134" spans="2:8" hidden="1" x14ac:dyDescent="0.25">
      <c r="B3134" t="s">
        <v>697</v>
      </c>
      <c r="C3134" t="s">
        <v>701</v>
      </c>
      <c r="D3134" t="s">
        <v>698</v>
      </c>
      <c r="E3134" t="s">
        <v>702</v>
      </c>
      <c r="F3134" t="s">
        <v>3799</v>
      </c>
      <c r="G3134" t="s">
        <v>704</v>
      </c>
      <c r="H3134">
        <v>5291</v>
      </c>
    </row>
    <row r="3135" spans="2:8" hidden="1" x14ac:dyDescent="0.25">
      <c r="B3135" t="s">
        <v>697</v>
      </c>
      <c r="C3135" t="s">
        <v>701</v>
      </c>
      <c r="D3135" t="s">
        <v>698</v>
      </c>
      <c r="E3135" t="s">
        <v>702</v>
      </c>
      <c r="F3135" t="s">
        <v>3800</v>
      </c>
      <c r="G3135" t="s">
        <v>704</v>
      </c>
      <c r="H3135">
        <v>5292</v>
      </c>
    </row>
    <row r="3136" spans="2:8" hidden="1" x14ac:dyDescent="0.25">
      <c r="B3136" t="s">
        <v>697</v>
      </c>
      <c r="C3136" t="s">
        <v>701</v>
      </c>
      <c r="D3136" t="s">
        <v>698</v>
      </c>
      <c r="E3136" t="s">
        <v>702</v>
      </c>
      <c r="F3136" t="s">
        <v>3801</v>
      </c>
      <c r="G3136" t="s">
        <v>704</v>
      </c>
      <c r="H3136">
        <v>5293</v>
      </c>
    </row>
    <row r="3137" spans="2:8" hidden="1" x14ac:dyDescent="0.25">
      <c r="B3137" t="s">
        <v>697</v>
      </c>
      <c r="C3137" t="s">
        <v>701</v>
      </c>
      <c r="D3137" t="s">
        <v>698</v>
      </c>
      <c r="E3137" t="s">
        <v>702</v>
      </c>
      <c r="F3137" t="s">
        <v>3802</v>
      </c>
      <c r="G3137" t="s">
        <v>704</v>
      </c>
      <c r="H3137">
        <v>5294</v>
      </c>
    </row>
    <row r="3138" spans="2:8" hidden="1" x14ac:dyDescent="0.25">
      <c r="B3138" t="s">
        <v>697</v>
      </c>
      <c r="C3138" t="s">
        <v>701</v>
      </c>
      <c r="D3138" t="s">
        <v>698</v>
      </c>
      <c r="E3138" t="s">
        <v>702</v>
      </c>
      <c r="F3138" t="s">
        <v>3803</v>
      </c>
      <c r="G3138" t="s">
        <v>704</v>
      </c>
      <c r="H3138">
        <v>5295</v>
      </c>
    </row>
    <row r="3139" spans="2:8" hidden="1" x14ac:dyDescent="0.25">
      <c r="B3139" t="s">
        <v>697</v>
      </c>
      <c r="C3139" t="s">
        <v>701</v>
      </c>
      <c r="D3139" t="s">
        <v>698</v>
      </c>
      <c r="E3139" t="s">
        <v>702</v>
      </c>
      <c r="F3139" t="s">
        <v>3804</v>
      </c>
      <c r="G3139" t="s">
        <v>704</v>
      </c>
      <c r="H3139">
        <v>5296</v>
      </c>
    </row>
    <row r="3140" spans="2:8" hidden="1" x14ac:dyDescent="0.25">
      <c r="B3140" t="s">
        <v>697</v>
      </c>
      <c r="C3140" t="s">
        <v>701</v>
      </c>
      <c r="D3140" t="s">
        <v>698</v>
      </c>
      <c r="E3140" t="s">
        <v>702</v>
      </c>
      <c r="F3140" t="s">
        <v>3805</v>
      </c>
      <c r="G3140" t="s">
        <v>704</v>
      </c>
      <c r="H3140">
        <v>5297</v>
      </c>
    </row>
    <row r="3141" spans="2:8" hidden="1" x14ac:dyDescent="0.25">
      <c r="B3141" t="s">
        <v>697</v>
      </c>
      <c r="C3141" t="s">
        <v>701</v>
      </c>
      <c r="D3141" t="s">
        <v>698</v>
      </c>
      <c r="E3141" t="s">
        <v>702</v>
      </c>
      <c r="F3141" t="s">
        <v>3806</v>
      </c>
      <c r="G3141" t="s">
        <v>704</v>
      </c>
      <c r="H3141">
        <v>5298</v>
      </c>
    </row>
    <row r="3142" spans="2:8" hidden="1" x14ac:dyDescent="0.25">
      <c r="B3142" t="s">
        <v>697</v>
      </c>
      <c r="C3142" t="s">
        <v>701</v>
      </c>
      <c r="D3142" t="s">
        <v>698</v>
      </c>
      <c r="E3142" t="s">
        <v>702</v>
      </c>
      <c r="F3142" t="s">
        <v>3807</v>
      </c>
      <c r="G3142" t="s">
        <v>704</v>
      </c>
      <c r="H3142">
        <v>5299</v>
      </c>
    </row>
    <row r="3143" spans="2:8" hidden="1" x14ac:dyDescent="0.25">
      <c r="B3143" t="s">
        <v>697</v>
      </c>
      <c r="C3143" t="s">
        <v>701</v>
      </c>
      <c r="D3143" t="s">
        <v>698</v>
      </c>
      <c r="E3143" t="s">
        <v>702</v>
      </c>
      <c r="F3143" t="s">
        <v>3808</v>
      </c>
      <c r="G3143" t="s">
        <v>704</v>
      </c>
      <c r="H3143">
        <v>5300</v>
      </c>
    </row>
    <row r="3144" spans="2:8" hidden="1" x14ac:dyDescent="0.25">
      <c r="B3144" t="s">
        <v>697</v>
      </c>
      <c r="C3144" t="s">
        <v>701</v>
      </c>
      <c r="D3144" t="s">
        <v>698</v>
      </c>
      <c r="E3144" t="s">
        <v>702</v>
      </c>
      <c r="F3144" t="s">
        <v>3809</v>
      </c>
      <c r="G3144" t="s">
        <v>704</v>
      </c>
      <c r="H3144">
        <v>5301</v>
      </c>
    </row>
    <row r="3145" spans="2:8" hidden="1" x14ac:dyDescent="0.25">
      <c r="B3145" t="s">
        <v>697</v>
      </c>
      <c r="C3145" t="s">
        <v>701</v>
      </c>
      <c r="D3145" t="s">
        <v>698</v>
      </c>
      <c r="E3145" t="s">
        <v>702</v>
      </c>
      <c r="F3145" t="s">
        <v>3810</v>
      </c>
      <c r="G3145" t="s">
        <v>704</v>
      </c>
      <c r="H3145">
        <v>5302</v>
      </c>
    </row>
    <row r="3146" spans="2:8" hidden="1" x14ac:dyDescent="0.25">
      <c r="B3146" t="s">
        <v>697</v>
      </c>
      <c r="C3146" t="s">
        <v>701</v>
      </c>
      <c r="D3146" t="s">
        <v>698</v>
      </c>
      <c r="E3146" t="s">
        <v>702</v>
      </c>
      <c r="F3146" t="s">
        <v>3811</v>
      </c>
      <c r="G3146" t="s">
        <v>704</v>
      </c>
      <c r="H3146">
        <v>5303</v>
      </c>
    </row>
    <row r="3147" spans="2:8" hidden="1" x14ac:dyDescent="0.25">
      <c r="B3147" t="s">
        <v>697</v>
      </c>
      <c r="C3147" t="s">
        <v>701</v>
      </c>
      <c r="D3147" t="s">
        <v>698</v>
      </c>
      <c r="E3147" t="s">
        <v>702</v>
      </c>
      <c r="F3147" t="s">
        <v>3812</v>
      </c>
      <c r="G3147" t="s">
        <v>704</v>
      </c>
      <c r="H3147">
        <v>5304</v>
      </c>
    </row>
    <row r="3148" spans="2:8" hidden="1" x14ac:dyDescent="0.25">
      <c r="B3148" t="s">
        <v>697</v>
      </c>
      <c r="C3148" t="s">
        <v>701</v>
      </c>
      <c r="D3148" t="s">
        <v>698</v>
      </c>
      <c r="E3148" t="s">
        <v>702</v>
      </c>
      <c r="F3148" t="s">
        <v>3813</v>
      </c>
      <c r="G3148" t="s">
        <v>704</v>
      </c>
      <c r="H3148">
        <v>5305</v>
      </c>
    </row>
    <row r="3149" spans="2:8" hidden="1" x14ac:dyDescent="0.25">
      <c r="B3149" t="s">
        <v>697</v>
      </c>
      <c r="C3149" t="s">
        <v>701</v>
      </c>
      <c r="D3149" t="s">
        <v>698</v>
      </c>
      <c r="E3149" t="s">
        <v>702</v>
      </c>
      <c r="F3149" t="s">
        <v>3814</v>
      </c>
      <c r="G3149" t="s">
        <v>704</v>
      </c>
      <c r="H3149">
        <v>5306</v>
      </c>
    </row>
    <row r="3150" spans="2:8" hidden="1" x14ac:dyDescent="0.25">
      <c r="B3150" t="s">
        <v>697</v>
      </c>
      <c r="C3150" t="s">
        <v>701</v>
      </c>
      <c r="D3150" t="s">
        <v>698</v>
      </c>
      <c r="E3150" t="s">
        <v>702</v>
      </c>
      <c r="F3150" t="s">
        <v>3815</v>
      </c>
      <c r="G3150" t="s">
        <v>704</v>
      </c>
      <c r="H3150">
        <v>5307</v>
      </c>
    </row>
    <row r="3151" spans="2:8" hidden="1" x14ac:dyDescent="0.25">
      <c r="B3151" t="s">
        <v>697</v>
      </c>
      <c r="C3151" t="s">
        <v>701</v>
      </c>
      <c r="D3151" t="s">
        <v>698</v>
      </c>
      <c r="E3151" t="s">
        <v>702</v>
      </c>
      <c r="F3151" t="s">
        <v>3816</v>
      </c>
      <c r="G3151" t="s">
        <v>704</v>
      </c>
      <c r="H3151">
        <v>5308</v>
      </c>
    </row>
    <row r="3152" spans="2:8" hidden="1" x14ac:dyDescent="0.25">
      <c r="B3152" t="s">
        <v>697</v>
      </c>
      <c r="C3152" t="s">
        <v>701</v>
      </c>
      <c r="D3152" t="s">
        <v>698</v>
      </c>
      <c r="E3152" t="s">
        <v>702</v>
      </c>
      <c r="F3152" t="s">
        <v>3817</v>
      </c>
      <c r="G3152" t="s">
        <v>704</v>
      </c>
      <c r="H3152">
        <v>5309</v>
      </c>
    </row>
    <row r="3153" spans="2:8" hidden="1" x14ac:dyDescent="0.25">
      <c r="B3153" t="s">
        <v>697</v>
      </c>
      <c r="C3153" t="s">
        <v>701</v>
      </c>
      <c r="D3153" t="s">
        <v>698</v>
      </c>
      <c r="E3153" t="s">
        <v>702</v>
      </c>
      <c r="F3153" t="s">
        <v>3818</v>
      </c>
      <c r="G3153" t="s">
        <v>704</v>
      </c>
      <c r="H3153">
        <v>5310</v>
      </c>
    </row>
    <row r="3154" spans="2:8" hidden="1" x14ac:dyDescent="0.25">
      <c r="B3154" t="s">
        <v>697</v>
      </c>
      <c r="C3154" t="s">
        <v>701</v>
      </c>
      <c r="D3154" t="s">
        <v>698</v>
      </c>
      <c r="E3154" t="s">
        <v>702</v>
      </c>
      <c r="F3154" t="s">
        <v>3819</v>
      </c>
      <c r="G3154" t="s">
        <v>704</v>
      </c>
      <c r="H3154">
        <v>5311</v>
      </c>
    </row>
    <row r="3155" spans="2:8" hidden="1" x14ac:dyDescent="0.25">
      <c r="B3155" t="s">
        <v>697</v>
      </c>
      <c r="C3155" t="s">
        <v>701</v>
      </c>
      <c r="D3155" t="s">
        <v>698</v>
      </c>
      <c r="E3155" t="s">
        <v>702</v>
      </c>
      <c r="F3155" t="s">
        <v>3820</v>
      </c>
      <c r="G3155" t="s">
        <v>704</v>
      </c>
      <c r="H3155">
        <v>5312</v>
      </c>
    </row>
    <row r="3156" spans="2:8" hidden="1" x14ac:dyDescent="0.25">
      <c r="B3156" t="s">
        <v>697</v>
      </c>
      <c r="C3156" t="s">
        <v>701</v>
      </c>
      <c r="D3156" t="s">
        <v>698</v>
      </c>
      <c r="E3156" t="s">
        <v>702</v>
      </c>
      <c r="F3156" t="s">
        <v>3821</v>
      </c>
      <c r="G3156" t="s">
        <v>704</v>
      </c>
      <c r="H3156">
        <v>5313</v>
      </c>
    </row>
    <row r="3157" spans="2:8" hidden="1" x14ac:dyDescent="0.25">
      <c r="B3157" t="s">
        <v>697</v>
      </c>
      <c r="C3157" t="s">
        <v>701</v>
      </c>
      <c r="D3157" t="s">
        <v>698</v>
      </c>
      <c r="E3157" t="s">
        <v>702</v>
      </c>
      <c r="F3157" t="s">
        <v>3822</v>
      </c>
      <c r="G3157" t="s">
        <v>704</v>
      </c>
      <c r="H3157">
        <v>5314</v>
      </c>
    </row>
    <row r="3158" spans="2:8" hidden="1" x14ac:dyDescent="0.25">
      <c r="B3158" t="s">
        <v>697</v>
      </c>
      <c r="C3158" t="s">
        <v>701</v>
      </c>
      <c r="D3158" t="s">
        <v>698</v>
      </c>
      <c r="E3158" t="s">
        <v>702</v>
      </c>
      <c r="F3158" t="s">
        <v>3823</v>
      </c>
      <c r="G3158" t="s">
        <v>704</v>
      </c>
      <c r="H3158">
        <v>5315</v>
      </c>
    </row>
    <row r="3159" spans="2:8" hidden="1" x14ac:dyDescent="0.25">
      <c r="B3159" t="s">
        <v>697</v>
      </c>
      <c r="C3159" t="s">
        <v>701</v>
      </c>
      <c r="D3159" t="s">
        <v>698</v>
      </c>
      <c r="E3159" t="s">
        <v>702</v>
      </c>
      <c r="F3159" t="s">
        <v>3824</v>
      </c>
      <c r="G3159" t="s">
        <v>704</v>
      </c>
      <c r="H3159">
        <v>5316</v>
      </c>
    </row>
    <row r="3160" spans="2:8" hidden="1" x14ac:dyDescent="0.25">
      <c r="B3160" t="s">
        <v>697</v>
      </c>
      <c r="C3160" t="s">
        <v>701</v>
      </c>
      <c r="D3160" t="s">
        <v>698</v>
      </c>
      <c r="E3160" t="s">
        <v>702</v>
      </c>
      <c r="F3160" t="s">
        <v>3825</v>
      </c>
      <c r="G3160" t="s">
        <v>704</v>
      </c>
      <c r="H3160">
        <v>5317</v>
      </c>
    </row>
    <row r="3161" spans="2:8" hidden="1" x14ac:dyDescent="0.25">
      <c r="B3161" t="s">
        <v>697</v>
      </c>
      <c r="C3161" t="s">
        <v>701</v>
      </c>
      <c r="D3161" t="s">
        <v>698</v>
      </c>
      <c r="E3161" t="s">
        <v>702</v>
      </c>
      <c r="F3161" t="s">
        <v>3826</v>
      </c>
      <c r="G3161" t="s">
        <v>704</v>
      </c>
      <c r="H3161">
        <v>5318</v>
      </c>
    </row>
    <row r="3162" spans="2:8" hidden="1" x14ac:dyDescent="0.25">
      <c r="B3162" t="s">
        <v>697</v>
      </c>
      <c r="C3162" t="s">
        <v>701</v>
      </c>
      <c r="D3162" t="s">
        <v>698</v>
      </c>
      <c r="E3162" t="s">
        <v>702</v>
      </c>
      <c r="F3162" t="s">
        <v>3827</v>
      </c>
      <c r="G3162" t="s">
        <v>704</v>
      </c>
      <c r="H3162">
        <v>5319</v>
      </c>
    </row>
    <row r="3163" spans="2:8" hidden="1" x14ac:dyDescent="0.25">
      <c r="B3163" t="s">
        <v>697</v>
      </c>
      <c r="C3163" t="s">
        <v>701</v>
      </c>
      <c r="D3163" t="s">
        <v>698</v>
      </c>
      <c r="E3163" t="s">
        <v>702</v>
      </c>
      <c r="F3163" t="s">
        <v>3828</v>
      </c>
      <c r="G3163" t="s">
        <v>704</v>
      </c>
      <c r="H3163">
        <v>5320</v>
      </c>
    </row>
    <row r="3164" spans="2:8" hidden="1" x14ac:dyDescent="0.25">
      <c r="B3164" t="s">
        <v>697</v>
      </c>
      <c r="C3164" t="s">
        <v>701</v>
      </c>
      <c r="D3164" t="s">
        <v>698</v>
      </c>
      <c r="E3164" t="s">
        <v>702</v>
      </c>
      <c r="F3164" t="s">
        <v>3829</v>
      </c>
      <c r="G3164" t="s">
        <v>704</v>
      </c>
      <c r="H3164">
        <v>5321</v>
      </c>
    </row>
    <row r="3165" spans="2:8" hidden="1" x14ac:dyDescent="0.25">
      <c r="B3165" t="s">
        <v>697</v>
      </c>
      <c r="C3165" t="s">
        <v>701</v>
      </c>
      <c r="D3165" t="s">
        <v>698</v>
      </c>
      <c r="E3165" t="s">
        <v>702</v>
      </c>
      <c r="F3165" t="s">
        <v>3830</v>
      </c>
      <c r="G3165" t="s">
        <v>704</v>
      </c>
      <c r="H3165">
        <v>5322</v>
      </c>
    </row>
    <row r="3166" spans="2:8" hidden="1" x14ac:dyDescent="0.25">
      <c r="B3166" t="s">
        <v>697</v>
      </c>
      <c r="C3166" t="s">
        <v>701</v>
      </c>
      <c r="D3166" t="s">
        <v>698</v>
      </c>
      <c r="E3166" t="s">
        <v>702</v>
      </c>
      <c r="F3166" t="s">
        <v>3831</v>
      </c>
      <c r="G3166" t="s">
        <v>704</v>
      </c>
      <c r="H3166">
        <v>5323</v>
      </c>
    </row>
    <row r="3167" spans="2:8" hidden="1" x14ac:dyDescent="0.25">
      <c r="B3167" t="s">
        <v>697</v>
      </c>
      <c r="C3167" t="s">
        <v>701</v>
      </c>
      <c r="D3167" t="s">
        <v>698</v>
      </c>
      <c r="E3167" t="s">
        <v>702</v>
      </c>
      <c r="F3167" t="s">
        <v>3832</v>
      </c>
      <c r="G3167" t="s">
        <v>704</v>
      </c>
      <c r="H3167">
        <v>5324</v>
      </c>
    </row>
    <row r="3168" spans="2:8" hidden="1" x14ac:dyDescent="0.25">
      <c r="B3168" t="s">
        <v>697</v>
      </c>
      <c r="C3168" t="s">
        <v>701</v>
      </c>
      <c r="D3168" t="s">
        <v>698</v>
      </c>
      <c r="E3168" t="s">
        <v>702</v>
      </c>
      <c r="F3168" t="s">
        <v>3833</v>
      </c>
      <c r="G3168" t="s">
        <v>704</v>
      </c>
      <c r="H3168">
        <v>5325</v>
      </c>
    </row>
    <row r="3169" spans="2:8" hidden="1" x14ac:dyDescent="0.25">
      <c r="B3169" t="s">
        <v>697</v>
      </c>
      <c r="C3169" t="s">
        <v>701</v>
      </c>
      <c r="D3169" t="s">
        <v>698</v>
      </c>
      <c r="E3169" t="s">
        <v>702</v>
      </c>
      <c r="F3169" t="s">
        <v>3834</v>
      </c>
      <c r="G3169" t="s">
        <v>704</v>
      </c>
      <c r="H3169">
        <v>5327</v>
      </c>
    </row>
    <row r="3170" spans="2:8" hidden="1" x14ac:dyDescent="0.25">
      <c r="B3170" t="s">
        <v>697</v>
      </c>
      <c r="C3170" t="s">
        <v>701</v>
      </c>
      <c r="D3170" t="s">
        <v>698</v>
      </c>
      <c r="E3170" t="s">
        <v>702</v>
      </c>
      <c r="F3170" t="s">
        <v>3835</v>
      </c>
      <c r="G3170" t="s">
        <v>704</v>
      </c>
      <c r="H3170">
        <v>5328</v>
      </c>
    </row>
    <row r="3171" spans="2:8" hidden="1" x14ac:dyDescent="0.25">
      <c r="B3171" t="s">
        <v>697</v>
      </c>
      <c r="C3171" t="s">
        <v>701</v>
      </c>
      <c r="D3171" t="s">
        <v>698</v>
      </c>
      <c r="E3171" t="s">
        <v>702</v>
      </c>
      <c r="F3171" t="s">
        <v>3836</v>
      </c>
      <c r="G3171" t="s">
        <v>704</v>
      </c>
      <c r="H3171">
        <v>5329</v>
      </c>
    </row>
    <row r="3172" spans="2:8" hidden="1" x14ac:dyDescent="0.25">
      <c r="B3172" t="s">
        <v>697</v>
      </c>
      <c r="C3172" t="s">
        <v>701</v>
      </c>
      <c r="D3172" t="s">
        <v>698</v>
      </c>
      <c r="E3172" t="s">
        <v>702</v>
      </c>
      <c r="F3172" t="s">
        <v>3837</v>
      </c>
      <c r="G3172" t="s">
        <v>704</v>
      </c>
      <c r="H3172">
        <v>5331</v>
      </c>
    </row>
    <row r="3173" spans="2:8" hidden="1" x14ac:dyDescent="0.25">
      <c r="B3173" t="s">
        <v>697</v>
      </c>
      <c r="C3173" t="s">
        <v>701</v>
      </c>
      <c r="D3173" t="s">
        <v>698</v>
      </c>
      <c r="E3173" t="s">
        <v>702</v>
      </c>
      <c r="F3173" t="s">
        <v>3838</v>
      </c>
      <c r="G3173" t="s">
        <v>704</v>
      </c>
      <c r="H3173">
        <v>5333</v>
      </c>
    </row>
    <row r="3174" spans="2:8" hidden="1" x14ac:dyDescent="0.25">
      <c r="B3174" t="s">
        <v>697</v>
      </c>
      <c r="C3174" t="s">
        <v>701</v>
      </c>
      <c r="D3174" t="s">
        <v>698</v>
      </c>
      <c r="E3174" t="s">
        <v>702</v>
      </c>
      <c r="F3174" t="s">
        <v>3839</v>
      </c>
      <c r="G3174" t="s">
        <v>704</v>
      </c>
      <c r="H3174">
        <v>5334</v>
      </c>
    </row>
    <row r="3175" spans="2:8" hidden="1" x14ac:dyDescent="0.25">
      <c r="B3175" t="s">
        <v>697</v>
      </c>
      <c r="C3175" t="s">
        <v>701</v>
      </c>
      <c r="D3175" t="s">
        <v>698</v>
      </c>
      <c r="E3175" t="s">
        <v>702</v>
      </c>
      <c r="F3175" t="s">
        <v>3840</v>
      </c>
      <c r="G3175" t="s">
        <v>704</v>
      </c>
      <c r="H3175">
        <v>5335</v>
      </c>
    </row>
    <row r="3176" spans="2:8" hidden="1" x14ac:dyDescent="0.25">
      <c r="B3176" t="s">
        <v>697</v>
      </c>
      <c r="C3176" t="s">
        <v>701</v>
      </c>
      <c r="D3176" t="s">
        <v>698</v>
      </c>
      <c r="E3176" t="s">
        <v>702</v>
      </c>
      <c r="F3176" t="s">
        <v>3841</v>
      </c>
      <c r="G3176" t="s">
        <v>704</v>
      </c>
      <c r="H3176">
        <v>5336</v>
      </c>
    </row>
    <row r="3177" spans="2:8" hidden="1" x14ac:dyDescent="0.25">
      <c r="B3177" t="s">
        <v>697</v>
      </c>
      <c r="C3177" t="s">
        <v>701</v>
      </c>
      <c r="D3177" t="s">
        <v>698</v>
      </c>
      <c r="E3177" t="s">
        <v>702</v>
      </c>
      <c r="F3177" t="s">
        <v>3842</v>
      </c>
      <c r="G3177" t="s">
        <v>704</v>
      </c>
      <c r="H3177">
        <v>5337</v>
      </c>
    </row>
    <row r="3178" spans="2:8" hidden="1" x14ac:dyDescent="0.25">
      <c r="B3178" t="s">
        <v>697</v>
      </c>
      <c r="C3178" t="s">
        <v>701</v>
      </c>
      <c r="D3178" t="s">
        <v>698</v>
      </c>
      <c r="E3178" t="s">
        <v>702</v>
      </c>
      <c r="F3178" t="s">
        <v>3843</v>
      </c>
      <c r="G3178" t="s">
        <v>704</v>
      </c>
      <c r="H3178">
        <v>5338</v>
      </c>
    </row>
    <row r="3179" spans="2:8" hidden="1" x14ac:dyDescent="0.25">
      <c r="B3179" t="s">
        <v>697</v>
      </c>
      <c r="C3179" t="s">
        <v>701</v>
      </c>
      <c r="D3179" t="s">
        <v>698</v>
      </c>
      <c r="E3179" t="s">
        <v>702</v>
      </c>
      <c r="F3179" t="s">
        <v>3844</v>
      </c>
      <c r="G3179" t="s">
        <v>704</v>
      </c>
      <c r="H3179">
        <v>5339</v>
      </c>
    </row>
    <row r="3180" spans="2:8" hidden="1" x14ac:dyDescent="0.25">
      <c r="B3180" t="s">
        <v>697</v>
      </c>
      <c r="C3180" t="s">
        <v>701</v>
      </c>
      <c r="D3180" t="s">
        <v>698</v>
      </c>
      <c r="E3180" t="s">
        <v>702</v>
      </c>
      <c r="F3180" t="s">
        <v>3845</v>
      </c>
      <c r="G3180" t="s">
        <v>704</v>
      </c>
      <c r="H3180">
        <v>5340</v>
      </c>
    </row>
    <row r="3181" spans="2:8" hidden="1" x14ac:dyDescent="0.25">
      <c r="B3181" t="s">
        <v>697</v>
      </c>
      <c r="C3181" t="s">
        <v>701</v>
      </c>
      <c r="D3181" t="s">
        <v>698</v>
      </c>
      <c r="E3181" t="s">
        <v>702</v>
      </c>
      <c r="F3181" t="s">
        <v>3846</v>
      </c>
      <c r="G3181" t="s">
        <v>704</v>
      </c>
      <c r="H3181">
        <v>5341</v>
      </c>
    </row>
    <row r="3182" spans="2:8" hidden="1" x14ac:dyDescent="0.25">
      <c r="B3182" t="s">
        <v>697</v>
      </c>
      <c r="C3182" t="s">
        <v>701</v>
      </c>
      <c r="D3182" t="s">
        <v>698</v>
      </c>
      <c r="E3182" t="s">
        <v>702</v>
      </c>
      <c r="F3182" t="s">
        <v>3847</v>
      </c>
      <c r="G3182" t="s">
        <v>704</v>
      </c>
      <c r="H3182">
        <v>5343</v>
      </c>
    </row>
    <row r="3183" spans="2:8" hidden="1" x14ac:dyDescent="0.25">
      <c r="B3183" t="s">
        <v>697</v>
      </c>
      <c r="C3183" t="s">
        <v>701</v>
      </c>
      <c r="D3183" t="s">
        <v>698</v>
      </c>
      <c r="E3183" t="s">
        <v>702</v>
      </c>
      <c r="F3183" t="s">
        <v>3848</v>
      </c>
      <c r="G3183" t="s">
        <v>704</v>
      </c>
      <c r="H3183">
        <v>5345</v>
      </c>
    </row>
    <row r="3184" spans="2:8" hidden="1" x14ac:dyDescent="0.25">
      <c r="B3184" t="s">
        <v>697</v>
      </c>
      <c r="C3184" t="s">
        <v>701</v>
      </c>
      <c r="D3184" t="s">
        <v>698</v>
      </c>
      <c r="E3184" t="s">
        <v>702</v>
      </c>
      <c r="F3184" t="s">
        <v>3849</v>
      </c>
      <c r="G3184" t="s">
        <v>704</v>
      </c>
      <c r="H3184">
        <v>5347</v>
      </c>
    </row>
    <row r="3185" spans="2:8" hidden="1" x14ac:dyDescent="0.25">
      <c r="B3185" t="s">
        <v>697</v>
      </c>
      <c r="C3185" t="s">
        <v>701</v>
      </c>
      <c r="D3185" t="s">
        <v>698</v>
      </c>
      <c r="E3185" t="s">
        <v>702</v>
      </c>
      <c r="F3185" t="s">
        <v>3850</v>
      </c>
      <c r="G3185" t="s">
        <v>704</v>
      </c>
      <c r="H3185">
        <v>5348</v>
      </c>
    </row>
    <row r="3186" spans="2:8" hidden="1" x14ac:dyDescent="0.25">
      <c r="B3186" t="s">
        <v>697</v>
      </c>
      <c r="C3186" t="s">
        <v>701</v>
      </c>
      <c r="D3186" t="s">
        <v>698</v>
      </c>
      <c r="E3186" t="s">
        <v>702</v>
      </c>
      <c r="F3186" t="s">
        <v>3851</v>
      </c>
      <c r="G3186" t="s">
        <v>704</v>
      </c>
      <c r="H3186">
        <v>5349</v>
      </c>
    </row>
    <row r="3187" spans="2:8" hidden="1" x14ac:dyDescent="0.25">
      <c r="B3187" t="s">
        <v>697</v>
      </c>
      <c r="C3187" t="s">
        <v>701</v>
      </c>
      <c r="D3187" t="s">
        <v>698</v>
      </c>
      <c r="E3187" t="s">
        <v>702</v>
      </c>
      <c r="F3187" t="s">
        <v>3852</v>
      </c>
      <c r="G3187" t="s">
        <v>704</v>
      </c>
      <c r="H3187">
        <v>5350</v>
      </c>
    </row>
    <row r="3188" spans="2:8" hidden="1" x14ac:dyDescent="0.25">
      <c r="B3188" t="s">
        <v>697</v>
      </c>
      <c r="C3188" t="s">
        <v>701</v>
      </c>
      <c r="D3188" t="s">
        <v>698</v>
      </c>
      <c r="E3188" t="s">
        <v>702</v>
      </c>
      <c r="F3188" t="s">
        <v>3853</v>
      </c>
      <c r="G3188" t="s">
        <v>704</v>
      </c>
      <c r="H3188">
        <v>5352</v>
      </c>
    </row>
    <row r="3189" spans="2:8" hidden="1" x14ac:dyDescent="0.25">
      <c r="B3189" t="s">
        <v>697</v>
      </c>
      <c r="C3189" t="s">
        <v>701</v>
      </c>
      <c r="D3189" t="s">
        <v>698</v>
      </c>
      <c r="E3189" t="s">
        <v>702</v>
      </c>
      <c r="F3189" t="s">
        <v>3854</v>
      </c>
      <c r="G3189" t="s">
        <v>704</v>
      </c>
      <c r="H3189">
        <v>5354</v>
      </c>
    </row>
    <row r="3190" spans="2:8" hidden="1" x14ac:dyDescent="0.25">
      <c r="B3190" t="s">
        <v>697</v>
      </c>
      <c r="C3190" t="s">
        <v>701</v>
      </c>
      <c r="D3190" t="s">
        <v>698</v>
      </c>
      <c r="E3190" t="s">
        <v>702</v>
      </c>
      <c r="F3190" t="s">
        <v>3855</v>
      </c>
      <c r="G3190" t="s">
        <v>704</v>
      </c>
      <c r="H3190">
        <v>5356</v>
      </c>
    </row>
    <row r="3191" spans="2:8" hidden="1" x14ac:dyDescent="0.25">
      <c r="B3191" t="s">
        <v>697</v>
      </c>
      <c r="C3191" t="s">
        <v>701</v>
      </c>
      <c r="D3191" t="s">
        <v>698</v>
      </c>
      <c r="E3191" t="s">
        <v>702</v>
      </c>
      <c r="F3191" t="s">
        <v>3856</v>
      </c>
      <c r="G3191" t="s">
        <v>704</v>
      </c>
      <c r="H3191">
        <v>5358</v>
      </c>
    </row>
    <row r="3192" spans="2:8" hidden="1" x14ac:dyDescent="0.25">
      <c r="B3192" t="s">
        <v>697</v>
      </c>
      <c r="C3192" t="s">
        <v>701</v>
      </c>
      <c r="D3192" t="s">
        <v>698</v>
      </c>
      <c r="E3192" t="s">
        <v>702</v>
      </c>
      <c r="F3192" t="s">
        <v>3857</v>
      </c>
      <c r="G3192" t="s">
        <v>704</v>
      </c>
      <c r="H3192">
        <v>5359</v>
      </c>
    </row>
    <row r="3193" spans="2:8" hidden="1" x14ac:dyDescent="0.25">
      <c r="B3193" t="s">
        <v>697</v>
      </c>
      <c r="C3193" t="s">
        <v>701</v>
      </c>
      <c r="D3193" t="s">
        <v>698</v>
      </c>
      <c r="E3193" t="s">
        <v>702</v>
      </c>
      <c r="F3193" t="s">
        <v>3858</v>
      </c>
      <c r="G3193" t="s">
        <v>704</v>
      </c>
      <c r="H3193">
        <v>5360</v>
      </c>
    </row>
    <row r="3194" spans="2:8" hidden="1" x14ac:dyDescent="0.25">
      <c r="B3194" t="s">
        <v>697</v>
      </c>
      <c r="C3194" t="s">
        <v>701</v>
      </c>
      <c r="D3194" t="s">
        <v>698</v>
      </c>
      <c r="E3194" t="s">
        <v>702</v>
      </c>
      <c r="F3194" t="s">
        <v>3859</v>
      </c>
      <c r="G3194" t="s">
        <v>704</v>
      </c>
      <c r="H3194">
        <v>5361</v>
      </c>
    </row>
    <row r="3195" spans="2:8" hidden="1" x14ac:dyDescent="0.25">
      <c r="B3195" t="s">
        <v>697</v>
      </c>
      <c r="C3195" t="s">
        <v>701</v>
      </c>
      <c r="D3195" t="s">
        <v>698</v>
      </c>
      <c r="E3195" t="s">
        <v>702</v>
      </c>
      <c r="F3195" t="s">
        <v>3860</v>
      </c>
      <c r="G3195" t="s">
        <v>704</v>
      </c>
      <c r="H3195">
        <v>5362</v>
      </c>
    </row>
    <row r="3196" spans="2:8" hidden="1" x14ac:dyDescent="0.25">
      <c r="B3196" t="s">
        <v>697</v>
      </c>
      <c r="C3196" t="s">
        <v>701</v>
      </c>
      <c r="D3196" t="s">
        <v>698</v>
      </c>
      <c r="E3196" t="s">
        <v>702</v>
      </c>
      <c r="F3196" t="s">
        <v>3861</v>
      </c>
      <c r="G3196" t="s">
        <v>704</v>
      </c>
      <c r="H3196">
        <v>5363</v>
      </c>
    </row>
    <row r="3197" spans="2:8" hidden="1" x14ac:dyDescent="0.25">
      <c r="B3197" t="s">
        <v>697</v>
      </c>
      <c r="C3197" t="s">
        <v>701</v>
      </c>
      <c r="D3197" t="s">
        <v>698</v>
      </c>
      <c r="E3197" t="s">
        <v>702</v>
      </c>
      <c r="F3197" t="s">
        <v>3862</v>
      </c>
      <c r="G3197" t="s">
        <v>704</v>
      </c>
      <c r="H3197">
        <v>5364</v>
      </c>
    </row>
    <row r="3198" spans="2:8" hidden="1" x14ac:dyDescent="0.25">
      <c r="B3198" t="s">
        <v>697</v>
      </c>
      <c r="C3198" t="s">
        <v>701</v>
      </c>
      <c r="D3198" t="s">
        <v>698</v>
      </c>
      <c r="E3198" t="s">
        <v>702</v>
      </c>
      <c r="F3198" t="s">
        <v>3863</v>
      </c>
      <c r="G3198" t="s">
        <v>704</v>
      </c>
      <c r="H3198">
        <v>5365</v>
      </c>
    </row>
    <row r="3199" spans="2:8" hidden="1" x14ac:dyDescent="0.25">
      <c r="B3199" t="s">
        <v>697</v>
      </c>
      <c r="C3199" t="s">
        <v>701</v>
      </c>
      <c r="D3199" t="s">
        <v>698</v>
      </c>
      <c r="E3199" t="s">
        <v>702</v>
      </c>
      <c r="F3199" t="s">
        <v>3864</v>
      </c>
      <c r="G3199" t="s">
        <v>704</v>
      </c>
      <c r="H3199">
        <v>5366</v>
      </c>
    </row>
    <row r="3200" spans="2:8" hidden="1" x14ac:dyDescent="0.25">
      <c r="B3200" t="s">
        <v>697</v>
      </c>
      <c r="C3200" t="s">
        <v>701</v>
      </c>
      <c r="D3200" t="s">
        <v>698</v>
      </c>
      <c r="E3200" t="s">
        <v>702</v>
      </c>
      <c r="F3200" t="s">
        <v>3865</v>
      </c>
      <c r="G3200" t="s">
        <v>704</v>
      </c>
      <c r="H3200">
        <v>5367</v>
      </c>
    </row>
    <row r="3201" spans="2:8" hidden="1" x14ac:dyDescent="0.25">
      <c r="B3201" t="s">
        <v>697</v>
      </c>
      <c r="C3201" t="s">
        <v>701</v>
      </c>
      <c r="D3201" t="s">
        <v>698</v>
      </c>
      <c r="E3201" t="s">
        <v>702</v>
      </c>
      <c r="F3201" t="s">
        <v>3866</v>
      </c>
      <c r="G3201" t="s">
        <v>704</v>
      </c>
      <c r="H3201">
        <v>5368</v>
      </c>
    </row>
    <row r="3202" spans="2:8" hidden="1" x14ac:dyDescent="0.25">
      <c r="B3202" t="s">
        <v>697</v>
      </c>
      <c r="C3202" t="s">
        <v>701</v>
      </c>
      <c r="D3202" t="s">
        <v>698</v>
      </c>
      <c r="E3202" t="s">
        <v>702</v>
      </c>
      <c r="F3202" t="s">
        <v>3867</v>
      </c>
      <c r="G3202" t="s">
        <v>704</v>
      </c>
      <c r="H3202">
        <v>5369</v>
      </c>
    </row>
    <row r="3203" spans="2:8" hidden="1" x14ac:dyDescent="0.25">
      <c r="B3203" t="s">
        <v>697</v>
      </c>
      <c r="C3203" t="s">
        <v>701</v>
      </c>
      <c r="D3203" t="s">
        <v>698</v>
      </c>
      <c r="E3203" t="s">
        <v>702</v>
      </c>
      <c r="F3203" t="s">
        <v>3868</v>
      </c>
      <c r="G3203" t="s">
        <v>704</v>
      </c>
      <c r="H3203">
        <v>5370</v>
      </c>
    </row>
    <row r="3204" spans="2:8" hidden="1" x14ac:dyDescent="0.25">
      <c r="B3204" t="s">
        <v>697</v>
      </c>
      <c r="C3204" t="s">
        <v>701</v>
      </c>
      <c r="D3204" t="s">
        <v>698</v>
      </c>
      <c r="E3204" t="s">
        <v>702</v>
      </c>
      <c r="F3204" t="s">
        <v>3869</v>
      </c>
      <c r="G3204" t="s">
        <v>704</v>
      </c>
      <c r="H3204">
        <v>5371</v>
      </c>
    </row>
    <row r="3205" spans="2:8" hidden="1" x14ac:dyDescent="0.25">
      <c r="B3205" t="s">
        <v>697</v>
      </c>
      <c r="C3205" t="s">
        <v>701</v>
      </c>
      <c r="D3205" t="s">
        <v>698</v>
      </c>
      <c r="E3205" t="s">
        <v>702</v>
      </c>
      <c r="F3205" t="s">
        <v>3870</v>
      </c>
      <c r="G3205" t="s">
        <v>704</v>
      </c>
      <c r="H3205">
        <v>5372</v>
      </c>
    </row>
    <row r="3206" spans="2:8" hidden="1" x14ac:dyDescent="0.25">
      <c r="B3206" t="s">
        <v>697</v>
      </c>
      <c r="C3206" t="s">
        <v>701</v>
      </c>
      <c r="D3206" t="s">
        <v>698</v>
      </c>
      <c r="E3206" t="s">
        <v>702</v>
      </c>
      <c r="F3206" t="s">
        <v>3871</v>
      </c>
      <c r="G3206" t="s">
        <v>704</v>
      </c>
      <c r="H3206">
        <v>5373</v>
      </c>
    </row>
    <row r="3207" spans="2:8" hidden="1" x14ac:dyDescent="0.25">
      <c r="B3207" t="s">
        <v>697</v>
      </c>
      <c r="C3207" t="s">
        <v>701</v>
      </c>
      <c r="D3207" t="s">
        <v>698</v>
      </c>
      <c r="E3207" t="s">
        <v>702</v>
      </c>
      <c r="F3207" t="s">
        <v>3872</v>
      </c>
      <c r="G3207" t="s">
        <v>704</v>
      </c>
      <c r="H3207">
        <v>5374</v>
      </c>
    </row>
    <row r="3208" spans="2:8" hidden="1" x14ac:dyDescent="0.25">
      <c r="B3208" t="s">
        <v>697</v>
      </c>
      <c r="C3208" t="s">
        <v>701</v>
      </c>
      <c r="D3208" t="s">
        <v>698</v>
      </c>
      <c r="E3208" t="s">
        <v>702</v>
      </c>
      <c r="F3208" t="s">
        <v>3873</v>
      </c>
      <c r="G3208" t="s">
        <v>704</v>
      </c>
      <c r="H3208">
        <v>5375</v>
      </c>
    </row>
    <row r="3209" spans="2:8" hidden="1" x14ac:dyDescent="0.25">
      <c r="B3209" t="s">
        <v>697</v>
      </c>
      <c r="C3209" t="s">
        <v>701</v>
      </c>
      <c r="D3209" t="s">
        <v>698</v>
      </c>
      <c r="E3209" t="s">
        <v>702</v>
      </c>
      <c r="F3209" t="s">
        <v>3874</v>
      </c>
      <c r="G3209" t="s">
        <v>704</v>
      </c>
      <c r="H3209">
        <v>5376</v>
      </c>
    </row>
    <row r="3210" spans="2:8" hidden="1" x14ac:dyDescent="0.25">
      <c r="B3210" t="s">
        <v>697</v>
      </c>
      <c r="C3210" t="s">
        <v>701</v>
      </c>
      <c r="D3210" t="s">
        <v>698</v>
      </c>
      <c r="E3210" t="s">
        <v>702</v>
      </c>
      <c r="F3210" t="s">
        <v>3875</v>
      </c>
      <c r="G3210" t="s">
        <v>704</v>
      </c>
      <c r="H3210">
        <v>5378</v>
      </c>
    </row>
    <row r="3211" spans="2:8" hidden="1" x14ac:dyDescent="0.25">
      <c r="B3211" t="s">
        <v>697</v>
      </c>
      <c r="C3211" t="s">
        <v>701</v>
      </c>
      <c r="D3211" t="s">
        <v>698</v>
      </c>
      <c r="E3211" t="s">
        <v>702</v>
      </c>
      <c r="F3211" t="s">
        <v>3876</v>
      </c>
      <c r="G3211" t="s">
        <v>704</v>
      </c>
      <c r="H3211">
        <v>5380</v>
      </c>
    </row>
    <row r="3212" spans="2:8" hidden="1" x14ac:dyDescent="0.25">
      <c r="B3212" t="s">
        <v>697</v>
      </c>
      <c r="C3212" t="s">
        <v>701</v>
      </c>
      <c r="D3212" t="s">
        <v>698</v>
      </c>
      <c r="E3212" t="s">
        <v>702</v>
      </c>
      <c r="F3212" t="s">
        <v>3877</v>
      </c>
      <c r="G3212" t="s">
        <v>704</v>
      </c>
      <c r="H3212">
        <v>5382</v>
      </c>
    </row>
    <row r="3213" spans="2:8" hidden="1" x14ac:dyDescent="0.25">
      <c r="B3213" t="s">
        <v>697</v>
      </c>
      <c r="C3213" t="s">
        <v>701</v>
      </c>
      <c r="D3213" t="s">
        <v>698</v>
      </c>
      <c r="E3213" t="s">
        <v>702</v>
      </c>
      <c r="F3213" t="s">
        <v>3878</v>
      </c>
      <c r="G3213" t="s">
        <v>704</v>
      </c>
      <c r="H3213">
        <v>5384</v>
      </c>
    </row>
    <row r="3214" spans="2:8" hidden="1" x14ac:dyDescent="0.25">
      <c r="B3214" t="s">
        <v>697</v>
      </c>
      <c r="C3214" t="s">
        <v>701</v>
      </c>
      <c r="D3214" t="s">
        <v>698</v>
      </c>
      <c r="E3214" t="s">
        <v>702</v>
      </c>
      <c r="F3214" t="s">
        <v>3879</v>
      </c>
      <c r="G3214" t="s">
        <v>704</v>
      </c>
      <c r="H3214">
        <v>5386</v>
      </c>
    </row>
    <row r="3215" spans="2:8" hidden="1" x14ac:dyDescent="0.25">
      <c r="B3215" t="s">
        <v>697</v>
      </c>
      <c r="C3215" t="s">
        <v>701</v>
      </c>
      <c r="D3215" t="s">
        <v>698</v>
      </c>
      <c r="E3215" t="s">
        <v>702</v>
      </c>
      <c r="F3215" t="s">
        <v>3880</v>
      </c>
      <c r="G3215" t="s">
        <v>704</v>
      </c>
      <c r="H3215">
        <v>5388</v>
      </c>
    </row>
    <row r="3216" spans="2:8" hidden="1" x14ac:dyDescent="0.25">
      <c r="B3216" t="s">
        <v>697</v>
      </c>
      <c r="C3216" t="s">
        <v>701</v>
      </c>
      <c r="D3216" t="s">
        <v>698</v>
      </c>
      <c r="E3216" t="s">
        <v>702</v>
      </c>
      <c r="F3216" t="s">
        <v>3881</v>
      </c>
      <c r="G3216" t="s">
        <v>704</v>
      </c>
      <c r="H3216">
        <v>5390</v>
      </c>
    </row>
    <row r="3217" spans="2:8" hidden="1" x14ac:dyDescent="0.25">
      <c r="B3217" t="s">
        <v>697</v>
      </c>
      <c r="C3217" t="s">
        <v>701</v>
      </c>
      <c r="D3217" t="s">
        <v>698</v>
      </c>
      <c r="E3217" t="s">
        <v>702</v>
      </c>
      <c r="F3217" t="s">
        <v>3882</v>
      </c>
      <c r="G3217" t="s">
        <v>704</v>
      </c>
      <c r="H3217">
        <v>5392</v>
      </c>
    </row>
    <row r="3218" spans="2:8" hidden="1" x14ac:dyDescent="0.25">
      <c r="B3218" t="s">
        <v>697</v>
      </c>
      <c r="C3218" t="s">
        <v>701</v>
      </c>
      <c r="D3218" t="s">
        <v>698</v>
      </c>
      <c r="E3218" t="s">
        <v>702</v>
      </c>
      <c r="F3218" t="s">
        <v>3883</v>
      </c>
      <c r="G3218" t="s">
        <v>704</v>
      </c>
      <c r="H3218">
        <v>5394</v>
      </c>
    </row>
    <row r="3219" spans="2:8" hidden="1" x14ac:dyDescent="0.25">
      <c r="B3219" t="s">
        <v>697</v>
      </c>
      <c r="C3219" t="s">
        <v>701</v>
      </c>
      <c r="D3219" t="s">
        <v>698</v>
      </c>
      <c r="E3219" t="s">
        <v>702</v>
      </c>
      <c r="F3219" t="s">
        <v>3884</v>
      </c>
      <c r="G3219" t="s">
        <v>704</v>
      </c>
      <c r="H3219">
        <v>5396</v>
      </c>
    </row>
    <row r="3220" spans="2:8" hidden="1" x14ac:dyDescent="0.25">
      <c r="B3220" t="s">
        <v>697</v>
      </c>
      <c r="C3220" t="s">
        <v>701</v>
      </c>
      <c r="D3220" t="s">
        <v>698</v>
      </c>
      <c r="E3220" t="s">
        <v>702</v>
      </c>
      <c r="F3220" t="s">
        <v>3885</v>
      </c>
      <c r="G3220" t="s">
        <v>704</v>
      </c>
      <c r="H3220">
        <v>5398</v>
      </c>
    </row>
    <row r="3221" spans="2:8" hidden="1" x14ac:dyDescent="0.25">
      <c r="B3221" t="s">
        <v>697</v>
      </c>
      <c r="C3221" t="s">
        <v>701</v>
      </c>
      <c r="D3221" t="s">
        <v>698</v>
      </c>
      <c r="E3221" t="s">
        <v>702</v>
      </c>
      <c r="F3221" t="s">
        <v>3886</v>
      </c>
      <c r="G3221" t="s">
        <v>704</v>
      </c>
      <c r="H3221">
        <v>5400</v>
      </c>
    </row>
    <row r="3222" spans="2:8" hidden="1" x14ac:dyDescent="0.25">
      <c r="B3222" t="s">
        <v>697</v>
      </c>
      <c r="C3222" t="s">
        <v>701</v>
      </c>
      <c r="D3222" t="s">
        <v>698</v>
      </c>
      <c r="E3222" t="s">
        <v>702</v>
      </c>
      <c r="F3222" t="s">
        <v>3887</v>
      </c>
      <c r="G3222" t="s">
        <v>704</v>
      </c>
      <c r="H3222">
        <v>5402</v>
      </c>
    </row>
    <row r="3223" spans="2:8" hidden="1" x14ac:dyDescent="0.25">
      <c r="B3223" t="s">
        <v>697</v>
      </c>
      <c r="C3223" t="s">
        <v>701</v>
      </c>
      <c r="D3223" t="s">
        <v>698</v>
      </c>
      <c r="E3223" t="s">
        <v>702</v>
      </c>
      <c r="F3223" t="s">
        <v>3888</v>
      </c>
      <c r="G3223" t="s">
        <v>704</v>
      </c>
      <c r="H3223">
        <v>5404</v>
      </c>
    </row>
    <row r="3224" spans="2:8" hidden="1" x14ac:dyDescent="0.25">
      <c r="B3224" t="s">
        <v>697</v>
      </c>
      <c r="C3224" t="s">
        <v>701</v>
      </c>
      <c r="D3224" t="s">
        <v>698</v>
      </c>
      <c r="E3224" t="s">
        <v>702</v>
      </c>
      <c r="F3224" t="s">
        <v>3889</v>
      </c>
      <c r="G3224" t="s">
        <v>704</v>
      </c>
      <c r="H3224">
        <v>5406</v>
      </c>
    </row>
    <row r="3225" spans="2:8" hidden="1" x14ac:dyDescent="0.25">
      <c r="B3225" t="s">
        <v>697</v>
      </c>
      <c r="C3225" t="s">
        <v>701</v>
      </c>
      <c r="D3225" t="s">
        <v>698</v>
      </c>
      <c r="E3225" t="s">
        <v>702</v>
      </c>
      <c r="F3225" t="s">
        <v>3890</v>
      </c>
      <c r="G3225" t="s">
        <v>704</v>
      </c>
      <c r="H3225">
        <v>5408</v>
      </c>
    </row>
    <row r="3226" spans="2:8" hidden="1" x14ac:dyDescent="0.25">
      <c r="B3226" t="s">
        <v>697</v>
      </c>
      <c r="C3226" t="s">
        <v>701</v>
      </c>
      <c r="D3226" t="s">
        <v>698</v>
      </c>
      <c r="E3226" t="s">
        <v>702</v>
      </c>
      <c r="F3226" t="s">
        <v>3891</v>
      </c>
      <c r="G3226" t="s">
        <v>704</v>
      </c>
      <c r="H3226">
        <v>5410</v>
      </c>
    </row>
    <row r="3227" spans="2:8" hidden="1" x14ac:dyDescent="0.25">
      <c r="B3227" t="s">
        <v>697</v>
      </c>
      <c r="C3227" t="s">
        <v>701</v>
      </c>
      <c r="D3227" t="s">
        <v>698</v>
      </c>
      <c r="E3227" t="s">
        <v>702</v>
      </c>
      <c r="F3227" t="s">
        <v>3892</v>
      </c>
      <c r="G3227" t="s">
        <v>704</v>
      </c>
      <c r="H3227">
        <v>5412</v>
      </c>
    </row>
    <row r="3228" spans="2:8" hidden="1" x14ac:dyDescent="0.25">
      <c r="B3228" t="s">
        <v>697</v>
      </c>
      <c r="C3228" t="s">
        <v>701</v>
      </c>
      <c r="D3228" t="s">
        <v>698</v>
      </c>
      <c r="E3228" t="s">
        <v>702</v>
      </c>
      <c r="F3228" t="s">
        <v>3893</v>
      </c>
      <c r="G3228" t="s">
        <v>704</v>
      </c>
      <c r="H3228">
        <v>5414</v>
      </c>
    </row>
    <row r="3229" spans="2:8" hidden="1" x14ac:dyDescent="0.25">
      <c r="B3229" t="s">
        <v>697</v>
      </c>
      <c r="C3229" t="s">
        <v>701</v>
      </c>
      <c r="D3229" t="s">
        <v>698</v>
      </c>
      <c r="E3229" t="s">
        <v>702</v>
      </c>
      <c r="F3229" t="s">
        <v>3894</v>
      </c>
      <c r="G3229" t="s">
        <v>704</v>
      </c>
      <c r="H3229">
        <v>5416</v>
      </c>
    </row>
    <row r="3230" spans="2:8" hidden="1" x14ac:dyDescent="0.25">
      <c r="B3230" t="s">
        <v>697</v>
      </c>
      <c r="C3230" t="s">
        <v>701</v>
      </c>
      <c r="D3230" t="s">
        <v>698</v>
      </c>
      <c r="E3230" t="s">
        <v>702</v>
      </c>
      <c r="F3230" t="s">
        <v>3895</v>
      </c>
      <c r="G3230" t="s">
        <v>704</v>
      </c>
      <c r="H3230">
        <v>5418</v>
      </c>
    </row>
    <row r="3231" spans="2:8" hidden="1" x14ac:dyDescent="0.25">
      <c r="B3231" t="s">
        <v>697</v>
      </c>
      <c r="C3231" t="s">
        <v>701</v>
      </c>
      <c r="D3231" t="s">
        <v>698</v>
      </c>
      <c r="E3231" t="s">
        <v>702</v>
      </c>
      <c r="F3231" t="s">
        <v>3896</v>
      </c>
      <c r="G3231" t="s">
        <v>704</v>
      </c>
      <c r="H3231">
        <v>5420</v>
      </c>
    </row>
    <row r="3232" spans="2:8" hidden="1" x14ac:dyDescent="0.25">
      <c r="B3232" t="s">
        <v>697</v>
      </c>
      <c r="C3232" t="s">
        <v>701</v>
      </c>
      <c r="D3232" t="s">
        <v>698</v>
      </c>
      <c r="E3232" t="s">
        <v>702</v>
      </c>
      <c r="F3232" t="s">
        <v>3897</v>
      </c>
      <c r="G3232" t="s">
        <v>704</v>
      </c>
      <c r="H3232">
        <v>5422</v>
      </c>
    </row>
    <row r="3233" spans="2:8" hidden="1" x14ac:dyDescent="0.25">
      <c r="B3233" t="s">
        <v>697</v>
      </c>
      <c r="C3233" t="s">
        <v>701</v>
      </c>
      <c r="D3233" t="s">
        <v>698</v>
      </c>
      <c r="E3233" t="s">
        <v>702</v>
      </c>
      <c r="F3233" t="s">
        <v>3898</v>
      </c>
      <c r="G3233" t="s">
        <v>704</v>
      </c>
      <c r="H3233">
        <v>5424</v>
      </c>
    </row>
    <row r="3234" spans="2:8" hidden="1" x14ac:dyDescent="0.25">
      <c r="B3234" t="s">
        <v>697</v>
      </c>
      <c r="C3234" t="s">
        <v>701</v>
      </c>
      <c r="D3234" t="s">
        <v>698</v>
      </c>
      <c r="E3234" t="s">
        <v>702</v>
      </c>
      <c r="F3234" t="s">
        <v>3899</v>
      </c>
      <c r="G3234" t="s">
        <v>704</v>
      </c>
      <c r="H3234">
        <v>5426</v>
      </c>
    </row>
    <row r="3235" spans="2:8" hidden="1" x14ac:dyDescent="0.25">
      <c r="B3235" t="s">
        <v>697</v>
      </c>
      <c r="C3235" t="s">
        <v>701</v>
      </c>
      <c r="D3235" t="s">
        <v>698</v>
      </c>
      <c r="E3235" t="s">
        <v>702</v>
      </c>
      <c r="F3235" t="s">
        <v>3900</v>
      </c>
      <c r="G3235" t="s">
        <v>704</v>
      </c>
      <c r="H3235">
        <v>5428</v>
      </c>
    </row>
    <row r="3236" spans="2:8" hidden="1" x14ac:dyDescent="0.25">
      <c r="B3236" t="s">
        <v>697</v>
      </c>
      <c r="C3236" t="s">
        <v>701</v>
      </c>
      <c r="D3236" t="s">
        <v>698</v>
      </c>
      <c r="E3236" t="s">
        <v>702</v>
      </c>
      <c r="F3236" t="s">
        <v>3901</v>
      </c>
      <c r="G3236" t="s">
        <v>704</v>
      </c>
      <c r="H3236">
        <v>5430</v>
      </c>
    </row>
    <row r="3237" spans="2:8" hidden="1" x14ac:dyDescent="0.25">
      <c r="B3237" t="s">
        <v>697</v>
      </c>
      <c r="C3237" t="s">
        <v>701</v>
      </c>
      <c r="D3237" t="s">
        <v>698</v>
      </c>
      <c r="E3237" t="s">
        <v>702</v>
      </c>
      <c r="F3237" t="s">
        <v>3902</v>
      </c>
      <c r="G3237" t="s">
        <v>704</v>
      </c>
      <c r="H3237">
        <v>5432</v>
      </c>
    </row>
    <row r="3238" spans="2:8" hidden="1" x14ac:dyDescent="0.25">
      <c r="B3238" t="s">
        <v>697</v>
      </c>
      <c r="C3238" t="s">
        <v>701</v>
      </c>
      <c r="D3238" t="s">
        <v>698</v>
      </c>
      <c r="E3238" t="s">
        <v>702</v>
      </c>
      <c r="F3238" t="s">
        <v>3903</v>
      </c>
      <c r="G3238" t="s">
        <v>704</v>
      </c>
      <c r="H3238">
        <v>5434</v>
      </c>
    </row>
    <row r="3239" spans="2:8" hidden="1" x14ac:dyDescent="0.25">
      <c r="B3239" t="s">
        <v>697</v>
      </c>
      <c r="C3239" t="s">
        <v>701</v>
      </c>
      <c r="D3239" t="s">
        <v>698</v>
      </c>
      <c r="E3239" t="s">
        <v>702</v>
      </c>
      <c r="F3239" t="s">
        <v>3904</v>
      </c>
      <c r="G3239" t="s">
        <v>704</v>
      </c>
      <c r="H3239">
        <v>5436</v>
      </c>
    </row>
    <row r="3240" spans="2:8" hidden="1" x14ac:dyDescent="0.25">
      <c r="B3240" t="s">
        <v>697</v>
      </c>
      <c r="C3240" t="s">
        <v>701</v>
      </c>
      <c r="D3240" t="s">
        <v>698</v>
      </c>
      <c r="E3240" t="s">
        <v>702</v>
      </c>
      <c r="F3240" t="s">
        <v>3905</v>
      </c>
      <c r="G3240" t="s">
        <v>704</v>
      </c>
      <c r="H3240">
        <v>5438</v>
      </c>
    </row>
    <row r="3241" spans="2:8" hidden="1" x14ac:dyDescent="0.25">
      <c r="B3241" t="s">
        <v>697</v>
      </c>
      <c r="C3241" t="s">
        <v>701</v>
      </c>
      <c r="D3241" t="s">
        <v>698</v>
      </c>
      <c r="E3241" t="s">
        <v>702</v>
      </c>
      <c r="F3241" t="s">
        <v>3906</v>
      </c>
      <c r="G3241" t="s">
        <v>704</v>
      </c>
      <c r="H3241">
        <v>5440</v>
      </c>
    </row>
    <row r="3242" spans="2:8" hidden="1" x14ac:dyDescent="0.25">
      <c r="B3242" t="s">
        <v>697</v>
      </c>
      <c r="C3242" t="s">
        <v>701</v>
      </c>
      <c r="D3242" t="s">
        <v>698</v>
      </c>
      <c r="E3242" t="s">
        <v>702</v>
      </c>
      <c r="F3242" t="s">
        <v>3907</v>
      </c>
      <c r="G3242" t="s">
        <v>704</v>
      </c>
      <c r="H3242">
        <v>5442</v>
      </c>
    </row>
    <row r="3243" spans="2:8" hidden="1" x14ac:dyDescent="0.25">
      <c r="B3243" t="s">
        <v>697</v>
      </c>
      <c r="C3243" t="s">
        <v>701</v>
      </c>
      <c r="D3243" t="s">
        <v>698</v>
      </c>
      <c r="E3243" t="s">
        <v>702</v>
      </c>
      <c r="F3243" t="s">
        <v>3908</v>
      </c>
      <c r="G3243" t="s">
        <v>704</v>
      </c>
      <c r="H3243">
        <v>5444</v>
      </c>
    </row>
    <row r="3244" spans="2:8" hidden="1" x14ac:dyDescent="0.25">
      <c r="B3244" t="s">
        <v>697</v>
      </c>
      <c r="C3244" t="s">
        <v>701</v>
      </c>
      <c r="D3244" t="s">
        <v>698</v>
      </c>
      <c r="E3244" t="s">
        <v>702</v>
      </c>
      <c r="F3244" t="s">
        <v>3909</v>
      </c>
      <c r="G3244" t="s">
        <v>704</v>
      </c>
      <c r="H3244">
        <v>5446</v>
      </c>
    </row>
    <row r="3245" spans="2:8" hidden="1" x14ac:dyDescent="0.25">
      <c r="B3245" t="s">
        <v>697</v>
      </c>
      <c r="C3245" t="s">
        <v>701</v>
      </c>
      <c r="D3245" t="s">
        <v>698</v>
      </c>
      <c r="E3245" t="s">
        <v>702</v>
      </c>
      <c r="F3245" t="s">
        <v>3910</v>
      </c>
      <c r="G3245" t="s">
        <v>704</v>
      </c>
      <c r="H3245">
        <v>5448</v>
      </c>
    </row>
    <row r="3246" spans="2:8" hidden="1" x14ac:dyDescent="0.25">
      <c r="B3246" t="s">
        <v>697</v>
      </c>
      <c r="C3246" t="s">
        <v>701</v>
      </c>
      <c r="D3246" t="s">
        <v>698</v>
      </c>
      <c r="E3246" t="s">
        <v>702</v>
      </c>
      <c r="F3246" t="s">
        <v>3911</v>
      </c>
      <c r="G3246" t="s">
        <v>704</v>
      </c>
      <c r="H3246">
        <v>5450</v>
      </c>
    </row>
    <row r="3247" spans="2:8" hidden="1" x14ac:dyDescent="0.25">
      <c r="B3247" t="s">
        <v>697</v>
      </c>
      <c r="C3247" t="s">
        <v>701</v>
      </c>
      <c r="D3247" t="s">
        <v>698</v>
      </c>
      <c r="E3247" t="s">
        <v>702</v>
      </c>
      <c r="F3247" t="s">
        <v>3912</v>
      </c>
      <c r="G3247" t="s">
        <v>704</v>
      </c>
      <c r="H3247">
        <v>5452</v>
      </c>
    </row>
    <row r="3248" spans="2:8" hidden="1" x14ac:dyDescent="0.25">
      <c r="B3248" t="s">
        <v>697</v>
      </c>
      <c r="C3248" t="s">
        <v>701</v>
      </c>
      <c r="D3248" t="s">
        <v>698</v>
      </c>
      <c r="E3248" t="s">
        <v>702</v>
      </c>
      <c r="F3248" t="s">
        <v>3913</v>
      </c>
      <c r="G3248" t="s">
        <v>704</v>
      </c>
      <c r="H3248">
        <v>5454</v>
      </c>
    </row>
    <row r="3249" spans="2:8" hidden="1" x14ac:dyDescent="0.25">
      <c r="B3249" t="s">
        <v>697</v>
      </c>
      <c r="C3249" t="s">
        <v>701</v>
      </c>
      <c r="D3249" t="s">
        <v>698</v>
      </c>
      <c r="E3249" t="s">
        <v>702</v>
      </c>
      <c r="F3249" t="s">
        <v>3914</v>
      </c>
      <c r="G3249" t="s">
        <v>704</v>
      </c>
      <c r="H3249">
        <v>5456</v>
      </c>
    </row>
    <row r="3250" spans="2:8" hidden="1" x14ac:dyDescent="0.25">
      <c r="B3250" t="s">
        <v>697</v>
      </c>
      <c r="C3250" t="s">
        <v>701</v>
      </c>
      <c r="D3250" t="s">
        <v>698</v>
      </c>
      <c r="E3250" t="s">
        <v>702</v>
      </c>
      <c r="F3250" t="s">
        <v>3915</v>
      </c>
      <c r="G3250" t="s">
        <v>704</v>
      </c>
      <c r="H3250">
        <v>5458</v>
      </c>
    </row>
    <row r="3251" spans="2:8" hidden="1" x14ac:dyDescent="0.25">
      <c r="B3251" t="s">
        <v>697</v>
      </c>
      <c r="C3251" t="s">
        <v>701</v>
      </c>
      <c r="D3251" t="s">
        <v>698</v>
      </c>
      <c r="E3251" t="s">
        <v>702</v>
      </c>
      <c r="F3251" t="s">
        <v>3916</v>
      </c>
      <c r="G3251" t="s">
        <v>704</v>
      </c>
      <c r="H3251">
        <v>5460</v>
      </c>
    </row>
    <row r="3252" spans="2:8" hidden="1" x14ac:dyDescent="0.25">
      <c r="B3252" t="s">
        <v>697</v>
      </c>
      <c r="C3252" t="s">
        <v>701</v>
      </c>
      <c r="D3252" t="s">
        <v>698</v>
      </c>
      <c r="E3252" t="s">
        <v>702</v>
      </c>
      <c r="F3252" t="s">
        <v>3917</v>
      </c>
      <c r="G3252" t="s">
        <v>704</v>
      </c>
      <c r="H3252">
        <v>5462</v>
      </c>
    </row>
    <row r="3253" spans="2:8" hidden="1" x14ac:dyDescent="0.25">
      <c r="B3253" t="s">
        <v>697</v>
      </c>
      <c r="C3253" t="s">
        <v>701</v>
      </c>
      <c r="D3253" t="s">
        <v>698</v>
      </c>
      <c r="E3253" t="s">
        <v>702</v>
      </c>
      <c r="F3253" t="s">
        <v>3918</v>
      </c>
      <c r="G3253" t="s">
        <v>704</v>
      </c>
      <c r="H3253">
        <v>5464</v>
      </c>
    </row>
    <row r="3254" spans="2:8" hidden="1" x14ac:dyDescent="0.25">
      <c r="B3254" t="s">
        <v>697</v>
      </c>
      <c r="C3254" t="s">
        <v>701</v>
      </c>
      <c r="D3254" t="s">
        <v>698</v>
      </c>
      <c r="E3254" t="s">
        <v>702</v>
      </c>
      <c r="F3254" t="s">
        <v>3919</v>
      </c>
      <c r="G3254" t="s">
        <v>704</v>
      </c>
      <c r="H3254">
        <v>5466</v>
      </c>
    </row>
    <row r="3255" spans="2:8" hidden="1" x14ac:dyDescent="0.25">
      <c r="B3255" t="s">
        <v>697</v>
      </c>
      <c r="C3255" t="s">
        <v>701</v>
      </c>
      <c r="D3255" t="s">
        <v>698</v>
      </c>
      <c r="E3255" t="s">
        <v>702</v>
      </c>
      <c r="F3255" t="s">
        <v>3920</v>
      </c>
      <c r="G3255" t="s">
        <v>704</v>
      </c>
      <c r="H3255">
        <v>5468</v>
      </c>
    </row>
    <row r="3256" spans="2:8" hidden="1" x14ac:dyDescent="0.25">
      <c r="B3256" t="s">
        <v>697</v>
      </c>
      <c r="C3256" t="s">
        <v>701</v>
      </c>
      <c r="D3256" t="s">
        <v>698</v>
      </c>
      <c r="E3256" t="s">
        <v>702</v>
      </c>
      <c r="F3256" t="s">
        <v>3921</v>
      </c>
      <c r="G3256" t="s">
        <v>704</v>
      </c>
      <c r="H3256">
        <v>5470</v>
      </c>
    </row>
    <row r="3257" spans="2:8" hidden="1" x14ac:dyDescent="0.25">
      <c r="B3257" t="s">
        <v>697</v>
      </c>
      <c r="C3257" t="s">
        <v>701</v>
      </c>
      <c r="D3257" t="s">
        <v>698</v>
      </c>
      <c r="E3257" t="s">
        <v>702</v>
      </c>
      <c r="F3257" t="s">
        <v>3922</v>
      </c>
      <c r="G3257" t="s">
        <v>704</v>
      </c>
      <c r="H3257">
        <v>5472</v>
      </c>
    </row>
    <row r="3258" spans="2:8" hidden="1" x14ac:dyDescent="0.25">
      <c r="B3258" t="s">
        <v>697</v>
      </c>
      <c r="C3258" t="s">
        <v>701</v>
      </c>
      <c r="D3258" t="s">
        <v>698</v>
      </c>
      <c r="E3258" t="s">
        <v>702</v>
      </c>
      <c r="F3258" t="s">
        <v>3923</v>
      </c>
      <c r="G3258" t="s">
        <v>704</v>
      </c>
      <c r="H3258">
        <v>5474</v>
      </c>
    </row>
    <row r="3259" spans="2:8" hidden="1" x14ac:dyDescent="0.25">
      <c r="B3259" t="s">
        <v>697</v>
      </c>
      <c r="C3259" t="s">
        <v>701</v>
      </c>
      <c r="D3259" t="s">
        <v>698</v>
      </c>
      <c r="E3259" t="s">
        <v>702</v>
      </c>
      <c r="F3259" t="s">
        <v>3924</v>
      </c>
      <c r="G3259" t="s">
        <v>704</v>
      </c>
      <c r="H3259">
        <v>5476</v>
      </c>
    </row>
    <row r="3260" spans="2:8" hidden="1" x14ac:dyDescent="0.25">
      <c r="B3260" t="s">
        <v>697</v>
      </c>
      <c r="C3260" t="s">
        <v>701</v>
      </c>
      <c r="D3260" t="s">
        <v>698</v>
      </c>
      <c r="E3260" t="s">
        <v>702</v>
      </c>
      <c r="F3260" t="s">
        <v>3925</v>
      </c>
      <c r="G3260" t="s">
        <v>704</v>
      </c>
      <c r="H3260">
        <v>5478</v>
      </c>
    </row>
    <row r="3261" spans="2:8" hidden="1" x14ac:dyDescent="0.25">
      <c r="B3261" t="s">
        <v>697</v>
      </c>
      <c r="C3261" t="s">
        <v>701</v>
      </c>
      <c r="D3261" t="s">
        <v>698</v>
      </c>
      <c r="E3261" t="s">
        <v>702</v>
      </c>
      <c r="F3261" t="s">
        <v>3926</v>
      </c>
      <c r="G3261" t="s">
        <v>704</v>
      </c>
      <c r="H3261">
        <v>5480</v>
      </c>
    </row>
    <row r="3262" spans="2:8" hidden="1" x14ac:dyDescent="0.25">
      <c r="B3262" t="s">
        <v>697</v>
      </c>
      <c r="C3262" t="s">
        <v>701</v>
      </c>
      <c r="D3262" t="s">
        <v>698</v>
      </c>
      <c r="E3262" t="s">
        <v>702</v>
      </c>
      <c r="F3262" t="s">
        <v>3927</v>
      </c>
      <c r="G3262" t="s">
        <v>704</v>
      </c>
      <c r="H3262">
        <v>5481</v>
      </c>
    </row>
    <row r="3263" spans="2:8" hidden="1" x14ac:dyDescent="0.25">
      <c r="B3263" t="s">
        <v>697</v>
      </c>
      <c r="C3263" t="s">
        <v>701</v>
      </c>
      <c r="D3263" t="s">
        <v>698</v>
      </c>
      <c r="E3263" t="s">
        <v>702</v>
      </c>
      <c r="F3263" t="s">
        <v>3928</v>
      </c>
      <c r="G3263" t="s">
        <v>704</v>
      </c>
      <c r="H3263">
        <v>5482</v>
      </c>
    </row>
    <row r="3264" spans="2:8" hidden="1" x14ac:dyDescent="0.25">
      <c r="B3264" t="s">
        <v>697</v>
      </c>
      <c r="C3264" t="s">
        <v>701</v>
      </c>
      <c r="D3264" t="s">
        <v>698</v>
      </c>
      <c r="E3264" t="s">
        <v>702</v>
      </c>
      <c r="F3264" t="s">
        <v>3929</v>
      </c>
      <c r="G3264" t="s">
        <v>704</v>
      </c>
      <c r="H3264">
        <v>5483</v>
      </c>
    </row>
    <row r="3265" spans="2:8" hidden="1" x14ac:dyDescent="0.25">
      <c r="B3265" t="s">
        <v>697</v>
      </c>
      <c r="C3265" t="s">
        <v>701</v>
      </c>
      <c r="D3265" t="s">
        <v>698</v>
      </c>
      <c r="E3265" t="s">
        <v>702</v>
      </c>
      <c r="F3265" t="s">
        <v>3930</v>
      </c>
      <c r="G3265" t="s">
        <v>704</v>
      </c>
      <c r="H3265">
        <v>5484</v>
      </c>
    </row>
    <row r="3266" spans="2:8" hidden="1" x14ac:dyDescent="0.25">
      <c r="B3266" t="s">
        <v>697</v>
      </c>
      <c r="C3266" t="s">
        <v>701</v>
      </c>
      <c r="D3266" t="s">
        <v>698</v>
      </c>
      <c r="E3266" t="s">
        <v>702</v>
      </c>
      <c r="F3266" t="s">
        <v>3931</v>
      </c>
      <c r="G3266" t="s">
        <v>704</v>
      </c>
      <c r="H3266">
        <v>5485</v>
      </c>
    </row>
    <row r="3267" spans="2:8" hidden="1" x14ac:dyDescent="0.25">
      <c r="B3267" t="s">
        <v>697</v>
      </c>
      <c r="C3267" t="s">
        <v>701</v>
      </c>
      <c r="D3267" t="s">
        <v>698</v>
      </c>
      <c r="E3267" t="s">
        <v>702</v>
      </c>
      <c r="F3267" t="s">
        <v>3932</v>
      </c>
      <c r="G3267" t="s">
        <v>704</v>
      </c>
      <c r="H3267">
        <v>5486</v>
      </c>
    </row>
    <row r="3268" spans="2:8" hidden="1" x14ac:dyDescent="0.25">
      <c r="B3268" t="s">
        <v>697</v>
      </c>
      <c r="C3268" t="s">
        <v>701</v>
      </c>
      <c r="D3268" t="s">
        <v>698</v>
      </c>
      <c r="E3268" t="s">
        <v>702</v>
      </c>
      <c r="F3268" t="s">
        <v>3933</v>
      </c>
      <c r="G3268" t="s">
        <v>704</v>
      </c>
      <c r="H3268">
        <v>5487</v>
      </c>
    </row>
    <row r="3269" spans="2:8" hidden="1" x14ac:dyDescent="0.25">
      <c r="B3269" t="s">
        <v>697</v>
      </c>
      <c r="C3269" t="s">
        <v>701</v>
      </c>
      <c r="D3269" t="s">
        <v>698</v>
      </c>
      <c r="E3269" t="s">
        <v>702</v>
      </c>
      <c r="F3269" t="s">
        <v>3934</v>
      </c>
      <c r="G3269" t="s">
        <v>704</v>
      </c>
      <c r="H3269">
        <v>5488</v>
      </c>
    </row>
    <row r="3270" spans="2:8" hidden="1" x14ac:dyDescent="0.25">
      <c r="B3270" t="s">
        <v>697</v>
      </c>
      <c r="C3270" t="s">
        <v>701</v>
      </c>
      <c r="D3270" t="s">
        <v>698</v>
      </c>
      <c r="E3270" t="s">
        <v>702</v>
      </c>
      <c r="F3270" t="s">
        <v>3935</v>
      </c>
      <c r="G3270" t="s">
        <v>704</v>
      </c>
      <c r="H3270">
        <v>5489</v>
      </c>
    </row>
    <row r="3271" spans="2:8" hidden="1" x14ac:dyDescent="0.25">
      <c r="B3271" t="s">
        <v>697</v>
      </c>
      <c r="C3271" t="s">
        <v>701</v>
      </c>
      <c r="D3271" t="s">
        <v>698</v>
      </c>
      <c r="E3271" t="s">
        <v>702</v>
      </c>
      <c r="F3271" t="s">
        <v>3936</v>
      </c>
      <c r="G3271" t="s">
        <v>704</v>
      </c>
      <c r="H3271">
        <v>5490</v>
      </c>
    </row>
    <row r="3272" spans="2:8" hidden="1" x14ac:dyDescent="0.25">
      <c r="B3272" t="s">
        <v>697</v>
      </c>
      <c r="C3272" t="s">
        <v>701</v>
      </c>
      <c r="D3272" t="s">
        <v>698</v>
      </c>
      <c r="E3272" t="s">
        <v>702</v>
      </c>
      <c r="F3272" t="s">
        <v>3937</v>
      </c>
      <c r="G3272" t="s">
        <v>704</v>
      </c>
      <c r="H3272">
        <v>5491</v>
      </c>
    </row>
    <row r="3273" spans="2:8" hidden="1" x14ac:dyDescent="0.25">
      <c r="B3273" t="s">
        <v>697</v>
      </c>
      <c r="C3273" t="s">
        <v>701</v>
      </c>
      <c r="D3273" t="s">
        <v>698</v>
      </c>
      <c r="E3273" t="s">
        <v>702</v>
      </c>
      <c r="F3273" t="s">
        <v>3938</v>
      </c>
      <c r="G3273" t="s">
        <v>704</v>
      </c>
      <c r="H3273">
        <v>5492</v>
      </c>
    </row>
    <row r="3274" spans="2:8" hidden="1" x14ac:dyDescent="0.25">
      <c r="B3274" t="s">
        <v>697</v>
      </c>
      <c r="C3274" t="s">
        <v>701</v>
      </c>
      <c r="D3274" t="s">
        <v>698</v>
      </c>
      <c r="E3274" t="s">
        <v>702</v>
      </c>
      <c r="F3274" t="s">
        <v>3939</v>
      </c>
      <c r="G3274" t="s">
        <v>704</v>
      </c>
      <c r="H3274">
        <v>5493</v>
      </c>
    </row>
    <row r="3275" spans="2:8" hidden="1" x14ac:dyDescent="0.25">
      <c r="B3275" t="s">
        <v>697</v>
      </c>
      <c r="C3275" t="s">
        <v>701</v>
      </c>
      <c r="D3275" t="s">
        <v>698</v>
      </c>
      <c r="E3275" t="s">
        <v>702</v>
      </c>
      <c r="F3275" t="s">
        <v>3940</v>
      </c>
      <c r="G3275" t="s">
        <v>704</v>
      </c>
      <c r="H3275">
        <v>5494</v>
      </c>
    </row>
    <row r="3276" spans="2:8" hidden="1" x14ac:dyDescent="0.25">
      <c r="B3276" t="s">
        <v>697</v>
      </c>
      <c r="C3276" t="s">
        <v>701</v>
      </c>
      <c r="D3276" t="s">
        <v>698</v>
      </c>
      <c r="E3276" t="s">
        <v>702</v>
      </c>
      <c r="F3276" t="s">
        <v>3941</v>
      </c>
      <c r="G3276" t="s">
        <v>704</v>
      </c>
      <c r="H3276">
        <v>5495</v>
      </c>
    </row>
    <row r="3277" spans="2:8" hidden="1" x14ac:dyDescent="0.25">
      <c r="B3277" t="s">
        <v>697</v>
      </c>
      <c r="C3277" t="s">
        <v>701</v>
      </c>
      <c r="D3277" t="s">
        <v>698</v>
      </c>
      <c r="E3277" t="s">
        <v>702</v>
      </c>
      <c r="F3277" t="s">
        <v>3942</v>
      </c>
      <c r="G3277" t="s">
        <v>704</v>
      </c>
      <c r="H3277">
        <v>5496</v>
      </c>
    </row>
    <row r="3278" spans="2:8" hidden="1" x14ac:dyDescent="0.25">
      <c r="B3278" t="s">
        <v>697</v>
      </c>
      <c r="C3278" t="s">
        <v>701</v>
      </c>
      <c r="D3278" t="s">
        <v>698</v>
      </c>
      <c r="E3278" t="s">
        <v>702</v>
      </c>
      <c r="F3278" t="s">
        <v>3943</v>
      </c>
      <c r="G3278" t="s">
        <v>704</v>
      </c>
      <c r="H3278">
        <v>5497</v>
      </c>
    </row>
    <row r="3279" spans="2:8" hidden="1" x14ac:dyDescent="0.25">
      <c r="B3279" t="s">
        <v>697</v>
      </c>
      <c r="C3279" t="s">
        <v>701</v>
      </c>
      <c r="D3279" t="s">
        <v>698</v>
      </c>
      <c r="E3279" t="s">
        <v>702</v>
      </c>
      <c r="F3279" t="s">
        <v>3944</v>
      </c>
      <c r="G3279" t="s">
        <v>704</v>
      </c>
      <c r="H3279">
        <v>5498</v>
      </c>
    </row>
    <row r="3280" spans="2:8" hidden="1" x14ac:dyDescent="0.25">
      <c r="B3280" t="s">
        <v>697</v>
      </c>
      <c r="C3280" t="s">
        <v>701</v>
      </c>
      <c r="D3280" t="s">
        <v>698</v>
      </c>
      <c r="E3280" t="s">
        <v>702</v>
      </c>
      <c r="F3280" t="s">
        <v>3945</v>
      </c>
      <c r="G3280" t="s">
        <v>704</v>
      </c>
      <c r="H3280">
        <v>5499</v>
      </c>
    </row>
    <row r="3281" spans="2:8" hidden="1" x14ac:dyDescent="0.25">
      <c r="B3281" t="s">
        <v>697</v>
      </c>
      <c r="C3281" t="s">
        <v>701</v>
      </c>
      <c r="D3281" t="s">
        <v>698</v>
      </c>
      <c r="E3281" t="s">
        <v>702</v>
      </c>
      <c r="F3281" t="s">
        <v>3946</v>
      </c>
      <c r="G3281" t="s">
        <v>704</v>
      </c>
      <c r="H3281">
        <v>5500</v>
      </c>
    </row>
    <row r="3282" spans="2:8" hidden="1" x14ac:dyDescent="0.25">
      <c r="B3282" t="s">
        <v>697</v>
      </c>
      <c r="C3282" t="s">
        <v>701</v>
      </c>
      <c r="D3282" t="s">
        <v>698</v>
      </c>
      <c r="E3282" t="s">
        <v>702</v>
      </c>
      <c r="F3282" t="s">
        <v>3947</v>
      </c>
      <c r="G3282" t="s">
        <v>704</v>
      </c>
      <c r="H3282">
        <v>5501</v>
      </c>
    </row>
    <row r="3283" spans="2:8" hidden="1" x14ac:dyDescent="0.25">
      <c r="B3283" t="s">
        <v>697</v>
      </c>
      <c r="C3283" t="s">
        <v>701</v>
      </c>
      <c r="D3283" t="s">
        <v>698</v>
      </c>
      <c r="E3283" t="s">
        <v>702</v>
      </c>
      <c r="F3283" t="s">
        <v>3948</v>
      </c>
      <c r="G3283" t="s">
        <v>704</v>
      </c>
      <c r="H3283">
        <v>5502</v>
      </c>
    </row>
    <row r="3284" spans="2:8" hidden="1" x14ac:dyDescent="0.25">
      <c r="B3284" t="s">
        <v>697</v>
      </c>
      <c r="C3284" t="s">
        <v>701</v>
      </c>
      <c r="D3284" t="s">
        <v>698</v>
      </c>
      <c r="E3284" t="s">
        <v>702</v>
      </c>
      <c r="F3284" t="s">
        <v>3949</v>
      </c>
      <c r="G3284" t="s">
        <v>704</v>
      </c>
      <c r="H3284">
        <v>5503</v>
      </c>
    </row>
    <row r="3285" spans="2:8" hidden="1" x14ac:dyDescent="0.25">
      <c r="B3285" t="s">
        <v>697</v>
      </c>
      <c r="C3285" t="s">
        <v>701</v>
      </c>
      <c r="D3285" t="s">
        <v>698</v>
      </c>
      <c r="E3285" t="s">
        <v>702</v>
      </c>
      <c r="F3285" t="s">
        <v>3950</v>
      </c>
      <c r="G3285" t="s">
        <v>704</v>
      </c>
      <c r="H3285">
        <v>5504</v>
      </c>
    </row>
    <row r="3286" spans="2:8" hidden="1" x14ac:dyDescent="0.25">
      <c r="B3286" t="s">
        <v>697</v>
      </c>
      <c r="C3286" t="s">
        <v>701</v>
      </c>
      <c r="D3286" t="s">
        <v>698</v>
      </c>
      <c r="E3286" t="s">
        <v>702</v>
      </c>
      <c r="F3286" t="s">
        <v>3951</v>
      </c>
      <c r="G3286" t="s">
        <v>704</v>
      </c>
      <c r="H3286">
        <v>5506</v>
      </c>
    </row>
    <row r="3287" spans="2:8" hidden="1" x14ac:dyDescent="0.25">
      <c r="B3287" t="s">
        <v>697</v>
      </c>
      <c r="C3287" t="s">
        <v>701</v>
      </c>
      <c r="D3287" t="s">
        <v>698</v>
      </c>
      <c r="E3287" t="s">
        <v>702</v>
      </c>
      <c r="F3287" t="s">
        <v>3952</v>
      </c>
      <c r="G3287" t="s">
        <v>704</v>
      </c>
      <c r="H3287">
        <v>5507</v>
      </c>
    </row>
    <row r="3288" spans="2:8" hidden="1" x14ac:dyDescent="0.25">
      <c r="B3288" t="s">
        <v>697</v>
      </c>
      <c r="C3288" t="s">
        <v>701</v>
      </c>
      <c r="D3288" t="s">
        <v>698</v>
      </c>
      <c r="E3288" t="s">
        <v>702</v>
      </c>
      <c r="F3288" t="s">
        <v>3953</v>
      </c>
      <c r="G3288" t="s">
        <v>704</v>
      </c>
      <c r="H3288">
        <v>5508</v>
      </c>
    </row>
    <row r="3289" spans="2:8" hidden="1" x14ac:dyDescent="0.25">
      <c r="B3289" t="s">
        <v>697</v>
      </c>
      <c r="C3289" t="s">
        <v>701</v>
      </c>
      <c r="D3289" t="s">
        <v>698</v>
      </c>
      <c r="E3289" t="s">
        <v>702</v>
      </c>
      <c r="F3289" t="s">
        <v>3954</v>
      </c>
      <c r="G3289" t="s">
        <v>704</v>
      </c>
      <c r="H3289">
        <v>5509</v>
      </c>
    </row>
    <row r="3290" spans="2:8" hidden="1" x14ac:dyDescent="0.25">
      <c r="B3290" t="s">
        <v>697</v>
      </c>
      <c r="C3290" t="s">
        <v>701</v>
      </c>
      <c r="D3290" t="s">
        <v>698</v>
      </c>
      <c r="E3290" t="s">
        <v>702</v>
      </c>
      <c r="F3290" t="s">
        <v>3955</v>
      </c>
      <c r="G3290" t="s">
        <v>704</v>
      </c>
      <c r="H3290">
        <v>5510</v>
      </c>
    </row>
    <row r="3291" spans="2:8" hidden="1" x14ac:dyDescent="0.25">
      <c r="B3291" t="s">
        <v>697</v>
      </c>
      <c r="C3291" t="s">
        <v>701</v>
      </c>
      <c r="D3291" t="s">
        <v>698</v>
      </c>
      <c r="E3291" t="s">
        <v>702</v>
      </c>
      <c r="F3291" t="s">
        <v>3956</v>
      </c>
      <c r="G3291" t="s">
        <v>704</v>
      </c>
      <c r="H3291">
        <v>5511</v>
      </c>
    </row>
    <row r="3292" spans="2:8" hidden="1" x14ac:dyDescent="0.25">
      <c r="B3292" t="s">
        <v>697</v>
      </c>
      <c r="C3292" t="s">
        <v>701</v>
      </c>
      <c r="D3292" t="s">
        <v>698</v>
      </c>
      <c r="E3292" t="s">
        <v>702</v>
      </c>
      <c r="F3292" t="s">
        <v>3957</v>
      </c>
      <c r="G3292" t="s">
        <v>704</v>
      </c>
      <c r="H3292">
        <v>5512</v>
      </c>
    </row>
    <row r="3293" spans="2:8" hidden="1" x14ac:dyDescent="0.25">
      <c r="B3293" t="s">
        <v>697</v>
      </c>
      <c r="C3293" t="s">
        <v>701</v>
      </c>
      <c r="D3293" t="s">
        <v>698</v>
      </c>
      <c r="E3293" t="s">
        <v>702</v>
      </c>
      <c r="F3293" t="s">
        <v>3958</v>
      </c>
      <c r="G3293" t="s">
        <v>704</v>
      </c>
      <c r="H3293">
        <v>5513</v>
      </c>
    </row>
    <row r="3294" spans="2:8" hidden="1" x14ac:dyDescent="0.25">
      <c r="B3294" t="s">
        <v>697</v>
      </c>
      <c r="C3294" t="s">
        <v>701</v>
      </c>
      <c r="D3294" t="s">
        <v>698</v>
      </c>
      <c r="E3294" t="s">
        <v>702</v>
      </c>
      <c r="F3294" t="s">
        <v>3959</v>
      </c>
      <c r="G3294" t="s">
        <v>704</v>
      </c>
      <c r="H3294">
        <v>5514</v>
      </c>
    </row>
    <row r="3295" spans="2:8" hidden="1" x14ac:dyDescent="0.25">
      <c r="B3295" t="s">
        <v>697</v>
      </c>
      <c r="C3295" t="s">
        <v>701</v>
      </c>
      <c r="D3295" t="s">
        <v>698</v>
      </c>
      <c r="E3295" t="s">
        <v>702</v>
      </c>
      <c r="F3295" t="s">
        <v>3960</v>
      </c>
      <c r="G3295" t="s">
        <v>704</v>
      </c>
      <c r="H3295">
        <v>5515</v>
      </c>
    </row>
    <row r="3296" spans="2:8" hidden="1" x14ac:dyDescent="0.25">
      <c r="B3296" t="s">
        <v>697</v>
      </c>
      <c r="C3296" t="s">
        <v>701</v>
      </c>
      <c r="D3296" t="s">
        <v>698</v>
      </c>
      <c r="E3296" t="s">
        <v>702</v>
      </c>
      <c r="F3296" t="s">
        <v>3961</v>
      </c>
      <c r="G3296" t="s">
        <v>704</v>
      </c>
      <c r="H3296">
        <v>5516</v>
      </c>
    </row>
    <row r="3297" spans="2:8" hidden="1" x14ac:dyDescent="0.25">
      <c r="B3297" t="s">
        <v>697</v>
      </c>
      <c r="C3297" t="s">
        <v>701</v>
      </c>
      <c r="D3297" t="s">
        <v>698</v>
      </c>
      <c r="E3297" t="s">
        <v>702</v>
      </c>
      <c r="F3297" t="s">
        <v>3962</v>
      </c>
      <c r="G3297" t="s">
        <v>704</v>
      </c>
      <c r="H3297">
        <v>5518</v>
      </c>
    </row>
    <row r="3298" spans="2:8" hidden="1" x14ac:dyDescent="0.25">
      <c r="B3298" t="s">
        <v>697</v>
      </c>
      <c r="C3298" t="s">
        <v>701</v>
      </c>
      <c r="D3298" t="s">
        <v>698</v>
      </c>
      <c r="E3298" t="s">
        <v>702</v>
      </c>
      <c r="F3298" t="s">
        <v>3963</v>
      </c>
      <c r="G3298" t="s">
        <v>704</v>
      </c>
      <c r="H3298">
        <v>5519</v>
      </c>
    </row>
    <row r="3299" spans="2:8" hidden="1" x14ac:dyDescent="0.25">
      <c r="B3299" t="s">
        <v>697</v>
      </c>
      <c r="C3299" t="s">
        <v>701</v>
      </c>
      <c r="D3299" t="s">
        <v>698</v>
      </c>
      <c r="E3299" t="s">
        <v>702</v>
      </c>
      <c r="F3299" t="s">
        <v>3964</v>
      </c>
      <c r="G3299" t="s">
        <v>704</v>
      </c>
      <c r="H3299">
        <v>5520</v>
      </c>
    </row>
    <row r="3300" spans="2:8" hidden="1" x14ac:dyDescent="0.25">
      <c r="B3300" t="s">
        <v>697</v>
      </c>
      <c r="C3300" t="s">
        <v>701</v>
      </c>
      <c r="D3300" t="s">
        <v>698</v>
      </c>
      <c r="E3300" t="s">
        <v>702</v>
      </c>
      <c r="F3300" t="s">
        <v>3965</v>
      </c>
      <c r="G3300" t="s">
        <v>704</v>
      </c>
      <c r="H3300">
        <v>5521</v>
      </c>
    </row>
    <row r="3301" spans="2:8" hidden="1" x14ac:dyDescent="0.25">
      <c r="B3301" t="s">
        <v>697</v>
      </c>
      <c r="C3301" t="s">
        <v>701</v>
      </c>
      <c r="D3301" t="s">
        <v>698</v>
      </c>
      <c r="E3301" t="s">
        <v>702</v>
      </c>
      <c r="F3301" t="s">
        <v>3966</v>
      </c>
      <c r="G3301" t="s">
        <v>704</v>
      </c>
      <c r="H3301">
        <v>5523</v>
      </c>
    </row>
    <row r="3302" spans="2:8" hidden="1" x14ac:dyDescent="0.25">
      <c r="B3302" t="s">
        <v>697</v>
      </c>
      <c r="C3302" t="s">
        <v>701</v>
      </c>
      <c r="D3302" t="s">
        <v>698</v>
      </c>
      <c r="E3302" t="s">
        <v>702</v>
      </c>
      <c r="F3302" t="s">
        <v>3967</v>
      </c>
      <c r="G3302" t="s">
        <v>704</v>
      </c>
      <c r="H3302">
        <v>5525</v>
      </c>
    </row>
    <row r="3303" spans="2:8" hidden="1" x14ac:dyDescent="0.25">
      <c r="B3303" t="s">
        <v>697</v>
      </c>
      <c r="C3303" t="s">
        <v>701</v>
      </c>
      <c r="D3303" t="s">
        <v>698</v>
      </c>
      <c r="E3303" t="s">
        <v>702</v>
      </c>
      <c r="F3303" t="s">
        <v>3968</v>
      </c>
      <c r="G3303" t="s">
        <v>704</v>
      </c>
      <c r="H3303">
        <v>5527</v>
      </c>
    </row>
    <row r="3304" spans="2:8" hidden="1" x14ac:dyDescent="0.25">
      <c r="B3304" t="s">
        <v>697</v>
      </c>
      <c r="C3304" t="s">
        <v>701</v>
      </c>
      <c r="D3304" t="s">
        <v>698</v>
      </c>
      <c r="E3304" t="s">
        <v>702</v>
      </c>
      <c r="F3304" t="s">
        <v>3969</v>
      </c>
      <c r="G3304" t="s">
        <v>704</v>
      </c>
      <c r="H3304">
        <v>5529</v>
      </c>
    </row>
    <row r="3305" spans="2:8" hidden="1" x14ac:dyDescent="0.25">
      <c r="B3305" t="s">
        <v>697</v>
      </c>
      <c r="C3305" t="s">
        <v>701</v>
      </c>
      <c r="D3305" t="s">
        <v>698</v>
      </c>
      <c r="E3305" t="s">
        <v>702</v>
      </c>
      <c r="F3305" t="s">
        <v>3970</v>
      </c>
      <c r="G3305" t="s">
        <v>704</v>
      </c>
      <c r="H3305">
        <v>5531</v>
      </c>
    </row>
    <row r="3306" spans="2:8" hidden="1" x14ac:dyDescent="0.25">
      <c r="B3306" t="s">
        <v>697</v>
      </c>
      <c r="C3306" t="s">
        <v>701</v>
      </c>
      <c r="D3306" t="s">
        <v>698</v>
      </c>
      <c r="E3306" t="s">
        <v>702</v>
      </c>
      <c r="F3306" t="s">
        <v>3971</v>
      </c>
      <c r="G3306" t="s">
        <v>704</v>
      </c>
      <c r="H3306">
        <v>5533</v>
      </c>
    </row>
    <row r="3307" spans="2:8" hidden="1" x14ac:dyDescent="0.25">
      <c r="B3307" t="s">
        <v>697</v>
      </c>
      <c r="C3307" t="s">
        <v>701</v>
      </c>
      <c r="D3307" t="s">
        <v>698</v>
      </c>
      <c r="E3307" t="s">
        <v>702</v>
      </c>
      <c r="F3307" t="s">
        <v>3972</v>
      </c>
      <c r="G3307" t="s">
        <v>704</v>
      </c>
      <c r="H3307">
        <v>5535</v>
      </c>
    </row>
    <row r="3308" spans="2:8" hidden="1" x14ac:dyDescent="0.25">
      <c r="B3308" t="s">
        <v>697</v>
      </c>
      <c r="C3308" t="s">
        <v>701</v>
      </c>
      <c r="D3308" t="s">
        <v>698</v>
      </c>
      <c r="E3308" t="s">
        <v>702</v>
      </c>
      <c r="F3308" t="s">
        <v>3973</v>
      </c>
      <c r="G3308" t="s">
        <v>704</v>
      </c>
      <c r="H3308">
        <v>5537</v>
      </c>
    </row>
    <row r="3309" spans="2:8" hidden="1" x14ac:dyDescent="0.25">
      <c r="B3309" t="s">
        <v>697</v>
      </c>
      <c r="C3309" t="s">
        <v>701</v>
      </c>
      <c r="D3309" t="s">
        <v>698</v>
      </c>
      <c r="E3309" t="s">
        <v>702</v>
      </c>
      <c r="F3309" t="s">
        <v>3974</v>
      </c>
      <c r="G3309" t="s">
        <v>704</v>
      </c>
      <c r="H3309">
        <v>5539</v>
      </c>
    </row>
    <row r="3310" spans="2:8" hidden="1" x14ac:dyDescent="0.25">
      <c r="B3310" t="s">
        <v>697</v>
      </c>
      <c r="C3310" t="s">
        <v>701</v>
      </c>
      <c r="D3310" t="s">
        <v>698</v>
      </c>
      <c r="E3310" t="s">
        <v>702</v>
      </c>
      <c r="F3310" t="s">
        <v>3975</v>
      </c>
      <c r="G3310" t="s">
        <v>704</v>
      </c>
      <c r="H3310">
        <v>5541</v>
      </c>
    </row>
    <row r="3311" spans="2:8" hidden="1" x14ac:dyDescent="0.25">
      <c r="B3311" t="s">
        <v>697</v>
      </c>
      <c r="C3311" t="s">
        <v>701</v>
      </c>
      <c r="D3311" t="s">
        <v>698</v>
      </c>
      <c r="E3311" t="s">
        <v>702</v>
      </c>
      <c r="F3311" t="s">
        <v>3976</v>
      </c>
      <c r="G3311" t="s">
        <v>704</v>
      </c>
      <c r="H3311">
        <v>5543</v>
      </c>
    </row>
    <row r="3312" spans="2:8" hidden="1" x14ac:dyDescent="0.25">
      <c r="B3312" t="s">
        <v>697</v>
      </c>
      <c r="C3312" t="s">
        <v>701</v>
      </c>
      <c r="D3312" t="s">
        <v>698</v>
      </c>
      <c r="E3312" t="s">
        <v>702</v>
      </c>
      <c r="F3312" t="s">
        <v>3977</v>
      </c>
      <c r="G3312" t="s">
        <v>704</v>
      </c>
      <c r="H3312">
        <v>5545</v>
      </c>
    </row>
    <row r="3313" spans="2:8" hidden="1" x14ac:dyDescent="0.25">
      <c r="B3313" t="s">
        <v>697</v>
      </c>
      <c r="C3313" t="s">
        <v>701</v>
      </c>
      <c r="D3313" t="s">
        <v>698</v>
      </c>
      <c r="E3313" t="s">
        <v>702</v>
      </c>
      <c r="F3313" t="s">
        <v>3978</v>
      </c>
      <c r="G3313" t="s">
        <v>704</v>
      </c>
      <c r="H3313">
        <v>5547</v>
      </c>
    </row>
    <row r="3314" spans="2:8" hidden="1" x14ac:dyDescent="0.25">
      <c r="B3314" t="s">
        <v>697</v>
      </c>
      <c r="C3314" t="s">
        <v>701</v>
      </c>
      <c r="D3314" t="s">
        <v>698</v>
      </c>
      <c r="E3314" t="s">
        <v>702</v>
      </c>
      <c r="F3314" t="s">
        <v>3979</v>
      </c>
      <c r="G3314" t="s">
        <v>704</v>
      </c>
      <c r="H3314">
        <v>5553</v>
      </c>
    </row>
    <row r="3315" spans="2:8" hidden="1" x14ac:dyDescent="0.25">
      <c r="B3315" t="s">
        <v>697</v>
      </c>
      <c r="C3315" t="s">
        <v>701</v>
      </c>
      <c r="D3315" t="s">
        <v>698</v>
      </c>
      <c r="E3315" t="s">
        <v>702</v>
      </c>
      <c r="F3315" t="s">
        <v>3980</v>
      </c>
      <c r="G3315" t="s">
        <v>704</v>
      </c>
      <c r="H3315">
        <v>5554</v>
      </c>
    </row>
    <row r="3316" spans="2:8" hidden="1" x14ac:dyDescent="0.25">
      <c r="B3316" t="s">
        <v>697</v>
      </c>
      <c r="C3316" t="s">
        <v>701</v>
      </c>
      <c r="D3316" t="s">
        <v>698</v>
      </c>
      <c r="E3316" t="s">
        <v>702</v>
      </c>
      <c r="F3316" t="s">
        <v>3981</v>
      </c>
      <c r="G3316" t="s">
        <v>704</v>
      </c>
      <c r="H3316">
        <v>5555</v>
      </c>
    </row>
    <row r="3317" spans="2:8" hidden="1" x14ac:dyDescent="0.25">
      <c r="B3317" t="s">
        <v>697</v>
      </c>
      <c r="C3317" t="s">
        <v>701</v>
      </c>
      <c r="D3317" t="s">
        <v>698</v>
      </c>
      <c r="E3317" t="s">
        <v>702</v>
      </c>
      <c r="F3317" t="s">
        <v>3982</v>
      </c>
      <c r="G3317" t="s">
        <v>704</v>
      </c>
      <c r="H3317">
        <v>5556</v>
      </c>
    </row>
    <row r="3318" spans="2:8" hidden="1" x14ac:dyDescent="0.25">
      <c r="B3318" t="s">
        <v>697</v>
      </c>
      <c r="C3318" t="s">
        <v>701</v>
      </c>
      <c r="D3318" t="s">
        <v>698</v>
      </c>
      <c r="E3318" t="s">
        <v>702</v>
      </c>
      <c r="F3318" t="s">
        <v>3983</v>
      </c>
      <c r="G3318" t="s">
        <v>704</v>
      </c>
      <c r="H3318">
        <v>5557</v>
      </c>
    </row>
    <row r="3319" spans="2:8" hidden="1" x14ac:dyDescent="0.25">
      <c r="B3319" t="s">
        <v>697</v>
      </c>
      <c r="C3319" t="s">
        <v>701</v>
      </c>
      <c r="D3319" t="s">
        <v>698</v>
      </c>
      <c r="E3319" t="s">
        <v>702</v>
      </c>
      <c r="F3319" t="s">
        <v>3984</v>
      </c>
      <c r="G3319" t="s">
        <v>704</v>
      </c>
      <c r="H3319">
        <v>5558</v>
      </c>
    </row>
    <row r="3320" spans="2:8" hidden="1" x14ac:dyDescent="0.25">
      <c r="B3320" t="s">
        <v>697</v>
      </c>
      <c r="C3320" t="s">
        <v>701</v>
      </c>
      <c r="D3320" t="s">
        <v>698</v>
      </c>
      <c r="E3320" t="s">
        <v>702</v>
      </c>
      <c r="F3320" t="s">
        <v>3985</v>
      </c>
      <c r="G3320" t="s">
        <v>704</v>
      </c>
      <c r="H3320">
        <v>5559</v>
      </c>
    </row>
    <row r="3321" spans="2:8" hidden="1" x14ac:dyDescent="0.25">
      <c r="B3321" t="s">
        <v>697</v>
      </c>
      <c r="C3321" t="s">
        <v>701</v>
      </c>
      <c r="D3321" t="s">
        <v>698</v>
      </c>
      <c r="E3321" t="s">
        <v>702</v>
      </c>
      <c r="F3321" t="s">
        <v>3986</v>
      </c>
      <c r="G3321" t="s">
        <v>704</v>
      </c>
      <c r="H3321">
        <v>5560</v>
      </c>
    </row>
    <row r="3322" spans="2:8" hidden="1" x14ac:dyDescent="0.25">
      <c r="B3322" t="s">
        <v>697</v>
      </c>
      <c r="C3322" t="s">
        <v>701</v>
      </c>
      <c r="D3322" t="s">
        <v>698</v>
      </c>
      <c r="E3322" t="s">
        <v>702</v>
      </c>
      <c r="F3322" t="s">
        <v>3987</v>
      </c>
      <c r="G3322" t="s">
        <v>704</v>
      </c>
      <c r="H3322">
        <v>5561</v>
      </c>
    </row>
    <row r="3323" spans="2:8" hidden="1" x14ac:dyDescent="0.25">
      <c r="B3323" t="s">
        <v>697</v>
      </c>
      <c r="C3323" t="s">
        <v>701</v>
      </c>
      <c r="D3323" t="s">
        <v>698</v>
      </c>
      <c r="E3323" t="s">
        <v>702</v>
      </c>
      <c r="F3323" t="s">
        <v>3988</v>
      </c>
      <c r="G3323" t="s">
        <v>704</v>
      </c>
      <c r="H3323">
        <v>5562</v>
      </c>
    </row>
    <row r="3324" spans="2:8" hidden="1" x14ac:dyDescent="0.25">
      <c r="B3324" t="s">
        <v>697</v>
      </c>
      <c r="C3324" t="s">
        <v>701</v>
      </c>
      <c r="D3324" t="s">
        <v>698</v>
      </c>
      <c r="E3324" t="s">
        <v>702</v>
      </c>
      <c r="F3324" t="s">
        <v>3989</v>
      </c>
      <c r="G3324" t="s">
        <v>704</v>
      </c>
      <c r="H3324">
        <v>5563</v>
      </c>
    </row>
    <row r="3325" spans="2:8" hidden="1" x14ac:dyDescent="0.25">
      <c r="B3325" t="s">
        <v>697</v>
      </c>
      <c r="C3325" t="s">
        <v>701</v>
      </c>
      <c r="D3325" t="s">
        <v>698</v>
      </c>
      <c r="E3325" t="s">
        <v>702</v>
      </c>
      <c r="F3325" t="s">
        <v>3990</v>
      </c>
      <c r="G3325" t="s">
        <v>704</v>
      </c>
      <c r="H3325">
        <v>5564</v>
      </c>
    </row>
    <row r="3326" spans="2:8" hidden="1" x14ac:dyDescent="0.25">
      <c r="B3326" t="s">
        <v>697</v>
      </c>
      <c r="C3326" t="s">
        <v>701</v>
      </c>
      <c r="D3326" t="s">
        <v>698</v>
      </c>
      <c r="E3326" t="s">
        <v>702</v>
      </c>
      <c r="F3326" t="s">
        <v>3991</v>
      </c>
      <c r="G3326" t="s">
        <v>704</v>
      </c>
      <c r="H3326">
        <v>5565</v>
      </c>
    </row>
    <row r="3327" spans="2:8" hidden="1" x14ac:dyDescent="0.25">
      <c r="B3327" t="s">
        <v>697</v>
      </c>
      <c r="C3327" t="s">
        <v>701</v>
      </c>
      <c r="D3327" t="s">
        <v>698</v>
      </c>
      <c r="E3327" t="s">
        <v>702</v>
      </c>
      <c r="F3327" t="s">
        <v>3992</v>
      </c>
      <c r="G3327" t="s">
        <v>704</v>
      </c>
      <c r="H3327">
        <v>5566</v>
      </c>
    </row>
    <row r="3328" spans="2:8" hidden="1" x14ac:dyDescent="0.25">
      <c r="B3328" t="s">
        <v>697</v>
      </c>
      <c r="C3328" t="s">
        <v>701</v>
      </c>
      <c r="D3328" t="s">
        <v>698</v>
      </c>
      <c r="E3328" t="s">
        <v>702</v>
      </c>
      <c r="F3328" t="s">
        <v>3993</v>
      </c>
      <c r="G3328" t="s">
        <v>704</v>
      </c>
      <c r="H3328">
        <v>5567</v>
      </c>
    </row>
    <row r="3329" spans="2:8" hidden="1" x14ac:dyDescent="0.25">
      <c r="B3329" t="s">
        <v>697</v>
      </c>
      <c r="C3329" t="s">
        <v>701</v>
      </c>
      <c r="D3329" t="s">
        <v>698</v>
      </c>
      <c r="E3329" t="s">
        <v>702</v>
      </c>
      <c r="F3329" t="s">
        <v>3994</v>
      </c>
      <c r="G3329" t="s">
        <v>704</v>
      </c>
      <c r="H3329">
        <v>5568</v>
      </c>
    </row>
    <row r="3330" spans="2:8" hidden="1" x14ac:dyDescent="0.25">
      <c r="B3330" t="s">
        <v>697</v>
      </c>
      <c r="C3330" t="s">
        <v>701</v>
      </c>
      <c r="D3330" t="s">
        <v>698</v>
      </c>
      <c r="E3330" t="s">
        <v>702</v>
      </c>
      <c r="F3330" t="s">
        <v>3995</v>
      </c>
      <c r="G3330" t="s">
        <v>704</v>
      </c>
      <c r="H3330">
        <v>5569</v>
      </c>
    </row>
    <row r="3331" spans="2:8" hidden="1" x14ac:dyDescent="0.25">
      <c r="B3331" t="s">
        <v>697</v>
      </c>
      <c r="C3331" t="s">
        <v>701</v>
      </c>
      <c r="D3331" t="s">
        <v>698</v>
      </c>
      <c r="E3331" t="s">
        <v>702</v>
      </c>
      <c r="F3331" t="s">
        <v>3996</v>
      </c>
      <c r="G3331" t="s">
        <v>704</v>
      </c>
      <c r="H3331">
        <v>5570</v>
      </c>
    </row>
    <row r="3332" spans="2:8" hidden="1" x14ac:dyDescent="0.25">
      <c r="B3332" t="s">
        <v>697</v>
      </c>
      <c r="C3332" t="s">
        <v>701</v>
      </c>
      <c r="D3332" t="s">
        <v>698</v>
      </c>
      <c r="E3332" t="s">
        <v>702</v>
      </c>
      <c r="F3332" t="s">
        <v>3997</v>
      </c>
      <c r="G3332" t="s">
        <v>704</v>
      </c>
      <c r="H3332">
        <v>5571</v>
      </c>
    </row>
    <row r="3333" spans="2:8" hidden="1" x14ac:dyDescent="0.25">
      <c r="B3333" t="s">
        <v>697</v>
      </c>
      <c r="C3333" t="s">
        <v>701</v>
      </c>
      <c r="D3333" t="s">
        <v>698</v>
      </c>
      <c r="E3333" t="s">
        <v>702</v>
      </c>
      <c r="F3333" t="s">
        <v>3998</v>
      </c>
      <c r="G3333" t="s">
        <v>704</v>
      </c>
      <c r="H3333">
        <v>5573</v>
      </c>
    </row>
    <row r="3334" spans="2:8" hidden="1" x14ac:dyDescent="0.25">
      <c r="B3334" t="s">
        <v>697</v>
      </c>
      <c r="C3334" t="s">
        <v>701</v>
      </c>
      <c r="D3334" t="s">
        <v>698</v>
      </c>
      <c r="E3334" t="s">
        <v>702</v>
      </c>
      <c r="F3334" t="s">
        <v>3999</v>
      </c>
      <c r="G3334" t="s">
        <v>704</v>
      </c>
      <c r="H3334">
        <v>5574</v>
      </c>
    </row>
    <row r="3335" spans="2:8" hidden="1" x14ac:dyDescent="0.25">
      <c r="B3335" t="s">
        <v>697</v>
      </c>
      <c r="C3335" t="s">
        <v>701</v>
      </c>
      <c r="D3335" t="s">
        <v>698</v>
      </c>
      <c r="E3335" t="s">
        <v>702</v>
      </c>
      <c r="F3335" t="s">
        <v>4000</v>
      </c>
      <c r="G3335" t="s">
        <v>704</v>
      </c>
      <c r="H3335">
        <v>5575</v>
      </c>
    </row>
    <row r="3336" spans="2:8" hidden="1" x14ac:dyDescent="0.25">
      <c r="B3336" t="s">
        <v>697</v>
      </c>
      <c r="C3336" t="s">
        <v>701</v>
      </c>
      <c r="D3336" t="s">
        <v>698</v>
      </c>
      <c r="E3336" t="s">
        <v>702</v>
      </c>
      <c r="F3336" t="s">
        <v>4001</v>
      </c>
      <c r="G3336" t="s">
        <v>704</v>
      </c>
      <c r="H3336">
        <v>5576</v>
      </c>
    </row>
    <row r="3337" spans="2:8" hidden="1" x14ac:dyDescent="0.25">
      <c r="B3337" t="s">
        <v>697</v>
      </c>
      <c r="C3337" t="s">
        <v>701</v>
      </c>
      <c r="D3337" t="s">
        <v>698</v>
      </c>
      <c r="E3337" t="s">
        <v>702</v>
      </c>
      <c r="F3337" t="s">
        <v>4002</v>
      </c>
      <c r="G3337" t="s">
        <v>704</v>
      </c>
      <c r="H3337">
        <v>5577</v>
      </c>
    </row>
    <row r="3338" spans="2:8" hidden="1" x14ac:dyDescent="0.25">
      <c r="B3338" t="s">
        <v>697</v>
      </c>
      <c r="C3338" t="s">
        <v>701</v>
      </c>
      <c r="D3338" t="s">
        <v>698</v>
      </c>
      <c r="E3338" t="s">
        <v>702</v>
      </c>
      <c r="F3338" t="s">
        <v>4003</v>
      </c>
      <c r="G3338" t="s">
        <v>704</v>
      </c>
      <c r="H3338">
        <v>5578</v>
      </c>
    </row>
    <row r="3339" spans="2:8" hidden="1" x14ac:dyDescent="0.25">
      <c r="B3339" t="s">
        <v>697</v>
      </c>
      <c r="C3339" t="s">
        <v>701</v>
      </c>
      <c r="D3339" t="s">
        <v>698</v>
      </c>
      <c r="E3339" t="s">
        <v>702</v>
      </c>
      <c r="F3339" t="s">
        <v>4004</v>
      </c>
      <c r="G3339" t="s">
        <v>704</v>
      </c>
      <c r="H3339">
        <v>5579</v>
      </c>
    </row>
    <row r="3340" spans="2:8" hidden="1" x14ac:dyDescent="0.25">
      <c r="B3340" t="s">
        <v>697</v>
      </c>
      <c r="C3340" t="s">
        <v>701</v>
      </c>
      <c r="D3340" t="s">
        <v>698</v>
      </c>
      <c r="E3340" t="s">
        <v>702</v>
      </c>
      <c r="F3340" t="s">
        <v>4005</v>
      </c>
      <c r="G3340" t="s">
        <v>704</v>
      </c>
      <c r="H3340">
        <v>5580</v>
      </c>
    </row>
    <row r="3341" spans="2:8" hidden="1" x14ac:dyDescent="0.25">
      <c r="B3341" t="s">
        <v>697</v>
      </c>
      <c r="C3341" t="s">
        <v>701</v>
      </c>
      <c r="D3341" t="s">
        <v>698</v>
      </c>
      <c r="E3341" t="s">
        <v>702</v>
      </c>
      <c r="F3341" t="s">
        <v>4006</v>
      </c>
      <c r="G3341" t="s">
        <v>704</v>
      </c>
      <c r="H3341">
        <v>5581</v>
      </c>
    </row>
    <row r="3342" spans="2:8" hidden="1" x14ac:dyDescent="0.25">
      <c r="B3342" t="s">
        <v>697</v>
      </c>
      <c r="C3342" t="s">
        <v>701</v>
      </c>
      <c r="D3342" t="s">
        <v>698</v>
      </c>
      <c r="E3342" t="s">
        <v>702</v>
      </c>
      <c r="F3342" t="s">
        <v>4007</v>
      </c>
      <c r="G3342" t="s">
        <v>704</v>
      </c>
      <c r="H3342">
        <v>5582</v>
      </c>
    </row>
    <row r="3343" spans="2:8" hidden="1" x14ac:dyDescent="0.25">
      <c r="B3343" t="s">
        <v>697</v>
      </c>
      <c r="C3343" t="s">
        <v>701</v>
      </c>
      <c r="D3343" t="s">
        <v>698</v>
      </c>
      <c r="E3343" t="s">
        <v>702</v>
      </c>
      <c r="F3343" t="s">
        <v>4008</v>
      </c>
      <c r="G3343" t="s">
        <v>704</v>
      </c>
      <c r="H3343">
        <v>5583</v>
      </c>
    </row>
    <row r="3344" spans="2:8" hidden="1" x14ac:dyDescent="0.25">
      <c r="B3344" t="s">
        <v>697</v>
      </c>
      <c r="C3344" t="s">
        <v>701</v>
      </c>
      <c r="D3344" t="s">
        <v>698</v>
      </c>
      <c r="E3344" t="s">
        <v>702</v>
      </c>
      <c r="F3344" t="s">
        <v>4009</v>
      </c>
      <c r="G3344" t="s">
        <v>704</v>
      </c>
      <c r="H3344">
        <v>5584</v>
      </c>
    </row>
    <row r="3345" spans="2:8" hidden="1" x14ac:dyDescent="0.25">
      <c r="B3345" t="s">
        <v>697</v>
      </c>
      <c r="C3345" t="s">
        <v>701</v>
      </c>
      <c r="D3345" t="s">
        <v>698</v>
      </c>
      <c r="E3345" t="s">
        <v>702</v>
      </c>
      <c r="F3345" t="s">
        <v>4010</v>
      </c>
      <c r="G3345" t="s">
        <v>704</v>
      </c>
      <c r="H3345">
        <v>5585</v>
      </c>
    </row>
    <row r="3346" spans="2:8" hidden="1" x14ac:dyDescent="0.25">
      <c r="B3346" t="s">
        <v>697</v>
      </c>
      <c r="C3346" t="s">
        <v>701</v>
      </c>
      <c r="D3346" t="s">
        <v>698</v>
      </c>
      <c r="E3346" t="s">
        <v>702</v>
      </c>
      <c r="F3346" t="s">
        <v>4011</v>
      </c>
      <c r="G3346" t="s">
        <v>704</v>
      </c>
      <c r="H3346">
        <v>5586</v>
      </c>
    </row>
    <row r="3347" spans="2:8" hidden="1" x14ac:dyDescent="0.25">
      <c r="B3347" t="s">
        <v>697</v>
      </c>
      <c r="C3347" t="s">
        <v>701</v>
      </c>
      <c r="D3347" t="s">
        <v>698</v>
      </c>
      <c r="E3347" t="s">
        <v>702</v>
      </c>
      <c r="F3347" t="s">
        <v>4012</v>
      </c>
      <c r="G3347" t="s">
        <v>704</v>
      </c>
      <c r="H3347">
        <v>5587</v>
      </c>
    </row>
    <row r="3348" spans="2:8" hidden="1" x14ac:dyDescent="0.25">
      <c r="B3348" t="s">
        <v>697</v>
      </c>
      <c r="C3348" t="s">
        <v>701</v>
      </c>
      <c r="D3348" t="s">
        <v>698</v>
      </c>
      <c r="E3348" t="s">
        <v>702</v>
      </c>
      <c r="F3348" t="s">
        <v>4013</v>
      </c>
      <c r="G3348" t="s">
        <v>704</v>
      </c>
      <c r="H3348">
        <v>5588</v>
      </c>
    </row>
    <row r="3349" spans="2:8" hidden="1" x14ac:dyDescent="0.25">
      <c r="B3349" t="s">
        <v>697</v>
      </c>
      <c r="C3349" t="s">
        <v>701</v>
      </c>
      <c r="D3349" t="s">
        <v>698</v>
      </c>
      <c r="E3349" t="s">
        <v>702</v>
      </c>
      <c r="F3349" t="s">
        <v>4014</v>
      </c>
      <c r="G3349" t="s">
        <v>704</v>
      </c>
      <c r="H3349">
        <v>5589</v>
      </c>
    </row>
    <row r="3350" spans="2:8" hidden="1" x14ac:dyDescent="0.25">
      <c r="B3350" t="s">
        <v>697</v>
      </c>
      <c r="C3350" t="s">
        <v>701</v>
      </c>
      <c r="D3350" t="s">
        <v>698</v>
      </c>
      <c r="E3350" t="s">
        <v>702</v>
      </c>
      <c r="F3350" t="s">
        <v>4015</v>
      </c>
      <c r="G3350" t="s">
        <v>704</v>
      </c>
      <c r="H3350">
        <v>5590</v>
      </c>
    </row>
    <row r="3351" spans="2:8" hidden="1" x14ac:dyDescent="0.25">
      <c r="B3351" t="s">
        <v>697</v>
      </c>
      <c r="C3351" t="s">
        <v>701</v>
      </c>
      <c r="D3351" t="s">
        <v>698</v>
      </c>
      <c r="E3351" t="s">
        <v>702</v>
      </c>
      <c r="F3351" t="s">
        <v>4016</v>
      </c>
      <c r="G3351" t="s">
        <v>704</v>
      </c>
      <c r="H3351">
        <v>5591</v>
      </c>
    </row>
    <row r="3352" spans="2:8" hidden="1" x14ac:dyDescent="0.25">
      <c r="B3352" t="s">
        <v>697</v>
      </c>
      <c r="C3352" t="s">
        <v>701</v>
      </c>
      <c r="D3352" t="s">
        <v>698</v>
      </c>
      <c r="E3352" t="s">
        <v>702</v>
      </c>
      <c r="F3352" t="s">
        <v>4017</v>
      </c>
      <c r="G3352" t="s">
        <v>704</v>
      </c>
      <c r="H3352">
        <v>5592</v>
      </c>
    </row>
    <row r="3353" spans="2:8" hidden="1" x14ac:dyDescent="0.25">
      <c r="B3353" t="s">
        <v>697</v>
      </c>
      <c r="C3353" t="s">
        <v>701</v>
      </c>
      <c r="D3353" t="s">
        <v>698</v>
      </c>
      <c r="E3353" t="s">
        <v>702</v>
      </c>
      <c r="F3353" t="s">
        <v>4018</v>
      </c>
      <c r="G3353" t="s">
        <v>704</v>
      </c>
      <c r="H3353">
        <v>5593</v>
      </c>
    </row>
    <row r="3354" spans="2:8" hidden="1" x14ac:dyDescent="0.25">
      <c r="B3354" t="s">
        <v>697</v>
      </c>
      <c r="C3354" t="s">
        <v>701</v>
      </c>
      <c r="D3354" t="s">
        <v>698</v>
      </c>
      <c r="E3354" t="s">
        <v>702</v>
      </c>
      <c r="F3354" t="s">
        <v>4019</v>
      </c>
      <c r="G3354" t="s">
        <v>704</v>
      </c>
      <c r="H3354">
        <v>5594</v>
      </c>
    </row>
    <row r="3355" spans="2:8" hidden="1" x14ac:dyDescent="0.25">
      <c r="B3355" t="s">
        <v>697</v>
      </c>
      <c r="C3355" t="s">
        <v>701</v>
      </c>
      <c r="D3355" t="s">
        <v>698</v>
      </c>
      <c r="E3355" t="s">
        <v>702</v>
      </c>
      <c r="F3355" t="s">
        <v>4020</v>
      </c>
      <c r="G3355" t="s">
        <v>704</v>
      </c>
      <c r="H3355">
        <v>5595</v>
      </c>
    </row>
    <row r="3356" spans="2:8" hidden="1" x14ac:dyDescent="0.25">
      <c r="B3356" t="s">
        <v>697</v>
      </c>
      <c r="C3356" t="s">
        <v>701</v>
      </c>
      <c r="D3356" t="s">
        <v>698</v>
      </c>
      <c r="E3356" t="s">
        <v>702</v>
      </c>
      <c r="F3356" t="s">
        <v>4021</v>
      </c>
      <c r="G3356" t="s">
        <v>704</v>
      </c>
      <c r="H3356">
        <v>5596</v>
      </c>
    </row>
    <row r="3357" spans="2:8" hidden="1" x14ac:dyDescent="0.25">
      <c r="B3357" t="s">
        <v>697</v>
      </c>
      <c r="C3357" t="s">
        <v>701</v>
      </c>
      <c r="D3357" t="s">
        <v>698</v>
      </c>
      <c r="E3357" t="s">
        <v>702</v>
      </c>
      <c r="F3357" t="s">
        <v>4022</v>
      </c>
      <c r="G3357" t="s">
        <v>704</v>
      </c>
      <c r="H3357">
        <v>5597</v>
      </c>
    </row>
    <row r="3358" spans="2:8" hidden="1" x14ac:dyDescent="0.25">
      <c r="B3358" t="s">
        <v>697</v>
      </c>
      <c r="C3358" t="s">
        <v>701</v>
      </c>
      <c r="D3358" t="s">
        <v>698</v>
      </c>
      <c r="E3358" t="s">
        <v>702</v>
      </c>
      <c r="F3358" t="s">
        <v>4023</v>
      </c>
      <c r="G3358" t="s">
        <v>704</v>
      </c>
      <c r="H3358">
        <v>5598</v>
      </c>
    </row>
    <row r="3359" spans="2:8" hidden="1" x14ac:dyDescent="0.25">
      <c r="B3359" t="s">
        <v>697</v>
      </c>
      <c r="C3359" t="s">
        <v>701</v>
      </c>
      <c r="D3359" t="s">
        <v>698</v>
      </c>
      <c r="E3359" t="s">
        <v>702</v>
      </c>
      <c r="F3359" t="s">
        <v>4024</v>
      </c>
      <c r="G3359" t="s">
        <v>704</v>
      </c>
      <c r="H3359">
        <v>5599</v>
      </c>
    </row>
    <row r="3360" spans="2:8" hidden="1" x14ac:dyDescent="0.25">
      <c r="B3360" t="s">
        <v>697</v>
      </c>
      <c r="C3360" t="s">
        <v>701</v>
      </c>
      <c r="D3360" t="s">
        <v>698</v>
      </c>
      <c r="E3360" t="s">
        <v>702</v>
      </c>
      <c r="F3360" t="s">
        <v>4025</v>
      </c>
      <c r="G3360" t="s">
        <v>704</v>
      </c>
      <c r="H3360">
        <v>5600</v>
      </c>
    </row>
    <row r="3361" spans="2:8" hidden="1" x14ac:dyDescent="0.25">
      <c r="B3361" t="s">
        <v>697</v>
      </c>
      <c r="C3361" t="s">
        <v>701</v>
      </c>
      <c r="D3361" t="s">
        <v>698</v>
      </c>
      <c r="E3361" t="s">
        <v>702</v>
      </c>
      <c r="F3361" t="s">
        <v>4026</v>
      </c>
      <c r="G3361" t="s">
        <v>704</v>
      </c>
      <c r="H3361">
        <v>5601</v>
      </c>
    </row>
    <row r="3362" spans="2:8" hidden="1" x14ac:dyDescent="0.25">
      <c r="B3362" t="s">
        <v>697</v>
      </c>
      <c r="C3362" t="s">
        <v>701</v>
      </c>
      <c r="D3362" t="s">
        <v>698</v>
      </c>
      <c r="E3362" t="s">
        <v>702</v>
      </c>
      <c r="F3362" t="s">
        <v>4027</v>
      </c>
      <c r="G3362" t="s">
        <v>704</v>
      </c>
      <c r="H3362">
        <v>5602</v>
      </c>
    </row>
    <row r="3363" spans="2:8" hidden="1" x14ac:dyDescent="0.25">
      <c r="B3363" t="s">
        <v>697</v>
      </c>
      <c r="C3363" t="s">
        <v>701</v>
      </c>
      <c r="D3363" t="s">
        <v>698</v>
      </c>
      <c r="E3363" t="s">
        <v>702</v>
      </c>
      <c r="F3363" t="s">
        <v>4028</v>
      </c>
      <c r="G3363" t="s">
        <v>704</v>
      </c>
      <c r="H3363">
        <v>5603</v>
      </c>
    </row>
    <row r="3364" spans="2:8" hidden="1" x14ac:dyDescent="0.25">
      <c r="B3364" t="s">
        <v>697</v>
      </c>
      <c r="C3364" t="s">
        <v>701</v>
      </c>
      <c r="D3364" t="s">
        <v>698</v>
      </c>
      <c r="E3364" t="s">
        <v>702</v>
      </c>
      <c r="F3364" t="s">
        <v>4029</v>
      </c>
      <c r="G3364" t="s">
        <v>704</v>
      </c>
      <c r="H3364">
        <v>5604</v>
      </c>
    </row>
    <row r="3365" spans="2:8" hidden="1" x14ac:dyDescent="0.25">
      <c r="B3365" t="s">
        <v>697</v>
      </c>
      <c r="C3365" t="s">
        <v>701</v>
      </c>
      <c r="D3365" t="s">
        <v>698</v>
      </c>
      <c r="E3365" t="s">
        <v>702</v>
      </c>
      <c r="F3365" t="s">
        <v>4030</v>
      </c>
      <c r="G3365" t="s">
        <v>704</v>
      </c>
      <c r="H3365">
        <v>5605</v>
      </c>
    </row>
    <row r="3366" spans="2:8" hidden="1" x14ac:dyDescent="0.25">
      <c r="B3366" t="s">
        <v>697</v>
      </c>
      <c r="C3366" t="s">
        <v>701</v>
      </c>
      <c r="D3366" t="s">
        <v>698</v>
      </c>
      <c r="E3366" t="s">
        <v>702</v>
      </c>
      <c r="F3366" t="s">
        <v>4031</v>
      </c>
      <c r="G3366" t="s">
        <v>704</v>
      </c>
      <c r="H3366">
        <v>5606</v>
      </c>
    </row>
    <row r="3367" spans="2:8" hidden="1" x14ac:dyDescent="0.25">
      <c r="B3367" t="s">
        <v>697</v>
      </c>
      <c r="C3367" t="s">
        <v>701</v>
      </c>
      <c r="D3367" t="s">
        <v>698</v>
      </c>
      <c r="E3367" t="s">
        <v>702</v>
      </c>
      <c r="F3367" t="s">
        <v>4032</v>
      </c>
      <c r="G3367" t="s">
        <v>704</v>
      </c>
      <c r="H3367">
        <v>5607</v>
      </c>
    </row>
    <row r="3368" spans="2:8" hidden="1" x14ac:dyDescent="0.25">
      <c r="B3368" t="s">
        <v>697</v>
      </c>
      <c r="C3368" t="s">
        <v>701</v>
      </c>
      <c r="D3368" t="s">
        <v>698</v>
      </c>
      <c r="E3368" t="s">
        <v>702</v>
      </c>
      <c r="F3368" t="s">
        <v>4033</v>
      </c>
      <c r="G3368" t="s">
        <v>704</v>
      </c>
      <c r="H3368">
        <v>5608</v>
      </c>
    </row>
    <row r="3369" spans="2:8" hidden="1" x14ac:dyDescent="0.25">
      <c r="B3369" t="s">
        <v>697</v>
      </c>
      <c r="C3369" t="s">
        <v>701</v>
      </c>
      <c r="D3369" t="s">
        <v>698</v>
      </c>
      <c r="E3369" t="s">
        <v>702</v>
      </c>
      <c r="F3369" t="s">
        <v>4034</v>
      </c>
      <c r="G3369" t="s">
        <v>704</v>
      </c>
      <c r="H3369">
        <v>5609</v>
      </c>
    </row>
    <row r="3370" spans="2:8" hidden="1" x14ac:dyDescent="0.25">
      <c r="B3370" t="s">
        <v>697</v>
      </c>
      <c r="C3370" t="s">
        <v>701</v>
      </c>
      <c r="D3370" t="s">
        <v>698</v>
      </c>
      <c r="E3370" t="s">
        <v>702</v>
      </c>
      <c r="F3370" t="s">
        <v>4035</v>
      </c>
      <c r="G3370" t="s">
        <v>704</v>
      </c>
      <c r="H3370">
        <v>5610</v>
      </c>
    </row>
    <row r="3371" spans="2:8" hidden="1" x14ac:dyDescent="0.25">
      <c r="B3371" t="s">
        <v>697</v>
      </c>
      <c r="C3371" t="s">
        <v>701</v>
      </c>
      <c r="D3371" t="s">
        <v>698</v>
      </c>
      <c r="E3371" t="s">
        <v>702</v>
      </c>
      <c r="F3371" t="s">
        <v>4036</v>
      </c>
      <c r="G3371" t="s">
        <v>704</v>
      </c>
      <c r="H3371">
        <v>5614</v>
      </c>
    </row>
    <row r="3372" spans="2:8" hidden="1" x14ac:dyDescent="0.25">
      <c r="B3372" t="s">
        <v>697</v>
      </c>
      <c r="C3372" t="s">
        <v>701</v>
      </c>
      <c r="D3372" t="s">
        <v>698</v>
      </c>
      <c r="E3372" t="s">
        <v>702</v>
      </c>
      <c r="F3372" t="s">
        <v>4037</v>
      </c>
      <c r="G3372" t="s">
        <v>704</v>
      </c>
      <c r="H3372">
        <v>5615</v>
      </c>
    </row>
    <row r="3373" spans="2:8" hidden="1" x14ac:dyDescent="0.25">
      <c r="B3373" t="s">
        <v>697</v>
      </c>
      <c r="C3373" t="s">
        <v>701</v>
      </c>
      <c r="D3373" t="s">
        <v>698</v>
      </c>
      <c r="E3373" t="s">
        <v>702</v>
      </c>
      <c r="F3373" t="s">
        <v>4038</v>
      </c>
      <c r="G3373" t="s">
        <v>704</v>
      </c>
      <c r="H3373">
        <v>5616</v>
      </c>
    </row>
    <row r="3374" spans="2:8" hidden="1" x14ac:dyDescent="0.25">
      <c r="B3374" t="s">
        <v>697</v>
      </c>
      <c r="C3374" t="s">
        <v>701</v>
      </c>
      <c r="D3374" t="s">
        <v>698</v>
      </c>
      <c r="E3374" t="s">
        <v>702</v>
      </c>
      <c r="F3374" t="s">
        <v>4039</v>
      </c>
      <c r="G3374" t="s">
        <v>704</v>
      </c>
      <c r="H3374">
        <v>5617</v>
      </c>
    </row>
    <row r="3375" spans="2:8" hidden="1" x14ac:dyDescent="0.25">
      <c r="B3375" t="s">
        <v>697</v>
      </c>
      <c r="C3375" t="s">
        <v>701</v>
      </c>
      <c r="D3375" t="s">
        <v>698</v>
      </c>
      <c r="E3375" t="s">
        <v>702</v>
      </c>
      <c r="F3375" t="s">
        <v>4040</v>
      </c>
      <c r="G3375" t="s">
        <v>704</v>
      </c>
      <c r="H3375">
        <v>5618</v>
      </c>
    </row>
    <row r="3376" spans="2:8" hidden="1" x14ac:dyDescent="0.25">
      <c r="B3376" t="s">
        <v>697</v>
      </c>
      <c r="C3376" t="s">
        <v>701</v>
      </c>
      <c r="D3376" t="s">
        <v>698</v>
      </c>
      <c r="E3376" t="s">
        <v>702</v>
      </c>
      <c r="F3376" t="s">
        <v>4041</v>
      </c>
      <c r="G3376" t="s">
        <v>704</v>
      </c>
      <c r="H3376">
        <v>5619</v>
      </c>
    </row>
    <row r="3377" spans="2:8" hidden="1" x14ac:dyDescent="0.25">
      <c r="B3377" t="s">
        <v>697</v>
      </c>
      <c r="C3377" t="s">
        <v>701</v>
      </c>
      <c r="D3377" t="s">
        <v>698</v>
      </c>
      <c r="E3377" t="s">
        <v>702</v>
      </c>
      <c r="F3377" t="s">
        <v>4042</v>
      </c>
      <c r="G3377" t="s">
        <v>704</v>
      </c>
      <c r="H3377">
        <v>5620</v>
      </c>
    </row>
    <row r="3378" spans="2:8" hidden="1" x14ac:dyDescent="0.25">
      <c r="B3378" t="s">
        <v>697</v>
      </c>
      <c r="C3378" t="s">
        <v>701</v>
      </c>
      <c r="D3378" t="s">
        <v>698</v>
      </c>
      <c r="E3378" t="s">
        <v>702</v>
      </c>
      <c r="F3378" t="s">
        <v>4043</v>
      </c>
      <c r="G3378" t="s">
        <v>704</v>
      </c>
      <c r="H3378">
        <v>5621</v>
      </c>
    </row>
    <row r="3379" spans="2:8" hidden="1" x14ac:dyDescent="0.25">
      <c r="B3379" t="s">
        <v>697</v>
      </c>
      <c r="C3379" t="s">
        <v>701</v>
      </c>
      <c r="D3379" t="s">
        <v>698</v>
      </c>
      <c r="E3379" t="s">
        <v>702</v>
      </c>
      <c r="F3379" t="s">
        <v>4044</v>
      </c>
      <c r="G3379" t="s">
        <v>704</v>
      </c>
      <c r="H3379">
        <v>5622</v>
      </c>
    </row>
    <row r="3380" spans="2:8" hidden="1" x14ac:dyDescent="0.25">
      <c r="B3380" t="s">
        <v>697</v>
      </c>
      <c r="C3380" t="s">
        <v>701</v>
      </c>
      <c r="D3380" t="s">
        <v>698</v>
      </c>
      <c r="E3380" t="s">
        <v>702</v>
      </c>
      <c r="F3380" t="s">
        <v>4045</v>
      </c>
      <c r="G3380" t="s">
        <v>704</v>
      </c>
      <c r="H3380">
        <v>5623</v>
      </c>
    </row>
    <row r="3381" spans="2:8" hidden="1" x14ac:dyDescent="0.25">
      <c r="B3381" t="s">
        <v>697</v>
      </c>
      <c r="C3381" t="s">
        <v>701</v>
      </c>
      <c r="D3381" t="s">
        <v>698</v>
      </c>
      <c r="E3381" t="s">
        <v>702</v>
      </c>
      <c r="F3381" t="s">
        <v>4046</v>
      </c>
      <c r="G3381" t="s">
        <v>704</v>
      </c>
      <c r="H3381">
        <v>5624</v>
      </c>
    </row>
    <row r="3382" spans="2:8" hidden="1" x14ac:dyDescent="0.25">
      <c r="B3382" t="s">
        <v>697</v>
      </c>
      <c r="C3382" t="s">
        <v>701</v>
      </c>
      <c r="D3382" t="s">
        <v>698</v>
      </c>
      <c r="E3382" t="s">
        <v>702</v>
      </c>
      <c r="F3382" t="s">
        <v>4047</v>
      </c>
      <c r="G3382" t="s">
        <v>704</v>
      </c>
      <c r="H3382">
        <v>5625</v>
      </c>
    </row>
    <row r="3383" spans="2:8" hidden="1" x14ac:dyDescent="0.25">
      <c r="B3383" t="s">
        <v>697</v>
      </c>
      <c r="C3383" t="s">
        <v>701</v>
      </c>
      <c r="D3383" t="s">
        <v>698</v>
      </c>
      <c r="E3383" t="s">
        <v>702</v>
      </c>
      <c r="F3383" t="s">
        <v>4048</v>
      </c>
      <c r="G3383" t="s">
        <v>704</v>
      </c>
      <c r="H3383">
        <v>5626</v>
      </c>
    </row>
    <row r="3384" spans="2:8" hidden="1" x14ac:dyDescent="0.25">
      <c r="B3384" t="s">
        <v>697</v>
      </c>
      <c r="C3384" t="s">
        <v>701</v>
      </c>
      <c r="D3384" t="s">
        <v>698</v>
      </c>
      <c r="E3384" t="s">
        <v>702</v>
      </c>
      <c r="F3384" t="s">
        <v>4049</v>
      </c>
      <c r="G3384" t="s">
        <v>704</v>
      </c>
      <c r="H3384">
        <v>5627</v>
      </c>
    </row>
    <row r="3385" spans="2:8" hidden="1" x14ac:dyDescent="0.25">
      <c r="B3385" t="s">
        <v>697</v>
      </c>
      <c r="C3385" t="s">
        <v>701</v>
      </c>
      <c r="D3385" t="s">
        <v>698</v>
      </c>
      <c r="E3385" t="s">
        <v>702</v>
      </c>
      <c r="F3385" t="s">
        <v>4050</v>
      </c>
      <c r="G3385" t="s">
        <v>704</v>
      </c>
      <c r="H3385">
        <v>5628</v>
      </c>
    </row>
    <row r="3386" spans="2:8" hidden="1" x14ac:dyDescent="0.25">
      <c r="B3386" t="s">
        <v>697</v>
      </c>
      <c r="C3386" t="s">
        <v>701</v>
      </c>
      <c r="D3386" t="s">
        <v>698</v>
      </c>
      <c r="E3386" t="s">
        <v>702</v>
      </c>
      <c r="F3386" t="s">
        <v>4051</v>
      </c>
      <c r="G3386" t="s">
        <v>704</v>
      </c>
      <c r="H3386">
        <v>5629</v>
      </c>
    </row>
    <row r="3387" spans="2:8" hidden="1" x14ac:dyDescent="0.25">
      <c r="B3387" t="s">
        <v>697</v>
      </c>
      <c r="C3387" t="s">
        <v>701</v>
      </c>
      <c r="D3387" t="s">
        <v>698</v>
      </c>
      <c r="E3387" t="s">
        <v>702</v>
      </c>
      <c r="F3387" t="s">
        <v>4052</v>
      </c>
      <c r="G3387" t="s">
        <v>704</v>
      </c>
      <c r="H3387">
        <v>5630</v>
      </c>
    </row>
    <row r="3388" spans="2:8" hidden="1" x14ac:dyDescent="0.25">
      <c r="B3388" t="s">
        <v>697</v>
      </c>
      <c r="C3388" t="s">
        <v>701</v>
      </c>
      <c r="D3388" t="s">
        <v>698</v>
      </c>
      <c r="E3388" t="s">
        <v>702</v>
      </c>
      <c r="F3388" t="s">
        <v>4053</v>
      </c>
      <c r="G3388" t="s">
        <v>704</v>
      </c>
      <c r="H3388">
        <v>5631</v>
      </c>
    </row>
    <row r="3389" spans="2:8" hidden="1" x14ac:dyDescent="0.25">
      <c r="B3389" t="s">
        <v>697</v>
      </c>
      <c r="C3389" t="s">
        <v>701</v>
      </c>
      <c r="D3389" t="s">
        <v>698</v>
      </c>
      <c r="E3389" t="s">
        <v>702</v>
      </c>
      <c r="F3389" t="s">
        <v>4054</v>
      </c>
      <c r="G3389" t="s">
        <v>704</v>
      </c>
      <c r="H3389">
        <v>5632</v>
      </c>
    </row>
    <row r="3390" spans="2:8" hidden="1" x14ac:dyDescent="0.25">
      <c r="B3390" t="s">
        <v>697</v>
      </c>
      <c r="C3390" t="s">
        <v>701</v>
      </c>
      <c r="D3390" t="s">
        <v>698</v>
      </c>
      <c r="E3390" t="s">
        <v>702</v>
      </c>
      <c r="F3390" t="s">
        <v>4055</v>
      </c>
      <c r="G3390" t="s">
        <v>704</v>
      </c>
      <c r="H3390">
        <v>5633</v>
      </c>
    </row>
    <row r="3391" spans="2:8" hidden="1" x14ac:dyDescent="0.25">
      <c r="B3391" t="s">
        <v>697</v>
      </c>
      <c r="C3391" t="s">
        <v>701</v>
      </c>
      <c r="D3391" t="s">
        <v>698</v>
      </c>
      <c r="E3391" t="s">
        <v>702</v>
      </c>
      <c r="F3391" t="s">
        <v>4056</v>
      </c>
      <c r="G3391" t="s">
        <v>704</v>
      </c>
      <c r="H3391">
        <v>5634</v>
      </c>
    </row>
    <row r="3392" spans="2:8" hidden="1" x14ac:dyDescent="0.25">
      <c r="B3392" t="s">
        <v>697</v>
      </c>
      <c r="C3392" t="s">
        <v>701</v>
      </c>
      <c r="D3392" t="s">
        <v>698</v>
      </c>
      <c r="E3392" t="s">
        <v>702</v>
      </c>
      <c r="F3392" t="s">
        <v>4057</v>
      </c>
      <c r="G3392" t="s">
        <v>704</v>
      </c>
      <c r="H3392">
        <v>5635</v>
      </c>
    </row>
    <row r="3393" spans="2:8" hidden="1" x14ac:dyDescent="0.25">
      <c r="B3393" t="s">
        <v>697</v>
      </c>
      <c r="C3393" t="s">
        <v>701</v>
      </c>
      <c r="D3393" t="s">
        <v>698</v>
      </c>
      <c r="E3393" t="s">
        <v>702</v>
      </c>
      <c r="F3393" t="s">
        <v>4058</v>
      </c>
      <c r="G3393" t="s">
        <v>704</v>
      </c>
      <c r="H3393">
        <v>5636</v>
      </c>
    </row>
    <row r="3394" spans="2:8" hidden="1" x14ac:dyDescent="0.25">
      <c r="B3394" t="s">
        <v>697</v>
      </c>
      <c r="C3394" t="s">
        <v>701</v>
      </c>
      <c r="D3394" t="s">
        <v>698</v>
      </c>
      <c r="E3394" t="s">
        <v>702</v>
      </c>
      <c r="F3394" t="s">
        <v>4059</v>
      </c>
      <c r="G3394" t="s">
        <v>704</v>
      </c>
      <c r="H3394">
        <v>5637</v>
      </c>
    </row>
    <row r="3395" spans="2:8" hidden="1" x14ac:dyDescent="0.25">
      <c r="B3395" t="s">
        <v>697</v>
      </c>
      <c r="C3395" t="s">
        <v>701</v>
      </c>
      <c r="D3395" t="s">
        <v>698</v>
      </c>
      <c r="E3395" t="s">
        <v>702</v>
      </c>
      <c r="F3395" t="s">
        <v>4060</v>
      </c>
      <c r="G3395" t="s">
        <v>704</v>
      </c>
      <c r="H3395">
        <v>5638</v>
      </c>
    </row>
    <row r="3396" spans="2:8" hidden="1" x14ac:dyDescent="0.25">
      <c r="B3396" t="s">
        <v>697</v>
      </c>
      <c r="C3396" t="s">
        <v>701</v>
      </c>
      <c r="D3396" t="s">
        <v>698</v>
      </c>
      <c r="E3396" t="s">
        <v>702</v>
      </c>
      <c r="F3396" t="s">
        <v>4061</v>
      </c>
      <c r="G3396" t="s">
        <v>704</v>
      </c>
      <c r="H3396">
        <v>5639</v>
      </c>
    </row>
    <row r="3397" spans="2:8" hidden="1" x14ac:dyDescent="0.25">
      <c r="B3397" t="s">
        <v>697</v>
      </c>
      <c r="C3397" t="s">
        <v>701</v>
      </c>
      <c r="D3397" t="s">
        <v>698</v>
      </c>
      <c r="E3397" t="s">
        <v>702</v>
      </c>
      <c r="F3397" t="s">
        <v>4062</v>
      </c>
      <c r="G3397" t="s">
        <v>704</v>
      </c>
      <c r="H3397">
        <v>5640</v>
      </c>
    </row>
    <row r="3398" spans="2:8" hidden="1" x14ac:dyDescent="0.25">
      <c r="B3398" t="s">
        <v>697</v>
      </c>
      <c r="C3398" t="s">
        <v>701</v>
      </c>
      <c r="D3398" t="s">
        <v>698</v>
      </c>
      <c r="E3398" t="s">
        <v>702</v>
      </c>
      <c r="F3398" t="s">
        <v>4063</v>
      </c>
      <c r="G3398" t="s">
        <v>704</v>
      </c>
      <c r="H3398">
        <v>5641</v>
      </c>
    </row>
    <row r="3399" spans="2:8" hidden="1" x14ac:dyDescent="0.25">
      <c r="B3399" t="s">
        <v>697</v>
      </c>
      <c r="C3399" t="s">
        <v>701</v>
      </c>
      <c r="D3399" t="s">
        <v>698</v>
      </c>
      <c r="E3399" t="s">
        <v>702</v>
      </c>
      <c r="F3399" t="s">
        <v>4064</v>
      </c>
      <c r="G3399" t="s">
        <v>704</v>
      </c>
      <c r="H3399">
        <v>5642</v>
      </c>
    </row>
    <row r="3400" spans="2:8" hidden="1" x14ac:dyDescent="0.25">
      <c r="B3400" t="s">
        <v>697</v>
      </c>
      <c r="C3400" t="s">
        <v>701</v>
      </c>
      <c r="D3400" t="s">
        <v>698</v>
      </c>
      <c r="E3400" t="s">
        <v>702</v>
      </c>
      <c r="F3400" t="s">
        <v>4065</v>
      </c>
      <c r="G3400" t="s">
        <v>704</v>
      </c>
      <c r="H3400">
        <v>5643</v>
      </c>
    </row>
    <row r="3401" spans="2:8" hidden="1" x14ac:dyDescent="0.25">
      <c r="B3401" t="s">
        <v>697</v>
      </c>
      <c r="C3401" t="s">
        <v>701</v>
      </c>
      <c r="D3401" t="s">
        <v>698</v>
      </c>
      <c r="E3401" t="s">
        <v>702</v>
      </c>
      <c r="F3401" t="s">
        <v>4066</v>
      </c>
      <c r="G3401" t="s">
        <v>704</v>
      </c>
      <c r="H3401">
        <v>5644</v>
      </c>
    </row>
    <row r="3402" spans="2:8" hidden="1" x14ac:dyDescent="0.25">
      <c r="B3402" t="s">
        <v>697</v>
      </c>
      <c r="C3402" t="s">
        <v>701</v>
      </c>
      <c r="D3402" t="s">
        <v>698</v>
      </c>
      <c r="E3402" t="s">
        <v>702</v>
      </c>
      <c r="F3402" t="s">
        <v>4067</v>
      </c>
      <c r="G3402" t="s">
        <v>704</v>
      </c>
      <c r="H3402">
        <v>5645</v>
      </c>
    </row>
    <row r="3403" spans="2:8" hidden="1" x14ac:dyDescent="0.25">
      <c r="B3403" t="s">
        <v>697</v>
      </c>
      <c r="C3403" t="s">
        <v>701</v>
      </c>
      <c r="D3403" t="s">
        <v>698</v>
      </c>
      <c r="E3403" t="s">
        <v>702</v>
      </c>
      <c r="F3403" t="s">
        <v>4068</v>
      </c>
      <c r="G3403" t="s">
        <v>704</v>
      </c>
      <c r="H3403">
        <v>5646</v>
      </c>
    </row>
    <row r="3404" spans="2:8" hidden="1" x14ac:dyDescent="0.25">
      <c r="B3404" t="s">
        <v>697</v>
      </c>
      <c r="C3404" t="s">
        <v>701</v>
      </c>
      <c r="D3404" t="s">
        <v>698</v>
      </c>
      <c r="E3404" t="s">
        <v>702</v>
      </c>
      <c r="F3404" t="s">
        <v>4069</v>
      </c>
      <c r="G3404" t="s">
        <v>704</v>
      </c>
      <c r="H3404">
        <v>5647</v>
      </c>
    </row>
    <row r="3405" spans="2:8" hidden="1" x14ac:dyDescent="0.25">
      <c r="B3405" t="s">
        <v>697</v>
      </c>
      <c r="C3405" t="s">
        <v>701</v>
      </c>
      <c r="D3405" t="s">
        <v>698</v>
      </c>
      <c r="E3405" t="s">
        <v>702</v>
      </c>
      <c r="F3405" t="s">
        <v>4070</v>
      </c>
      <c r="G3405" t="s">
        <v>704</v>
      </c>
      <c r="H3405">
        <v>5648</v>
      </c>
    </row>
    <row r="3406" spans="2:8" hidden="1" x14ac:dyDescent="0.25">
      <c r="B3406" t="s">
        <v>697</v>
      </c>
      <c r="C3406" t="s">
        <v>701</v>
      </c>
      <c r="D3406" t="s">
        <v>698</v>
      </c>
      <c r="E3406" t="s">
        <v>702</v>
      </c>
      <c r="F3406" t="s">
        <v>4071</v>
      </c>
      <c r="G3406" t="s">
        <v>704</v>
      </c>
      <c r="H3406">
        <v>5649</v>
      </c>
    </row>
    <row r="3407" spans="2:8" hidden="1" x14ac:dyDescent="0.25">
      <c r="B3407" t="s">
        <v>697</v>
      </c>
      <c r="C3407" t="s">
        <v>701</v>
      </c>
      <c r="D3407" t="s">
        <v>698</v>
      </c>
      <c r="E3407" t="s">
        <v>702</v>
      </c>
      <c r="F3407" t="s">
        <v>4072</v>
      </c>
      <c r="G3407" t="s">
        <v>704</v>
      </c>
      <c r="H3407">
        <v>5650</v>
      </c>
    </row>
    <row r="3408" spans="2:8" hidden="1" x14ac:dyDescent="0.25">
      <c r="B3408" t="s">
        <v>697</v>
      </c>
      <c r="C3408" t="s">
        <v>701</v>
      </c>
      <c r="D3408" t="s">
        <v>698</v>
      </c>
      <c r="E3408" t="s">
        <v>702</v>
      </c>
      <c r="F3408" t="s">
        <v>4073</v>
      </c>
      <c r="G3408" t="s">
        <v>704</v>
      </c>
      <c r="H3408">
        <v>5651</v>
      </c>
    </row>
    <row r="3409" spans="2:8" hidden="1" x14ac:dyDescent="0.25">
      <c r="B3409" t="s">
        <v>697</v>
      </c>
      <c r="C3409" t="s">
        <v>701</v>
      </c>
      <c r="D3409" t="s">
        <v>698</v>
      </c>
      <c r="E3409" t="s">
        <v>702</v>
      </c>
      <c r="F3409" t="s">
        <v>4074</v>
      </c>
      <c r="G3409" t="s">
        <v>704</v>
      </c>
      <c r="H3409">
        <v>5652</v>
      </c>
    </row>
    <row r="3410" spans="2:8" hidden="1" x14ac:dyDescent="0.25">
      <c r="B3410" t="s">
        <v>697</v>
      </c>
      <c r="C3410" t="s">
        <v>701</v>
      </c>
      <c r="D3410" t="s">
        <v>698</v>
      </c>
      <c r="E3410" t="s">
        <v>702</v>
      </c>
      <c r="F3410" t="s">
        <v>4075</v>
      </c>
      <c r="G3410" t="s">
        <v>704</v>
      </c>
      <c r="H3410">
        <v>5653</v>
      </c>
    </row>
    <row r="3411" spans="2:8" hidden="1" x14ac:dyDescent="0.25">
      <c r="B3411" t="s">
        <v>697</v>
      </c>
      <c r="C3411" t="s">
        <v>701</v>
      </c>
      <c r="D3411" t="s">
        <v>698</v>
      </c>
      <c r="E3411" t="s">
        <v>702</v>
      </c>
      <c r="F3411" t="s">
        <v>4076</v>
      </c>
      <c r="G3411" t="s">
        <v>704</v>
      </c>
      <c r="H3411">
        <v>5654</v>
      </c>
    </row>
    <row r="3412" spans="2:8" hidden="1" x14ac:dyDescent="0.25">
      <c r="B3412" t="s">
        <v>697</v>
      </c>
      <c r="C3412" t="s">
        <v>701</v>
      </c>
      <c r="D3412" t="s">
        <v>698</v>
      </c>
      <c r="E3412" t="s">
        <v>702</v>
      </c>
      <c r="F3412" t="s">
        <v>4077</v>
      </c>
      <c r="G3412" t="s">
        <v>704</v>
      </c>
      <c r="H3412">
        <v>5655</v>
      </c>
    </row>
    <row r="3413" spans="2:8" hidden="1" x14ac:dyDescent="0.25">
      <c r="B3413" t="s">
        <v>697</v>
      </c>
      <c r="C3413" t="s">
        <v>701</v>
      </c>
      <c r="D3413" t="s">
        <v>698</v>
      </c>
      <c r="E3413" t="s">
        <v>702</v>
      </c>
      <c r="F3413" t="s">
        <v>4078</v>
      </c>
      <c r="G3413" t="s">
        <v>704</v>
      </c>
      <c r="H3413">
        <v>5656</v>
      </c>
    </row>
    <row r="3414" spans="2:8" hidden="1" x14ac:dyDescent="0.25">
      <c r="B3414" t="s">
        <v>697</v>
      </c>
      <c r="C3414" t="s">
        <v>701</v>
      </c>
      <c r="D3414" t="s">
        <v>698</v>
      </c>
      <c r="E3414" t="s">
        <v>702</v>
      </c>
      <c r="F3414" t="s">
        <v>4079</v>
      </c>
      <c r="G3414" t="s">
        <v>704</v>
      </c>
      <c r="H3414">
        <v>5657</v>
      </c>
    </row>
    <row r="3415" spans="2:8" hidden="1" x14ac:dyDescent="0.25">
      <c r="B3415" t="s">
        <v>697</v>
      </c>
      <c r="C3415" t="s">
        <v>701</v>
      </c>
      <c r="D3415" t="s">
        <v>698</v>
      </c>
      <c r="E3415" t="s">
        <v>702</v>
      </c>
      <c r="F3415" t="s">
        <v>4080</v>
      </c>
      <c r="G3415" t="s">
        <v>704</v>
      </c>
      <c r="H3415">
        <v>5658</v>
      </c>
    </row>
    <row r="3416" spans="2:8" hidden="1" x14ac:dyDescent="0.25">
      <c r="B3416" t="s">
        <v>697</v>
      </c>
      <c r="C3416" t="s">
        <v>701</v>
      </c>
      <c r="D3416" t="s">
        <v>698</v>
      </c>
      <c r="E3416" t="s">
        <v>702</v>
      </c>
      <c r="F3416" t="s">
        <v>4081</v>
      </c>
      <c r="G3416" t="s">
        <v>704</v>
      </c>
      <c r="H3416">
        <v>5659</v>
      </c>
    </row>
    <row r="3417" spans="2:8" hidden="1" x14ac:dyDescent="0.25">
      <c r="B3417" t="s">
        <v>697</v>
      </c>
      <c r="C3417" t="s">
        <v>701</v>
      </c>
      <c r="D3417" t="s">
        <v>698</v>
      </c>
      <c r="E3417" t="s">
        <v>702</v>
      </c>
      <c r="F3417" t="s">
        <v>4082</v>
      </c>
      <c r="G3417" t="s">
        <v>704</v>
      </c>
      <c r="H3417">
        <v>5660</v>
      </c>
    </row>
    <row r="3418" spans="2:8" hidden="1" x14ac:dyDescent="0.25">
      <c r="B3418" t="s">
        <v>697</v>
      </c>
      <c r="C3418" t="s">
        <v>701</v>
      </c>
      <c r="D3418" t="s">
        <v>698</v>
      </c>
      <c r="E3418" t="s">
        <v>702</v>
      </c>
      <c r="F3418" t="s">
        <v>4083</v>
      </c>
      <c r="G3418" t="s">
        <v>704</v>
      </c>
      <c r="H3418">
        <v>5661</v>
      </c>
    </row>
    <row r="3419" spans="2:8" hidden="1" x14ac:dyDescent="0.25">
      <c r="B3419" t="s">
        <v>697</v>
      </c>
      <c r="C3419" t="s">
        <v>701</v>
      </c>
      <c r="D3419" t="s">
        <v>698</v>
      </c>
      <c r="E3419" t="s">
        <v>702</v>
      </c>
      <c r="F3419" t="s">
        <v>4084</v>
      </c>
      <c r="G3419" t="s">
        <v>704</v>
      </c>
      <c r="H3419">
        <v>5662</v>
      </c>
    </row>
    <row r="3420" spans="2:8" hidden="1" x14ac:dyDescent="0.25">
      <c r="B3420" t="s">
        <v>697</v>
      </c>
      <c r="C3420" t="s">
        <v>701</v>
      </c>
      <c r="D3420" t="s">
        <v>698</v>
      </c>
      <c r="E3420" t="s">
        <v>702</v>
      </c>
      <c r="F3420" t="s">
        <v>4085</v>
      </c>
      <c r="G3420" t="s">
        <v>704</v>
      </c>
      <c r="H3420">
        <v>5663</v>
      </c>
    </row>
    <row r="3421" spans="2:8" hidden="1" x14ac:dyDescent="0.25">
      <c r="B3421" t="s">
        <v>697</v>
      </c>
      <c r="C3421" t="s">
        <v>701</v>
      </c>
      <c r="D3421" t="s">
        <v>698</v>
      </c>
      <c r="E3421" t="s">
        <v>702</v>
      </c>
      <c r="F3421" t="s">
        <v>4086</v>
      </c>
      <c r="G3421" t="s">
        <v>704</v>
      </c>
      <c r="H3421">
        <v>5664</v>
      </c>
    </row>
    <row r="3422" spans="2:8" hidden="1" x14ac:dyDescent="0.25">
      <c r="B3422" t="s">
        <v>697</v>
      </c>
      <c r="C3422" t="s">
        <v>701</v>
      </c>
      <c r="D3422" t="s">
        <v>698</v>
      </c>
      <c r="E3422" t="s">
        <v>702</v>
      </c>
      <c r="F3422" t="s">
        <v>4087</v>
      </c>
      <c r="G3422" t="s">
        <v>704</v>
      </c>
      <c r="H3422">
        <v>5665</v>
      </c>
    </row>
    <row r="3423" spans="2:8" hidden="1" x14ac:dyDescent="0.25">
      <c r="B3423" t="s">
        <v>697</v>
      </c>
      <c r="C3423" t="s">
        <v>701</v>
      </c>
      <c r="D3423" t="s">
        <v>698</v>
      </c>
      <c r="E3423" t="s">
        <v>702</v>
      </c>
      <c r="F3423" t="s">
        <v>4088</v>
      </c>
      <c r="G3423" t="s">
        <v>704</v>
      </c>
      <c r="H3423">
        <v>5666</v>
      </c>
    </row>
    <row r="3424" spans="2:8" hidden="1" x14ac:dyDescent="0.25">
      <c r="B3424" t="s">
        <v>697</v>
      </c>
      <c r="C3424" t="s">
        <v>701</v>
      </c>
      <c r="D3424" t="s">
        <v>698</v>
      </c>
      <c r="E3424" t="s">
        <v>702</v>
      </c>
      <c r="F3424" t="s">
        <v>4089</v>
      </c>
      <c r="G3424" t="s">
        <v>704</v>
      </c>
      <c r="H3424">
        <v>5667</v>
      </c>
    </row>
    <row r="3425" spans="2:8" hidden="1" x14ac:dyDescent="0.25">
      <c r="B3425" t="s">
        <v>697</v>
      </c>
      <c r="C3425" t="s">
        <v>701</v>
      </c>
      <c r="D3425" t="s">
        <v>698</v>
      </c>
      <c r="E3425" t="s">
        <v>702</v>
      </c>
      <c r="F3425" t="s">
        <v>4090</v>
      </c>
      <c r="G3425" t="s">
        <v>704</v>
      </c>
      <c r="H3425">
        <v>5668</v>
      </c>
    </row>
    <row r="3426" spans="2:8" hidden="1" x14ac:dyDescent="0.25">
      <c r="B3426" t="s">
        <v>697</v>
      </c>
      <c r="C3426" t="s">
        <v>701</v>
      </c>
      <c r="D3426" t="s">
        <v>698</v>
      </c>
      <c r="E3426" t="s">
        <v>702</v>
      </c>
      <c r="F3426" t="s">
        <v>4091</v>
      </c>
      <c r="G3426" t="s">
        <v>704</v>
      </c>
      <c r="H3426">
        <v>5670</v>
      </c>
    </row>
    <row r="3427" spans="2:8" hidden="1" x14ac:dyDescent="0.25">
      <c r="B3427" t="s">
        <v>697</v>
      </c>
      <c r="C3427" t="s">
        <v>701</v>
      </c>
      <c r="D3427" t="s">
        <v>698</v>
      </c>
      <c r="E3427" t="s">
        <v>702</v>
      </c>
      <c r="F3427" t="s">
        <v>4092</v>
      </c>
      <c r="G3427" t="s">
        <v>704</v>
      </c>
      <c r="H3427">
        <v>5672</v>
      </c>
    </row>
    <row r="3428" spans="2:8" hidden="1" x14ac:dyDescent="0.25">
      <c r="B3428" t="s">
        <v>697</v>
      </c>
      <c r="C3428" t="s">
        <v>701</v>
      </c>
      <c r="D3428" t="s">
        <v>698</v>
      </c>
      <c r="E3428" t="s">
        <v>702</v>
      </c>
      <c r="F3428" t="s">
        <v>4093</v>
      </c>
      <c r="G3428" t="s">
        <v>704</v>
      </c>
      <c r="H3428">
        <v>5674</v>
      </c>
    </row>
    <row r="3429" spans="2:8" hidden="1" x14ac:dyDescent="0.25">
      <c r="B3429" t="s">
        <v>697</v>
      </c>
      <c r="C3429" t="s">
        <v>701</v>
      </c>
      <c r="D3429" t="s">
        <v>698</v>
      </c>
      <c r="E3429" t="s">
        <v>702</v>
      </c>
      <c r="F3429" t="s">
        <v>4094</v>
      </c>
      <c r="G3429" t="s">
        <v>704</v>
      </c>
      <c r="H3429">
        <v>5676</v>
      </c>
    </row>
    <row r="3430" spans="2:8" hidden="1" x14ac:dyDescent="0.25">
      <c r="B3430" t="s">
        <v>697</v>
      </c>
      <c r="C3430" t="s">
        <v>701</v>
      </c>
      <c r="D3430" t="s">
        <v>698</v>
      </c>
      <c r="E3430" t="s">
        <v>702</v>
      </c>
      <c r="F3430" t="s">
        <v>4095</v>
      </c>
      <c r="G3430" t="s">
        <v>704</v>
      </c>
      <c r="H3430">
        <v>5678</v>
      </c>
    </row>
    <row r="3431" spans="2:8" hidden="1" x14ac:dyDescent="0.25">
      <c r="B3431" t="s">
        <v>697</v>
      </c>
      <c r="C3431" t="s">
        <v>701</v>
      </c>
      <c r="D3431" t="s">
        <v>698</v>
      </c>
      <c r="E3431" t="s">
        <v>702</v>
      </c>
      <c r="F3431" t="s">
        <v>4096</v>
      </c>
      <c r="G3431" t="s">
        <v>704</v>
      </c>
      <c r="H3431">
        <v>5680</v>
      </c>
    </row>
    <row r="3432" spans="2:8" hidden="1" x14ac:dyDescent="0.25">
      <c r="B3432" t="s">
        <v>697</v>
      </c>
      <c r="C3432" t="s">
        <v>701</v>
      </c>
      <c r="D3432" t="s">
        <v>698</v>
      </c>
      <c r="E3432" t="s">
        <v>702</v>
      </c>
      <c r="F3432" t="s">
        <v>4097</v>
      </c>
      <c r="G3432" t="s">
        <v>704</v>
      </c>
      <c r="H3432">
        <v>5682</v>
      </c>
    </row>
    <row r="3433" spans="2:8" hidden="1" x14ac:dyDescent="0.25">
      <c r="B3433" t="s">
        <v>697</v>
      </c>
      <c r="C3433" t="s">
        <v>701</v>
      </c>
      <c r="D3433" t="s">
        <v>698</v>
      </c>
      <c r="E3433" t="s">
        <v>702</v>
      </c>
      <c r="F3433" t="s">
        <v>4098</v>
      </c>
      <c r="G3433" t="s">
        <v>704</v>
      </c>
      <c r="H3433">
        <v>5684</v>
      </c>
    </row>
    <row r="3434" spans="2:8" hidden="1" x14ac:dyDescent="0.25">
      <c r="B3434" t="s">
        <v>697</v>
      </c>
      <c r="C3434" t="s">
        <v>701</v>
      </c>
      <c r="D3434" t="s">
        <v>698</v>
      </c>
      <c r="E3434" t="s">
        <v>702</v>
      </c>
      <c r="F3434" t="s">
        <v>4099</v>
      </c>
      <c r="G3434" t="s">
        <v>704</v>
      </c>
      <c r="H3434">
        <v>5686</v>
      </c>
    </row>
    <row r="3435" spans="2:8" hidden="1" x14ac:dyDescent="0.25">
      <c r="B3435" t="s">
        <v>697</v>
      </c>
      <c r="C3435" t="s">
        <v>701</v>
      </c>
      <c r="D3435" t="s">
        <v>698</v>
      </c>
      <c r="E3435" t="s">
        <v>702</v>
      </c>
      <c r="F3435" t="s">
        <v>4100</v>
      </c>
      <c r="G3435" t="s">
        <v>704</v>
      </c>
      <c r="H3435">
        <v>5688</v>
      </c>
    </row>
    <row r="3436" spans="2:8" hidden="1" x14ac:dyDescent="0.25">
      <c r="B3436" t="s">
        <v>697</v>
      </c>
      <c r="C3436" t="s">
        <v>701</v>
      </c>
      <c r="D3436" t="s">
        <v>698</v>
      </c>
      <c r="E3436" t="s">
        <v>702</v>
      </c>
      <c r="F3436" t="s">
        <v>4101</v>
      </c>
      <c r="G3436" t="s">
        <v>704</v>
      </c>
      <c r="H3436">
        <v>5690</v>
      </c>
    </row>
    <row r="3437" spans="2:8" hidden="1" x14ac:dyDescent="0.25">
      <c r="B3437" t="s">
        <v>697</v>
      </c>
      <c r="C3437" t="s">
        <v>701</v>
      </c>
      <c r="D3437" t="s">
        <v>698</v>
      </c>
      <c r="E3437" t="s">
        <v>702</v>
      </c>
      <c r="F3437" t="s">
        <v>4102</v>
      </c>
      <c r="G3437" t="s">
        <v>704</v>
      </c>
      <c r="H3437">
        <v>5692</v>
      </c>
    </row>
    <row r="3438" spans="2:8" hidden="1" x14ac:dyDescent="0.25">
      <c r="B3438" t="s">
        <v>697</v>
      </c>
      <c r="C3438" t="s">
        <v>701</v>
      </c>
      <c r="D3438" t="s">
        <v>698</v>
      </c>
      <c r="E3438" t="s">
        <v>702</v>
      </c>
      <c r="F3438" t="s">
        <v>4103</v>
      </c>
      <c r="G3438" t="s">
        <v>704</v>
      </c>
      <c r="H3438">
        <v>5694</v>
      </c>
    </row>
    <row r="3439" spans="2:8" hidden="1" x14ac:dyDescent="0.25">
      <c r="B3439" t="s">
        <v>697</v>
      </c>
      <c r="C3439" t="s">
        <v>701</v>
      </c>
      <c r="D3439" t="s">
        <v>698</v>
      </c>
      <c r="E3439" t="s">
        <v>702</v>
      </c>
      <c r="F3439" t="s">
        <v>4104</v>
      </c>
      <c r="G3439" t="s">
        <v>704</v>
      </c>
      <c r="H3439">
        <v>5696</v>
      </c>
    </row>
    <row r="3440" spans="2:8" hidden="1" x14ac:dyDescent="0.25">
      <c r="B3440" t="s">
        <v>697</v>
      </c>
      <c r="C3440" t="s">
        <v>701</v>
      </c>
      <c r="D3440" t="s">
        <v>698</v>
      </c>
      <c r="E3440" t="s">
        <v>702</v>
      </c>
      <c r="F3440" t="s">
        <v>4105</v>
      </c>
      <c r="G3440" t="s">
        <v>704</v>
      </c>
      <c r="H3440">
        <v>5698</v>
      </c>
    </row>
    <row r="3441" spans="2:8" hidden="1" x14ac:dyDescent="0.25">
      <c r="B3441" t="s">
        <v>697</v>
      </c>
      <c r="C3441" t="s">
        <v>701</v>
      </c>
      <c r="D3441" t="s">
        <v>698</v>
      </c>
      <c r="E3441" t="s">
        <v>702</v>
      </c>
      <c r="F3441" t="s">
        <v>4106</v>
      </c>
      <c r="G3441" t="s">
        <v>704</v>
      </c>
      <c r="H3441">
        <v>5700</v>
      </c>
    </row>
    <row r="3442" spans="2:8" hidden="1" x14ac:dyDescent="0.25">
      <c r="B3442" t="s">
        <v>697</v>
      </c>
      <c r="C3442" t="s">
        <v>701</v>
      </c>
      <c r="D3442" t="s">
        <v>698</v>
      </c>
      <c r="E3442" t="s">
        <v>702</v>
      </c>
      <c r="F3442" t="s">
        <v>4107</v>
      </c>
      <c r="G3442" t="s">
        <v>704</v>
      </c>
      <c r="H3442">
        <v>5702</v>
      </c>
    </row>
    <row r="3443" spans="2:8" hidden="1" x14ac:dyDescent="0.25">
      <c r="B3443" t="s">
        <v>697</v>
      </c>
      <c r="C3443" t="s">
        <v>701</v>
      </c>
      <c r="D3443" t="s">
        <v>698</v>
      </c>
      <c r="E3443" t="s">
        <v>702</v>
      </c>
      <c r="F3443" t="s">
        <v>4108</v>
      </c>
      <c r="G3443" t="s">
        <v>704</v>
      </c>
      <c r="H3443">
        <v>5704</v>
      </c>
    </row>
    <row r="3444" spans="2:8" hidden="1" x14ac:dyDescent="0.25">
      <c r="B3444" t="s">
        <v>697</v>
      </c>
      <c r="C3444" t="s">
        <v>701</v>
      </c>
      <c r="D3444" t="s">
        <v>698</v>
      </c>
      <c r="E3444" t="s">
        <v>702</v>
      </c>
      <c r="F3444" t="s">
        <v>4109</v>
      </c>
      <c r="G3444" t="s">
        <v>704</v>
      </c>
      <c r="H3444">
        <v>5706</v>
      </c>
    </row>
    <row r="3445" spans="2:8" hidden="1" x14ac:dyDescent="0.25">
      <c r="B3445" t="s">
        <v>697</v>
      </c>
      <c r="C3445" t="s">
        <v>701</v>
      </c>
      <c r="D3445" t="s">
        <v>698</v>
      </c>
      <c r="E3445" t="s">
        <v>702</v>
      </c>
      <c r="F3445" t="s">
        <v>4110</v>
      </c>
      <c r="G3445" t="s">
        <v>704</v>
      </c>
      <c r="H3445">
        <v>5708</v>
      </c>
    </row>
    <row r="3446" spans="2:8" hidden="1" x14ac:dyDescent="0.25">
      <c r="B3446" t="s">
        <v>697</v>
      </c>
      <c r="C3446" t="s">
        <v>701</v>
      </c>
      <c r="D3446" t="s">
        <v>698</v>
      </c>
      <c r="E3446" t="s">
        <v>702</v>
      </c>
      <c r="F3446" t="s">
        <v>4111</v>
      </c>
      <c r="G3446" t="s">
        <v>704</v>
      </c>
      <c r="H3446">
        <v>5710</v>
      </c>
    </row>
    <row r="3447" spans="2:8" hidden="1" x14ac:dyDescent="0.25">
      <c r="B3447" t="s">
        <v>697</v>
      </c>
      <c r="C3447" t="s">
        <v>701</v>
      </c>
      <c r="D3447" t="s">
        <v>698</v>
      </c>
      <c r="E3447" t="s">
        <v>702</v>
      </c>
      <c r="F3447" t="s">
        <v>4112</v>
      </c>
      <c r="G3447" t="s">
        <v>704</v>
      </c>
      <c r="H3447">
        <v>5712</v>
      </c>
    </row>
    <row r="3448" spans="2:8" hidden="1" x14ac:dyDescent="0.25">
      <c r="B3448" t="s">
        <v>697</v>
      </c>
      <c r="C3448" t="s">
        <v>701</v>
      </c>
      <c r="D3448" t="s">
        <v>698</v>
      </c>
      <c r="E3448" t="s">
        <v>702</v>
      </c>
      <c r="F3448" t="s">
        <v>4113</v>
      </c>
      <c r="G3448" t="s">
        <v>704</v>
      </c>
      <c r="H3448">
        <v>5714</v>
      </c>
    </row>
    <row r="3449" spans="2:8" hidden="1" x14ac:dyDescent="0.25">
      <c r="B3449" t="s">
        <v>697</v>
      </c>
      <c r="C3449" t="s">
        <v>701</v>
      </c>
      <c r="D3449" t="s">
        <v>698</v>
      </c>
      <c r="E3449" t="s">
        <v>702</v>
      </c>
      <c r="F3449" t="s">
        <v>4114</v>
      </c>
      <c r="G3449" t="s">
        <v>704</v>
      </c>
      <c r="H3449">
        <v>5716</v>
      </c>
    </row>
    <row r="3450" spans="2:8" hidden="1" x14ac:dyDescent="0.25">
      <c r="B3450" t="s">
        <v>697</v>
      </c>
      <c r="C3450" t="s">
        <v>701</v>
      </c>
      <c r="D3450" t="s">
        <v>698</v>
      </c>
      <c r="E3450" t="s">
        <v>702</v>
      </c>
      <c r="F3450" t="s">
        <v>4115</v>
      </c>
      <c r="G3450" t="s">
        <v>704</v>
      </c>
      <c r="H3450">
        <v>5718</v>
      </c>
    </row>
    <row r="3451" spans="2:8" hidden="1" x14ac:dyDescent="0.25">
      <c r="B3451" t="s">
        <v>697</v>
      </c>
      <c r="C3451" t="s">
        <v>701</v>
      </c>
      <c r="D3451" t="s">
        <v>698</v>
      </c>
      <c r="E3451" t="s">
        <v>702</v>
      </c>
      <c r="F3451" t="s">
        <v>4116</v>
      </c>
      <c r="G3451" t="s">
        <v>704</v>
      </c>
      <c r="H3451">
        <v>5720</v>
      </c>
    </row>
    <row r="3452" spans="2:8" hidden="1" x14ac:dyDescent="0.25">
      <c r="B3452" t="s">
        <v>697</v>
      </c>
      <c r="C3452" t="s">
        <v>701</v>
      </c>
      <c r="D3452" t="s">
        <v>698</v>
      </c>
      <c r="E3452" t="s">
        <v>702</v>
      </c>
      <c r="F3452" t="s">
        <v>4117</v>
      </c>
      <c r="G3452" t="s">
        <v>704</v>
      </c>
      <c r="H3452">
        <v>5722</v>
      </c>
    </row>
    <row r="3453" spans="2:8" hidden="1" x14ac:dyDescent="0.25">
      <c r="B3453" t="s">
        <v>697</v>
      </c>
      <c r="C3453" t="s">
        <v>701</v>
      </c>
      <c r="D3453" t="s">
        <v>698</v>
      </c>
      <c r="E3453" t="s">
        <v>702</v>
      </c>
      <c r="F3453" t="s">
        <v>4118</v>
      </c>
      <c r="G3453" t="s">
        <v>704</v>
      </c>
      <c r="H3453">
        <v>5724</v>
      </c>
    </row>
    <row r="3454" spans="2:8" hidden="1" x14ac:dyDescent="0.25">
      <c r="B3454" t="s">
        <v>697</v>
      </c>
      <c r="C3454" t="s">
        <v>701</v>
      </c>
      <c r="D3454" t="s">
        <v>698</v>
      </c>
      <c r="E3454" t="s">
        <v>702</v>
      </c>
      <c r="F3454" t="s">
        <v>4119</v>
      </c>
      <c r="G3454" t="s">
        <v>704</v>
      </c>
      <c r="H3454">
        <v>5726</v>
      </c>
    </row>
    <row r="3455" spans="2:8" hidden="1" x14ac:dyDescent="0.25">
      <c r="B3455" t="s">
        <v>697</v>
      </c>
      <c r="C3455" t="s">
        <v>701</v>
      </c>
      <c r="D3455" t="s">
        <v>698</v>
      </c>
      <c r="E3455" t="s">
        <v>702</v>
      </c>
      <c r="F3455" t="s">
        <v>4120</v>
      </c>
      <c r="G3455" t="s">
        <v>704</v>
      </c>
      <c r="H3455">
        <v>5728</v>
      </c>
    </row>
    <row r="3456" spans="2:8" hidden="1" x14ac:dyDescent="0.25">
      <c r="B3456" t="s">
        <v>697</v>
      </c>
      <c r="C3456" t="s">
        <v>701</v>
      </c>
      <c r="D3456" t="s">
        <v>698</v>
      </c>
      <c r="E3456" t="s">
        <v>702</v>
      </c>
      <c r="F3456" t="s">
        <v>4121</v>
      </c>
      <c r="G3456" t="s">
        <v>704</v>
      </c>
      <c r="H3456">
        <v>5730</v>
      </c>
    </row>
    <row r="3457" spans="2:8" hidden="1" x14ac:dyDescent="0.25">
      <c r="B3457" t="s">
        <v>697</v>
      </c>
      <c r="C3457" t="s">
        <v>701</v>
      </c>
      <c r="D3457" t="s">
        <v>698</v>
      </c>
      <c r="E3457" t="s">
        <v>702</v>
      </c>
      <c r="F3457" t="s">
        <v>4122</v>
      </c>
      <c r="G3457" t="s">
        <v>704</v>
      </c>
      <c r="H3457">
        <v>5732</v>
      </c>
    </row>
    <row r="3458" spans="2:8" hidden="1" x14ac:dyDescent="0.25">
      <c r="B3458" t="s">
        <v>697</v>
      </c>
      <c r="C3458" t="s">
        <v>701</v>
      </c>
      <c r="D3458" t="s">
        <v>698</v>
      </c>
      <c r="E3458" t="s">
        <v>702</v>
      </c>
      <c r="F3458" t="s">
        <v>4123</v>
      </c>
      <c r="G3458" t="s">
        <v>704</v>
      </c>
      <c r="H3458">
        <v>5733</v>
      </c>
    </row>
    <row r="3459" spans="2:8" hidden="1" x14ac:dyDescent="0.25">
      <c r="B3459" t="s">
        <v>697</v>
      </c>
      <c r="C3459" t="s">
        <v>701</v>
      </c>
      <c r="D3459" t="s">
        <v>698</v>
      </c>
      <c r="E3459" t="s">
        <v>702</v>
      </c>
      <c r="F3459" t="s">
        <v>4124</v>
      </c>
      <c r="G3459" t="s">
        <v>704</v>
      </c>
      <c r="H3459">
        <v>5734</v>
      </c>
    </row>
    <row r="3460" spans="2:8" hidden="1" x14ac:dyDescent="0.25">
      <c r="B3460" t="s">
        <v>697</v>
      </c>
      <c r="C3460" t="s">
        <v>701</v>
      </c>
      <c r="D3460" t="s">
        <v>698</v>
      </c>
      <c r="E3460" t="s">
        <v>702</v>
      </c>
      <c r="F3460" t="s">
        <v>4125</v>
      </c>
      <c r="G3460" t="s">
        <v>704</v>
      </c>
      <c r="H3460">
        <v>5736</v>
      </c>
    </row>
    <row r="3461" spans="2:8" hidden="1" x14ac:dyDescent="0.25">
      <c r="B3461" t="s">
        <v>697</v>
      </c>
      <c r="C3461" t="s">
        <v>701</v>
      </c>
      <c r="D3461" t="s">
        <v>698</v>
      </c>
      <c r="E3461" t="s">
        <v>702</v>
      </c>
      <c r="F3461" t="s">
        <v>4126</v>
      </c>
      <c r="G3461" t="s">
        <v>704</v>
      </c>
      <c r="H3461">
        <v>5738</v>
      </c>
    </row>
    <row r="3462" spans="2:8" hidden="1" x14ac:dyDescent="0.25">
      <c r="B3462" t="s">
        <v>697</v>
      </c>
      <c r="C3462" t="s">
        <v>701</v>
      </c>
      <c r="D3462" t="s">
        <v>698</v>
      </c>
      <c r="E3462" t="s">
        <v>702</v>
      </c>
      <c r="F3462" t="s">
        <v>4127</v>
      </c>
      <c r="G3462" t="s">
        <v>704</v>
      </c>
      <c r="H3462">
        <v>5739</v>
      </c>
    </row>
    <row r="3463" spans="2:8" hidden="1" x14ac:dyDescent="0.25">
      <c r="B3463" t="s">
        <v>697</v>
      </c>
      <c r="C3463" t="s">
        <v>701</v>
      </c>
      <c r="D3463" t="s">
        <v>698</v>
      </c>
      <c r="E3463" t="s">
        <v>702</v>
      </c>
      <c r="F3463" t="s">
        <v>4128</v>
      </c>
      <c r="G3463" t="s">
        <v>704</v>
      </c>
      <c r="H3463">
        <v>5741</v>
      </c>
    </row>
    <row r="3464" spans="2:8" hidden="1" x14ac:dyDescent="0.25">
      <c r="B3464" t="s">
        <v>697</v>
      </c>
      <c r="C3464" t="s">
        <v>701</v>
      </c>
      <c r="D3464" t="s">
        <v>698</v>
      </c>
      <c r="E3464" t="s">
        <v>702</v>
      </c>
      <c r="F3464" t="s">
        <v>4129</v>
      </c>
      <c r="G3464" t="s">
        <v>704</v>
      </c>
      <c r="H3464">
        <v>5743</v>
      </c>
    </row>
    <row r="3465" spans="2:8" hidden="1" x14ac:dyDescent="0.25">
      <c r="B3465" t="s">
        <v>697</v>
      </c>
      <c r="C3465" t="s">
        <v>701</v>
      </c>
      <c r="D3465" t="s">
        <v>698</v>
      </c>
      <c r="E3465" t="s">
        <v>702</v>
      </c>
      <c r="F3465" t="s">
        <v>4130</v>
      </c>
      <c r="G3465" t="s">
        <v>704</v>
      </c>
      <c r="H3465">
        <v>5745</v>
      </c>
    </row>
    <row r="3466" spans="2:8" hidden="1" x14ac:dyDescent="0.25">
      <c r="B3466" t="s">
        <v>697</v>
      </c>
      <c r="C3466" t="s">
        <v>701</v>
      </c>
      <c r="D3466" t="s">
        <v>698</v>
      </c>
      <c r="E3466" t="s">
        <v>702</v>
      </c>
      <c r="F3466" t="s">
        <v>4131</v>
      </c>
      <c r="G3466" t="s">
        <v>704</v>
      </c>
      <c r="H3466">
        <v>5747</v>
      </c>
    </row>
    <row r="3467" spans="2:8" hidden="1" x14ac:dyDescent="0.25">
      <c r="B3467" t="s">
        <v>697</v>
      </c>
      <c r="C3467" t="s">
        <v>701</v>
      </c>
      <c r="D3467" t="s">
        <v>698</v>
      </c>
      <c r="E3467" t="s">
        <v>702</v>
      </c>
      <c r="F3467" t="s">
        <v>4132</v>
      </c>
      <c r="G3467" t="s">
        <v>704</v>
      </c>
      <c r="H3467">
        <v>5749</v>
      </c>
    </row>
    <row r="3468" spans="2:8" hidden="1" x14ac:dyDescent="0.25">
      <c r="B3468" t="s">
        <v>697</v>
      </c>
      <c r="C3468" t="s">
        <v>701</v>
      </c>
      <c r="D3468" t="s">
        <v>698</v>
      </c>
      <c r="E3468" t="s">
        <v>702</v>
      </c>
      <c r="F3468" t="s">
        <v>4133</v>
      </c>
      <c r="G3468" t="s">
        <v>704</v>
      </c>
      <c r="H3468">
        <v>5751</v>
      </c>
    </row>
    <row r="3469" spans="2:8" hidden="1" x14ac:dyDescent="0.25">
      <c r="B3469" t="s">
        <v>697</v>
      </c>
      <c r="C3469" t="s">
        <v>701</v>
      </c>
      <c r="D3469" t="s">
        <v>698</v>
      </c>
      <c r="E3469" t="s">
        <v>702</v>
      </c>
      <c r="F3469" t="s">
        <v>4134</v>
      </c>
      <c r="G3469" t="s">
        <v>704</v>
      </c>
      <c r="H3469">
        <v>5753</v>
      </c>
    </row>
    <row r="3470" spans="2:8" hidden="1" x14ac:dyDescent="0.25">
      <c r="B3470" t="s">
        <v>697</v>
      </c>
      <c r="C3470" t="s">
        <v>701</v>
      </c>
      <c r="D3470" t="s">
        <v>698</v>
      </c>
      <c r="E3470" t="s">
        <v>702</v>
      </c>
      <c r="F3470" t="s">
        <v>4135</v>
      </c>
      <c r="G3470" t="s">
        <v>704</v>
      </c>
      <c r="H3470">
        <v>5755</v>
      </c>
    </row>
    <row r="3471" spans="2:8" hidden="1" x14ac:dyDescent="0.25">
      <c r="B3471" t="s">
        <v>697</v>
      </c>
      <c r="C3471" t="s">
        <v>701</v>
      </c>
      <c r="D3471" t="s">
        <v>698</v>
      </c>
      <c r="E3471" t="s">
        <v>702</v>
      </c>
      <c r="F3471" t="s">
        <v>4136</v>
      </c>
      <c r="G3471" t="s">
        <v>704</v>
      </c>
      <c r="H3471">
        <v>5757</v>
      </c>
    </row>
    <row r="3472" spans="2:8" hidden="1" x14ac:dyDescent="0.25">
      <c r="B3472" t="s">
        <v>697</v>
      </c>
      <c r="C3472" t="s">
        <v>701</v>
      </c>
      <c r="D3472" t="s">
        <v>698</v>
      </c>
      <c r="E3472" t="s">
        <v>702</v>
      </c>
      <c r="F3472" t="s">
        <v>4137</v>
      </c>
      <c r="G3472" t="s">
        <v>704</v>
      </c>
      <c r="H3472">
        <v>5759</v>
      </c>
    </row>
    <row r="3473" spans="2:8" hidden="1" x14ac:dyDescent="0.25">
      <c r="B3473" t="s">
        <v>697</v>
      </c>
      <c r="C3473" t="s">
        <v>701</v>
      </c>
      <c r="D3473" t="s">
        <v>698</v>
      </c>
      <c r="E3473" t="s">
        <v>702</v>
      </c>
      <c r="F3473" t="s">
        <v>4138</v>
      </c>
      <c r="G3473" t="s">
        <v>704</v>
      </c>
      <c r="H3473">
        <v>5761</v>
      </c>
    </row>
    <row r="3474" spans="2:8" hidden="1" x14ac:dyDescent="0.25">
      <c r="B3474" t="s">
        <v>697</v>
      </c>
      <c r="C3474" t="s">
        <v>701</v>
      </c>
      <c r="D3474" t="s">
        <v>698</v>
      </c>
      <c r="E3474" t="s">
        <v>702</v>
      </c>
      <c r="F3474" t="s">
        <v>4139</v>
      </c>
      <c r="G3474" t="s">
        <v>704</v>
      </c>
      <c r="H3474">
        <v>5763</v>
      </c>
    </row>
    <row r="3475" spans="2:8" hidden="1" x14ac:dyDescent="0.25">
      <c r="B3475" t="s">
        <v>697</v>
      </c>
      <c r="C3475" t="s">
        <v>701</v>
      </c>
      <c r="D3475" t="s">
        <v>698</v>
      </c>
      <c r="E3475" t="s">
        <v>702</v>
      </c>
      <c r="F3475" t="s">
        <v>4140</v>
      </c>
      <c r="G3475" t="s">
        <v>704</v>
      </c>
      <c r="H3475">
        <v>5765</v>
      </c>
    </row>
    <row r="3476" spans="2:8" hidden="1" x14ac:dyDescent="0.25">
      <c r="B3476" t="s">
        <v>697</v>
      </c>
      <c r="C3476" t="s">
        <v>701</v>
      </c>
      <c r="D3476" t="s">
        <v>698</v>
      </c>
      <c r="E3476" t="s">
        <v>702</v>
      </c>
      <c r="F3476" t="s">
        <v>4141</v>
      </c>
      <c r="G3476" t="s">
        <v>704</v>
      </c>
      <c r="H3476">
        <v>5767</v>
      </c>
    </row>
    <row r="3477" spans="2:8" hidden="1" x14ac:dyDescent="0.25">
      <c r="B3477" t="s">
        <v>697</v>
      </c>
      <c r="C3477" t="s">
        <v>701</v>
      </c>
      <c r="D3477" t="s">
        <v>698</v>
      </c>
      <c r="E3477" t="s">
        <v>702</v>
      </c>
      <c r="F3477" t="s">
        <v>4142</v>
      </c>
      <c r="G3477" t="s">
        <v>704</v>
      </c>
      <c r="H3477">
        <v>5769</v>
      </c>
    </row>
    <row r="3478" spans="2:8" hidden="1" x14ac:dyDescent="0.25">
      <c r="B3478" t="s">
        <v>697</v>
      </c>
      <c r="C3478" t="s">
        <v>701</v>
      </c>
      <c r="D3478" t="s">
        <v>698</v>
      </c>
      <c r="E3478" t="s">
        <v>702</v>
      </c>
      <c r="F3478" t="s">
        <v>4143</v>
      </c>
      <c r="G3478" t="s">
        <v>704</v>
      </c>
      <c r="H3478">
        <v>5771</v>
      </c>
    </row>
    <row r="3479" spans="2:8" hidden="1" x14ac:dyDescent="0.25">
      <c r="B3479" t="s">
        <v>697</v>
      </c>
      <c r="C3479" t="s">
        <v>701</v>
      </c>
      <c r="D3479" t="s">
        <v>698</v>
      </c>
      <c r="E3479" t="s">
        <v>702</v>
      </c>
      <c r="F3479" t="s">
        <v>4144</v>
      </c>
      <c r="G3479" t="s">
        <v>704</v>
      </c>
      <c r="H3479">
        <v>5773</v>
      </c>
    </row>
    <row r="3480" spans="2:8" hidden="1" x14ac:dyDescent="0.25">
      <c r="B3480" t="s">
        <v>697</v>
      </c>
      <c r="C3480" t="s">
        <v>701</v>
      </c>
      <c r="D3480" t="s">
        <v>698</v>
      </c>
      <c r="E3480" t="s">
        <v>702</v>
      </c>
      <c r="F3480" t="s">
        <v>4145</v>
      </c>
      <c r="G3480" t="s">
        <v>704</v>
      </c>
      <c r="H3480">
        <v>5775</v>
      </c>
    </row>
    <row r="3481" spans="2:8" hidden="1" x14ac:dyDescent="0.25">
      <c r="B3481" t="s">
        <v>697</v>
      </c>
      <c r="C3481" t="s">
        <v>701</v>
      </c>
      <c r="D3481" t="s">
        <v>698</v>
      </c>
      <c r="E3481" t="s">
        <v>702</v>
      </c>
      <c r="F3481" t="s">
        <v>4146</v>
      </c>
      <c r="G3481" t="s">
        <v>704</v>
      </c>
      <c r="H3481">
        <v>5777</v>
      </c>
    </row>
    <row r="3482" spans="2:8" hidden="1" x14ac:dyDescent="0.25">
      <c r="B3482" t="s">
        <v>697</v>
      </c>
      <c r="C3482" t="s">
        <v>701</v>
      </c>
      <c r="D3482" t="s">
        <v>698</v>
      </c>
      <c r="E3482" t="s">
        <v>702</v>
      </c>
      <c r="F3482" t="s">
        <v>4147</v>
      </c>
      <c r="G3482" t="s">
        <v>704</v>
      </c>
      <c r="H3482">
        <v>5779</v>
      </c>
    </row>
    <row r="3483" spans="2:8" hidden="1" x14ac:dyDescent="0.25">
      <c r="B3483" t="s">
        <v>697</v>
      </c>
      <c r="C3483" t="s">
        <v>701</v>
      </c>
      <c r="D3483" t="s">
        <v>698</v>
      </c>
      <c r="E3483" t="s">
        <v>702</v>
      </c>
      <c r="F3483" t="s">
        <v>4148</v>
      </c>
      <c r="G3483" t="s">
        <v>704</v>
      </c>
      <c r="H3483">
        <v>5781</v>
      </c>
    </row>
    <row r="3484" spans="2:8" hidden="1" x14ac:dyDescent="0.25">
      <c r="B3484" t="s">
        <v>697</v>
      </c>
      <c r="C3484" t="s">
        <v>701</v>
      </c>
      <c r="D3484" t="s">
        <v>698</v>
      </c>
      <c r="E3484" t="s">
        <v>702</v>
      </c>
      <c r="F3484" t="s">
        <v>4149</v>
      </c>
      <c r="G3484" t="s">
        <v>704</v>
      </c>
      <c r="H3484">
        <v>5783</v>
      </c>
    </row>
    <row r="3485" spans="2:8" hidden="1" x14ac:dyDescent="0.25">
      <c r="B3485" t="s">
        <v>697</v>
      </c>
      <c r="C3485" t="s">
        <v>701</v>
      </c>
      <c r="D3485" t="s">
        <v>698</v>
      </c>
      <c r="E3485" t="s">
        <v>702</v>
      </c>
      <c r="F3485" t="s">
        <v>4150</v>
      </c>
      <c r="G3485" t="s">
        <v>704</v>
      </c>
      <c r="H3485">
        <v>5785</v>
      </c>
    </row>
    <row r="3486" spans="2:8" hidden="1" x14ac:dyDescent="0.25">
      <c r="B3486" t="s">
        <v>697</v>
      </c>
      <c r="C3486" t="s">
        <v>701</v>
      </c>
      <c r="D3486" t="s">
        <v>698</v>
      </c>
      <c r="E3486" t="s">
        <v>702</v>
      </c>
      <c r="F3486" t="s">
        <v>4151</v>
      </c>
      <c r="G3486" t="s">
        <v>704</v>
      </c>
      <c r="H3486">
        <v>5787</v>
      </c>
    </row>
    <row r="3487" spans="2:8" hidden="1" x14ac:dyDescent="0.25">
      <c r="B3487" t="s">
        <v>697</v>
      </c>
      <c r="C3487" t="s">
        <v>701</v>
      </c>
      <c r="D3487" t="s">
        <v>698</v>
      </c>
      <c r="E3487" t="s">
        <v>702</v>
      </c>
      <c r="F3487" t="s">
        <v>4152</v>
      </c>
      <c r="G3487" t="s">
        <v>704</v>
      </c>
      <c r="H3487">
        <v>5789</v>
      </c>
    </row>
    <row r="3488" spans="2:8" hidden="1" x14ac:dyDescent="0.25">
      <c r="B3488" t="s">
        <v>697</v>
      </c>
      <c r="C3488" t="s">
        <v>701</v>
      </c>
      <c r="D3488" t="s">
        <v>698</v>
      </c>
      <c r="E3488" t="s">
        <v>702</v>
      </c>
      <c r="F3488" t="s">
        <v>4153</v>
      </c>
      <c r="G3488" t="s">
        <v>704</v>
      </c>
      <c r="H3488">
        <v>5791</v>
      </c>
    </row>
    <row r="3489" spans="2:8" hidden="1" x14ac:dyDescent="0.25">
      <c r="B3489" t="s">
        <v>697</v>
      </c>
      <c r="C3489" t="s">
        <v>701</v>
      </c>
      <c r="D3489" t="s">
        <v>698</v>
      </c>
      <c r="E3489" t="s">
        <v>702</v>
      </c>
      <c r="F3489" t="s">
        <v>4154</v>
      </c>
      <c r="G3489" t="s">
        <v>704</v>
      </c>
      <c r="H3489">
        <v>5793</v>
      </c>
    </row>
    <row r="3490" spans="2:8" hidden="1" x14ac:dyDescent="0.25">
      <c r="B3490" t="s">
        <v>697</v>
      </c>
      <c r="C3490" t="s">
        <v>701</v>
      </c>
      <c r="D3490" t="s">
        <v>698</v>
      </c>
      <c r="E3490" t="s">
        <v>702</v>
      </c>
      <c r="F3490" t="s">
        <v>4155</v>
      </c>
      <c r="G3490" t="s">
        <v>704</v>
      </c>
      <c r="H3490">
        <v>5795</v>
      </c>
    </row>
    <row r="3491" spans="2:8" hidden="1" x14ac:dyDescent="0.25">
      <c r="B3491" t="s">
        <v>697</v>
      </c>
      <c r="C3491" t="s">
        <v>701</v>
      </c>
      <c r="D3491" t="s">
        <v>698</v>
      </c>
      <c r="E3491" t="s">
        <v>702</v>
      </c>
      <c r="F3491" t="s">
        <v>4156</v>
      </c>
      <c r="G3491" t="s">
        <v>704</v>
      </c>
      <c r="H3491">
        <v>5797</v>
      </c>
    </row>
    <row r="3492" spans="2:8" hidden="1" x14ac:dyDescent="0.25">
      <c r="B3492" t="s">
        <v>697</v>
      </c>
      <c r="C3492" t="s">
        <v>701</v>
      </c>
      <c r="D3492" t="s">
        <v>698</v>
      </c>
      <c r="E3492" t="s">
        <v>702</v>
      </c>
      <c r="F3492" t="s">
        <v>4157</v>
      </c>
      <c r="G3492" t="s">
        <v>704</v>
      </c>
      <c r="H3492">
        <v>5799</v>
      </c>
    </row>
    <row r="3493" spans="2:8" hidden="1" x14ac:dyDescent="0.25">
      <c r="B3493" t="s">
        <v>697</v>
      </c>
      <c r="C3493" t="s">
        <v>701</v>
      </c>
      <c r="D3493" t="s">
        <v>698</v>
      </c>
      <c r="E3493" t="s">
        <v>702</v>
      </c>
      <c r="F3493" t="s">
        <v>4158</v>
      </c>
      <c r="G3493" t="s">
        <v>704</v>
      </c>
      <c r="H3493">
        <v>5801</v>
      </c>
    </row>
    <row r="3494" spans="2:8" hidden="1" x14ac:dyDescent="0.25">
      <c r="B3494" t="s">
        <v>697</v>
      </c>
      <c r="C3494" t="s">
        <v>701</v>
      </c>
      <c r="D3494" t="s">
        <v>698</v>
      </c>
      <c r="E3494" t="s">
        <v>702</v>
      </c>
      <c r="F3494" t="s">
        <v>4159</v>
      </c>
      <c r="G3494" t="s">
        <v>704</v>
      </c>
      <c r="H3494">
        <v>5803</v>
      </c>
    </row>
    <row r="3495" spans="2:8" hidden="1" x14ac:dyDescent="0.25">
      <c r="B3495" t="s">
        <v>697</v>
      </c>
      <c r="C3495" t="s">
        <v>701</v>
      </c>
      <c r="D3495" t="s">
        <v>698</v>
      </c>
      <c r="E3495" t="s">
        <v>702</v>
      </c>
      <c r="F3495" t="s">
        <v>4160</v>
      </c>
      <c r="G3495" t="s">
        <v>704</v>
      </c>
      <c r="H3495">
        <v>5805</v>
      </c>
    </row>
    <row r="3496" spans="2:8" hidden="1" x14ac:dyDescent="0.25">
      <c r="B3496" t="s">
        <v>697</v>
      </c>
      <c r="C3496" t="s">
        <v>701</v>
      </c>
      <c r="D3496" t="s">
        <v>698</v>
      </c>
      <c r="E3496" t="s">
        <v>702</v>
      </c>
      <c r="F3496" t="s">
        <v>4161</v>
      </c>
      <c r="G3496" t="s">
        <v>704</v>
      </c>
      <c r="H3496">
        <v>5807</v>
      </c>
    </row>
    <row r="3497" spans="2:8" hidden="1" x14ac:dyDescent="0.25">
      <c r="B3497" t="s">
        <v>697</v>
      </c>
      <c r="C3497" t="s">
        <v>701</v>
      </c>
      <c r="D3497" t="s">
        <v>698</v>
      </c>
      <c r="E3497" t="s">
        <v>702</v>
      </c>
      <c r="F3497" t="s">
        <v>4162</v>
      </c>
      <c r="G3497" t="s">
        <v>704</v>
      </c>
      <c r="H3497">
        <v>5809</v>
      </c>
    </row>
    <row r="3498" spans="2:8" hidden="1" x14ac:dyDescent="0.25">
      <c r="B3498" t="s">
        <v>697</v>
      </c>
      <c r="C3498" t="s">
        <v>701</v>
      </c>
      <c r="D3498" t="s">
        <v>698</v>
      </c>
      <c r="E3498" t="s">
        <v>702</v>
      </c>
      <c r="F3498" t="s">
        <v>4163</v>
      </c>
      <c r="G3498" t="s">
        <v>704</v>
      </c>
      <c r="H3498">
        <v>5811</v>
      </c>
    </row>
    <row r="3499" spans="2:8" hidden="1" x14ac:dyDescent="0.25">
      <c r="B3499" t="s">
        <v>697</v>
      </c>
      <c r="C3499" t="s">
        <v>701</v>
      </c>
      <c r="D3499" t="s">
        <v>698</v>
      </c>
      <c r="E3499" t="s">
        <v>702</v>
      </c>
      <c r="F3499" t="s">
        <v>4164</v>
      </c>
      <c r="G3499" t="s">
        <v>704</v>
      </c>
      <c r="H3499">
        <v>5813</v>
      </c>
    </row>
    <row r="3500" spans="2:8" hidden="1" x14ac:dyDescent="0.25">
      <c r="B3500" t="s">
        <v>697</v>
      </c>
      <c r="C3500" t="s">
        <v>701</v>
      </c>
      <c r="D3500" t="s">
        <v>698</v>
      </c>
      <c r="E3500" t="s">
        <v>702</v>
      </c>
      <c r="F3500" t="s">
        <v>4165</v>
      </c>
      <c r="G3500" t="s">
        <v>704</v>
      </c>
      <c r="H3500">
        <v>5815</v>
      </c>
    </row>
    <row r="3501" spans="2:8" hidden="1" x14ac:dyDescent="0.25">
      <c r="B3501" t="s">
        <v>697</v>
      </c>
      <c r="C3501" t="s">
        <v>701</v>
      </c>
      <c r="D3501" t="s">
        <v>698</v>
      </c>
      <c r="E3501" t="s">
        <v>702</v>
      </c>
      <c r="F3501" t="s">
        <v>4166</v>
      </c>
      <c r="G3501" t="s">
        <v>704</v>
      </c>
      <c r="H3501">
        <v>5817</v>
      </c>
    </row>
    <row r="3502" spans="2:8" hidden="1" x14ac:dyDescent="0.25">
      <c r="B3502" t="s">
        <v>697</v>
      </c>
      <c r="C3502" t="s">
        <v>701</v>
      </c>
      <c r="D3502" t="s">
        <v>698</v>
      </c>
      <c r="E3502" t="s">
        <v>702</v>
      </c>
      <c r="F3502" t="s">
        <v>4167</v>
      </c>
      <c r="G3502" t="s">
        <v>704</v>
      </c>
      <c r="H3502">
        <v>5819</v>
      </c>
    </row>
    <row r="3503" spans="2:8" hidden="1" x14ac:dyDescent="0.25">
      <c r="B3503" t="s">
        <v>697</v>
      </c>
      <c r="C3503" t="s">
        <v>701</v>
      </c>
      <c r="D3503" t="s">
        <v>698</v>
      </c>
      <c r="E3503" t="s">
        <v>702</v>
      </c>
      <c r="F3503" t="s">
        <v>4168</v>
      </c>
      <c r="G3503" t="s">
        <v>704</v>
      </c>
      <c r="H3503">
        <v>5821</v>
      </c>
    </row>
    <row r="3504" spans="2:8" hidden="1" x14ac:dyDescent="0.25">
      <c r="B3504" t="s">
        <v>697</v>
      </c>
      <c r="C3504" t="s">
        <v>701</v>
      </c>
      <c r="D3504" t="s">
        <v>698</v>
      </c>
      <c r="E3504" t="s">
        <v>702</v>
      </c>
      <c r="F3504" t="s">
        <v>4169</v>
      </c>
      <c r="G3504" t="s">
        <v>704</v>
      </c>
      <c r="H3504">
        <v>5823</v>
      </c>
    </row>
    <row r="3505" spans="2:8" hidden="1" x14ac:dyDescent="0.25">
      <c r="B3505" t="s">
        <v>697</v>
      </c>
      <c r="C3505" t="s">
        <v>701</v>
      </c>
      <c r="D3505" t="s">
        <v>698</v>
      </c>
      <c r="E3505" t="s">
        <v>702</v>
      </c>
      <c r="F3505" t="s">
        <v>4170</v>
      </c>
      <c r="G3505" t="s">
        <v>704</v>
      </c>
      <c r="H3505">
        <v>5825</v>
      </c>
    </row>
    <row r="3506" spans="2:8" hidden="1" x14ac:dyDescent="0.25">
      <c r="B3506" t="s">
        <v>697</v>
      </c>
      <c r="C3506" t="s">
        <v>701</v>
      </c>
      <c r="D3506" t="s">
        <v>698</v>
      </c>
      <c r="E3506" t="s">
        <v>702</v>
      </c>
      <c r="F3506" t="s">
        <v>4171</v>
      </c>
      <c r="G3506" t="s">
        <v>704</v>
      </c>
      <c r="H3506">
        <v>5827</v>
      </c>
    </row>
    <row r="3507" spans="2:8" hidden="1" x14ac:dyDescent="0.25">
      <c r="B3507" t="s">
        <v>697</v>
      </c>
      <c r="C3507" t="s">
        <v>701</v>
      </c>
      <c r="D3507" t="s">
        <v>698</v>
      </c>
      <c r="E3507" t="s">
        <v>702</v>
      </c>
      <c r="F3507" t="s">
        <v>4172</v>
      </c>
      <c r="G3507" t="s">
        <v>704</v>
      </c>
      <c r="H3507">
        <v>5829</v>
      </c>
    </row>
    <row r="3508" spans="2:8" hidden="1" x14ac:dyDescent="0.25">
      <c r="B3508" t="s">
        <v>697</v>
      </c>
      <c r="C3508" t="s">
        <v>701</v>
      </c>
      <c r="D3508" t="s">
        <v>698</v>
      </c>
      <c r="E3508" t="s">
        <v>702</v>
      </c>
      <c r="F3508" t="s">
        <v>4173</v>
      </c>
      <c r="G3508" t="s">
        <v>704</v>
      </c>
      <c r="H3508">
        <v>5831</v>
      </c>
    </row>
    <row r="3509" spans="2:8" hidden="1" x14ac:dyDescent="0.25">
      <c r="B3509" t="s">
        <v>697</v>
      </c>
      <c r="C3509" t="s">
        <v>701</v>
      </c>
      <c r="D3509" t="s">
        <v>698</v>
      </c>
      <c r="E3509" t="s">
        <v>702</v>
      </c>
      <c r="F3509" t="s">
        <v>4174</v>
      </c>
      <c r="G3509" t="s">
        <v>704</v>
      </c>
      <c r="H3509">
        <v>5833</v>
      </c>
    </row>
    <row r="3510" spans="2:8" hidden="1" x14ac:dyDescent="0.25">
      <c r="B3510" t="s">
        <v>697</v>
      </c>
      <c r="C3510" t="s">
        <v>701</v>
      </c>
      <c r="D3510" t="s">
        <v>698</v>
      </c>
      <c r="E3510" t="s">
        <v>702</v>
      </c>
      <c r="F3510" t="s">
        <v>4175</v>
      </c>
      <c r="G3510" t="s">
        <v>704</v>
      </c>
      <c r="H3510">
        <v>5835</v>
      </c>
    </row>
    <row r="3511" spans="2:8" hidden="1" x14ac:dyDescent="0.25">
      <c r="B3511" t="s">
        <v>697</v>
      </c>
      <c r="C3511" t="s">
        <v>701</v>
      </c>
      <c r="D3511" t="s">
        <v>698</v>
      </c>
      <c r="E3511" t="s">
        <v>702</v>
      </c>
      <c r="F3511" t="s">
        <v>4176</v>
      </c>
      <c r="G3511" t="s">
        <v>704</v>
      </c>
      <c r="H3511">
        <v>5837</v>
      </c>
    </row>
    <row r="3512" spans="2:8" hidden="1" x14ac:dyDescent="0.25">
      <c r="B3512" t="s">
        <v>697</v>
      </c>
      <c r="C3512" t="s">
        <v>701</v>
      </c>
      <c r="D3512" t="s">
        <v>698</v>
      </c>
      <c r="E3512" t="s">
        <v>702</v>
      </c>
      <c r="F3512" t="s">
        <v>4177</v>
      </c>
      <c r="G3512" t="s">
        <v>704</v>
      </c>
      <c r="H3512">
        <v>5839</v>
      </c>
    </row>
    <row r="3513" spans="2:8" hidden="1" x14ac:dyDescent="0.25">
      <c r="B3513" t="s">
        <v>697</v>
      </c>
      <c r="C3513" t="s">
        <v>701</v>
      </c>
      <c r="D3513" t="s">
        <v>698</v>
      </c>
      <c r="E3513" t="s">
        <v>702</v>
      </c>
      <c r="F3513" t="s">
        <v>4178</v>
      </c>
      <c r="G3513" t="s">
        <v>704</v>
      </c>
      <c r="H3513">
        <v>5841</v>
      </c>
    </row>
    <row r="3514" spans="2:8" hidden="1" x14ac:dyDescent="0.25">
      <c r="B3514" t="s">
        <v>697</v>
      </c>
      <c r="C3514" t="s">
        <v>701</v>
      </c>
      <c r="D3514" t="s">
        <v>698</v>
      </c>
      <c r="E3514" t="s">
        <v>702</v>
      </c>
      <c r="F3514" t="s">
        <v>4179</v>
      </c>
      <c r="G3514" t="s">
        <v>704</v>
      </c>
      <c r="H3514">
        <v>5843</v>
      </c>
    </row>
    <row r="3515" spans="2:8" hidden="1" x14ac:dyDescent="0.25">
      <c r="B3515" t="s">
        <v>697</v>
      </c>
      <c r="C3515" t="s">
        <v>701</v>
      </c>
      <c r="D3515" t="s">
        <v>698</v>
      </c>
      <c r="E3515" t="s">
        <v>702</v>
      </c>
      <c r="F3515" t="s">
        <v>4180</v>
      </c>
      <c r="G3515" t="s">
        <v>704</v>
      </c>
      <c r="H3515">
        <v>5845</v>
      </c>
    </row>
    <row r="3516" spans="2:8" hidden="1" x14ac:dyDescent="0.25">
      <c r="B3516" t="s">
        <v>697</v>
      </c>
      <c r="C3516" t="s">
        <v>701</v>
      </c>
      <c r="D3516" t="s">
        <v>698</v>
      </c>
      <c r="E3516" t="s">
        <v>702</v>
      </c>
      <c r="F3516" t="s">
        <v>4181</v>
      </c>
      <c r="G3516" t="s">
        <v>704</v>
      </c>
      <c r="H3516">
        <v>5847</v>
      </c>
    </row>
    <row r="3517" spans="2:8" hidden="1" x14ac:dyDescent="0.25">
      <c r="B3517" t="s">
        <v>697</v>
      </c>
      <c r="C3517" t="s">
        <v>701</v>
      </c>
      <c r="D3517" t="s">
        <v>698</v>
      </c>
      <c r="E3517" t="s">
        <v>702</v>
      </c>
      <c r="F3517" t="s">
        <v>4182</v>
      </c>
      <c r="G3517" t="s">
        <v>704</v>
      </c>
      <c r="H3517">
        <v>5849</v>
      </c>
    </row>
    <row r="3518" spans="2:8" hidden="1" x14ac:dyDescent="0.25">
      <c r="B3518" t="s">
        <v>697</v>
      </c>
      <c r="C3518" t="s">
        <v>701</v>
      </c>
      <c r="D3518" t="s">
        <v>698</v>
      </c>
      <c r="E3518" t="s">
        <v>702</v>
      </c>
      <c r="F3518" t="s">
        <v>4183</v>
      </c>
      <c r="G3518" t="s">
        <v>704</v>
      </c>
      <c r="H3518">
        <v>5851</v>
      </c>
    </row>
    <row r="3519" spans="2:8" hidden="1" x14ac:dyDescent="0.25">
      <c r="B3519" t="s">
        <v>697</v>
      </c>
      <c r="C3519" t="s">
        <v>701</v>
      </c>
      <c r="D3519" t="s">
        <v>698</v>
      </c>
      <c r="E3519" t="s">
        <v>702</v>
      </c>
      <c r="F3519" t="s">
        <v>4184</v>
      </c>
      <c r="G3519" t="s">
        <v>704</v>
      </c>
      <c r="H3519">
        <v>5853</v>
      </c>
    </row>
    <row r="3520" spans="2:8" hidden="1" x14ac:dyDescent="0.25">
      <c r="B3520" t="s">
        <v>697</v>
      </c>
      <c r="C3520" t="s">
        <v>701</v>
      </c>
      <c r="D3520" t="s">
        <v>698</v>
      </c>
      <c r="E3520" t="s">
        <v>702</v>
      </c>
      <c r="F3520" t="s">
        <v>4185</v>
      </c>
      <c r="G3520" t="s">
        <v>704</v>
      </c>
      <c r="H3520">
        <v>5855</v>
      </c>
    </row>
    <row r="3521" spans="2:8" hidden="1" x14ac:dyDescent="0.25">
      <c r="B3521" t="s">
        <v>697</v>
      </c>
      <c r="C3521" t="s">
        <v>701</v>
      </c>
      <c r="D3521" t="s">
        <v>698</v>
      </c>
      <c r="E3521" t="s">
        <v>702</v>
      </c>
      <c r="F3521" t="s">
        <v>4186</v>
      </c>
      <c r="G3521" t="s">
        <v>704</v>
      </c>
      <c r="H3521">
        <v>5857</v>
      </c>
    </row>
    <row r="3522" spans="2:8" hidden="1" x14ac:dyDescent="0.25">
      <c r="B3522" t="s">
        <v>697</v>
      </c>
      <c r="C3522" t="s">
        <v>701</v>
      </c>
      <c r="D3522" t="s">
        <v>698</v>
      </c>
      <c r="E3522" t="s">
        <v>702</v>
      </c>
      <c r="F3522" t="s">
        <v>4187</v>
      </c>
      <c r="G3522" t="s">
        <v>704</v>
      </c>
      <c r="H3522">
        <v>5859</v>
      </c>
    </row>
    <row r="3523" spans="2:8" hidden="1" x14ac:dyDescent="0.25">
      <c r="B3523" t="s">
        <v>697</v>
      </c>
      <c r="C3523" t="s">
        <v>701</v>
      </c>
      <c r="D3523" t="s">
        <v>698</v>
      </c>
      <c r="E3523" t="s">
        <v>702</v>
      </c>
      <c r="F3523" t="s">
        <v>4188</v>
      </c>
      <c r="G3523" t="s">
        <v>704</v>
      </c>
      <c r="H3523">
        <v>5861</v>
      </c>
    </row>
    <row r="3524" spans="2:8" hidden="1" x14ac:dyDescent="0.25">
      <c r="B3524" t="s">
        <v>697</v>
      </c>
      <c r="C3524" t="s">
        <v>701</v>
      </c>
      <c r="D3524" t="s">
        <v>698</v>
      </c>
      <c r="E3524" t="s">
        <v>702</v>
      </c>
      <c r="F3524" t="s">
        <v>4189</v>
      </c>
      <c r="G3524" t="s">
        <v>704</v>
      </c>
      <c r="H3524">
        <v>5863</v>
      </c>
    </row>
    <row r="3525" spans="2:8" hidden="1" x14ac:dyDescent="0.25">
      <c r="B3525" t="s">
        <v>697</v>
      </c>
      <c r="C3525" t="s">
        <v>701</v>
      </c>
      <c r="D3525" t="s">
        <v>698</v>
      </c>
      <c r="E3525" t="s">
        <v>702</v>
      </c>
      <c r="F3525" t="s">
        <v>4190</v>
      </c>
      <c r="G3525" t="s">
        <v>704</v>
      </c>
      <c r="H3525">
        <v>5865</v>
      </c>
    </row>
    <row r="3526" spans="2:8" hidden="1" x14ac:dyDescent="0.25">
      <c r="B3526" t="s">
        <v>697</v>
      </c>
      <c r="C3526" t="s">
        <v>701</v>
      </c>
      <c r="D3526" t="s">
        <v>698</v>
      </c>
      <c r="E3526" t="s">
        <v>702</v>
      </c>
      <c r="F3526" t="s">
        <v>4191</v>
      </c>
      <c r="G3526" t="s">
        <v>704</v>
      </c>
      <c r="H3526">
        <v>5867</v>
      </c>
    </row>
    <row r="3527" spans="2:8" hidden="1" x14ac:dyDescent="0.25">
      <c r="B3527" t="s">
        <v>697</v>
      </c>
      <c r="C3527" t="s">
        <v>701</v>
      </c>
      <c r="D3527" t="s">
        <v>698</v>
      </c>
      <c r="E3527" t="s">
        <v>702</v>
      </c>
      <c r="F3527" t="s">
        <v>4192</v>
      </c>
      <c r="G3527" t="s">
        <v>704</v>
      </c>
      <c r="H3527">
        <v>5869</v>
      </c>
    </row>
    <row r="3528" spans="2:8" hidden="1" x14ac:dyDescent="0.25">
      <c r="B3528" t="s">
        <v>697</v>
      </c>
      <c r="C3528" t="s">
        <v>701</v>
      </c>
      <c r="D3528" t="s">
        <v>698</v>
      </c>
      <c r="E3528" t="s">
        <v>702</v>
      </c>
      <c r="F3528" t="s">
        <v>4193</v>
      </c>
      <c r="G3528" t="s">
        <v>704</v>
      </c>
      <c r="H3528">
        <v>5871</v>
      </c>
    </row>
    <row r="3529" spans="2:8" hidden="1" x14ac:dyDescent="0.25">
      <c r="B3529" t="s">
        <v>697</v>
      </c>
      <c r="C3529" t="s">
        <v>701</v>
      </c>
      <c r="D3529" t="s">
        <v>698</v>
      </c>
      <c r="E3529" t="s">
        <v>702</v>
      </c>
      <c r="F3529" t="s">
        <v>4194</v>
      </c>
      <c r="G3529" t="s">
        <v>704</v>
      </c>
      <c r="H3529">
        <v>5873</v>
      </c>
    </row>
    <row r="3530" spans="2:8" hidden="1" x14ac:dyDescent="0.25">
      <c r="B3530" t="s">
        <v>697</v>
      </c>
      <c r="C3530" t="s">
        <v>701</v>
      </c>
      <c r="D3530" t="s">
        <v>698</v>
      </c>
      <c r="E3530" t="s">
        <v>702</v>
      </c>
      <c r="F3530" t="s">
        <v>4195</v>
      </c>
      <c r="G3530" t="s">
        <v>704</v>
      </c>
      <c r="H3530">
        <v>5875</v>
      </c>
    </row>
    <row r="3531" spans="2:8" hidden="1" x14ac:dyDescent="0.25">
      <c r="B3531" t="s">
        <v>697</v>
      </c>
      <c r="C3531" t="s">
        <v>701</v>
      </c>
      <c r="D3531" t="s">
        <v>698</v>
      </c>
      <c r="E3531" t="s">
        <v>702</v>
      </c>
      <c r="F3531" t="s">
        <v>4196</v>
      </c>
      <c r="G3531" t="s">
        <v>704</v>
      </c>
      <c r="H3531">
        <v>5877</v>
      </c>
    </row>
    <row r="3532" spans="2:8" hidden="1" x14ac:dyDescent="0.25">
      <c r="B3532" t="s">
        <v>697</v>
      </c>
      <c r="C3532" t="s">
        <v>701</v>
      </c>
      <c r="D3532" t="s">
        <v>698</v>
      </c>
      <c r="E3532" t="s">
        <v>702</v>
      </c>
      <c r="F3532" t="s">
        <v>4197</v>
      </c>
      <c r="G3532" t="s">
        <v>704</v>
      </c>
      <c r="H3532">
        <v>5879</v>
      </c>
    </row>
    <row r="3533" spans="2:8" hidden="1" x14ac:dyDescent="0.25">
      <c r="B3533" t="s">
        <v>697</v>
      </c>
      <c r="C3533" t="s">
        <v>701</v>
      </c>
      <c r="D3533" t="s">
        <v>698</v>
      </c>
      <c r="E3533" t="s">
        <v>702</v>
      </c>
      <c r="F3533" t="s">
        <v>4198</v>
      </c>
      <c r="G3533" t="s">
        <v>704</v>
      </c>
      <c r="H3533">
        <v>5881</v>
      </c>
    </row>
    <row r="3534" spans="2:8" hidden="1" x14ac:dyDescent="0.25">
      <c r="B3534" t="s">
        <v>697</v>
      </c>
      <c r="C3534" t="s">
        <v>701</v>
      </c>
      <c r="D3534" t="s">
        <v>698</v>
      </c>
      <c r="E3534" t="s">
        <v>702</v>
      </c>
      <c r="F3534" t="s">
        <v>4199</v>
      </c>
      <c r="G3534" t="s">
        <v>704</v>
      </c>
      <c r="H3534">
        <v>5883</v>
      </c>
    </row>
    <row r="3535" spans="2:8" hidden="1" x14ac:dyDescent="0.25">
      <c r="B3535" t="s">
        <v>697</v>
      </c>
      <c r="C3535" t="s">
        <v>701</v>
      </c>
      <c r="D3535" t="s">
        <v>698</v>
      </c>
      <c r="E3535" t="s">
        <v>702</v>
      </c>
      <c r="F3535" t="s">
        <v>4200</v>
      </c>
      <c r="G3535" t="s">
        <v>704</v>
      </c>
      <c r="H3535">
        <v>5885</v>
      </c>
    </row>
    <row r="3536" spans="2:8" hidden="1" x14ac:dyDescent="0.25">
      <c r="B3536" t="s">
        <v>697</v>
      </c>
      <c r="C3536" t="s">
        <v>701</v>
      </c>
      <c r="D3536" t="s">
        <v>698</v>
      </c>
      <c r="E3536" t="s">
        <v>702</v>
      </c>
      <c r="F3536" t="s">
        <v>4201</v>
      </c>
      <c r="G3536" t="s">
        <v>704</v>
      </c>
      <c r="H3536">
        <v>5887</v>
      </c>
    </row>
    <row r="3537" spans="2:8" hidden="1" x14ac:dyDescent="0.25">
      <c r="B3537" t="s">
        <v>697</v>
      </c>
      <c r="C3537" t="s">
        <v>701</v>
      </c>
      <c r="D3537" t="s">
        <v>698</v>
      </c>
      <c r="E3537" t="s">
        <v>702</v>
      </c>
      <c r="F3537" t="s">
        <v>4202</v>
      </c>
      <c r="G3537" t="s">
        <v>704</v>
      </c>
      <c r="H3537">
        <v>5889</v>
      </c>
    </row>
    <row r="3538" spans="2:8" hidden="1" x14ac:dyDescent="0.25">
      <c r="B3538" t="s">
        <v>697</v>
      </c>
      <c r="C3538" t="s">
        <v>701</v>
      </c>
      <c r="D3538" t="s">
        <v>698</v>
      </c>
      <c r="E3538" t="s">
        <v>702</v>
      </c>
      <c r="F3538" t="s">
        <v>4203</v>
      </c>
      <c r="G3538" t="s">
        <v>704</v>
      </c>
      <c r="H3538">
        <v>5891</v>
      </c>
    </row>
    <row r="3539" spans="2:8" hidden="1" x14ac:dyDescent="0.25">
      <c r="B3539" t="s">
        <v>697</v>
      </c>
      <c r="C3539" t="s">
        <v>701</v>
      </c>
      <c r="D3539" t="s">
        <v>698</v>
      </c>
      <c r="E3539" t="s">
        <v>702</v>
      </c>
      <c r="F3539" t="s">
        <v>4204</v>
      </c>
      <c r="G3539" t="s">
        <v>704</v>
      </c>
      <c r="H3539">
        <v>5893</v>
      </c>
    </row>
    <row r="3540" spans="2:8" hidden="1" x14ac:dyDescent="0.25">
      <c r="B3540" t="s">
        <v>697</v>
      </c>
      <c r="C3540" t="s">
        <v>701</v>
      </c>
      <c r="D3540" t="s">
        <v>698</v>
      </c>
      <c r="E3540" t="s">
        <v>702</v>
      </c>
      <c r="F3540" t="s">
        <v>4205</v>
      </c>
      <c r="G3540" t="s">
        <v>704</v>
      </c>
      <c r="H3540">
        <v>5895</v>
      </c>
    </row>
    <row r="3541" spans="2:8" hidden="1" x14ac:dyDescent="0.25">
      <c r="B3541" t="s">
        <v>697</v>
      </c>
      <c r="C3541" t="s">
        <v>701</v>
      </c>
      <c r="D3541" t="s">
        <v>698</v>
      </c>
      <c r="E3541" t="s">
        <v>702</v>
      </c>
      <c r="F3541" t="s">
        <v>4206</v>
      </c>
      <c r="G3541" t="s">
        <v>704</v>
      </c>
      <c r="H3541">
        <v>5897</v>
      </c>
    </row>
    <row r="3542" spans="2:8" hidden="1" x14ac:dyDescent="0.25">
      <c r="B3542" t="s">
        <v>697</v>
      </c>
      <c r="C3542" t="s">
        <v>701</v>
      </c>
      <c r="D3542" t="s">
        <v>698</v>
      </c>
      <c r="E3542" t="s">
        <v>702</v>
      </c>
      <c r="F3542" t="s">
        <v>4207</v>
      </c>
      <c r="G3542" t="s">
        <v>704</v>
      </c>
      <c r="H3542">
        <v>5899</v>
      </c>
    </row>
    <row r="3543" spans="2:8" hidden="1" x14ac:dyDescent="0.25">
      <c r="B3543" t="s">
        <v>697</v>
      </c>
      <c r="C3543" t="s">
        <v>701</v>
      </c>
      <c r="D3543" t="s">
        <v>698</v>
      </c>
      <c r="E3543" t="s">
        <v>702</v>
      </c>
      <c r="F3543" t="s">
        <v>4208</v>
      </c>
      <c r="G3543" t="s">
        <v>704</v>
      </c>
      <c r="H3543">
        <v>5901</v>
      </c>
    </row>
    <row r="3544" spans="2:8" hidden="1" x14ac:dyDescent="0.25">
      <c r="B3544" t="s">
        <v>697</v>
      </c>
      <c r="C3544" t="s">
        <v>701</v>
      </c>
      <c r="D3544" t="s">
        <v>698</v>
      </c>
      <c r="E3544" t="s">
        <v>702</v>
      </c>
      <c r="F3544" t="s">
        <v>4209</v>
      </c>
      <c r="G3544" t="s">
        <v>704</v>
      </c>
      <c r="H3544">
        <v>5903</v>
      </c>
    </row>
    <row r="3545" spans="2:8" hidden="1" x14ac:dyDescent="0.25">
      <c r="B3545" t="s">
        <v>697</v>
      </c>
      <c r="C3545" t="s">
        <v>701</v>
      </c>
      <c r="D3545" t="s">
        <v>698</v>
      </c>
      <c r="E3545" t="s">
        <v>702</v>
      </c>
      <c r="F3545" t="s">
        <v>4210</v>
      </c>
      <c r="G3545" t="s">
        <v>704</v>
      </c>
      <c r="H3545">
        <v>5905</v>
      </c>
    </row>
    <row r="3546" spans="2:8" hidden="1" x14ac:dyDescent="0.25">
      <c r="B3546" t="s">
        <v>697</v>
      </c>
      <c r="C3546" t="s">
        <v>701</v>
      </c>
      <c r="D3546" t="s">
        <v>698</v>
      </c>
      <c r="E3546" t="s">
        <v>702</v>
      </c>
      <c r="F3546" t="s">
        <v>4211</v>
      </c>
      <c r="G3546" t="s">
        <v>704</v>
      </c>
      <c r="H3546">
        <v>5907</v>
      </c>
    </row>
    <row r="3547" spans="2:8" hidden="1" x14ac:dyDescent="0.25">
      <c r="B3547" t="s">
        <v>697</v>
      </c>
      <c r="C3547" t="s">
        <v>701</v>
      </c>
      <c r="D3547" t="s">
        <v>698</v>
      </c>
      <c r="E3547" t="s">
        <v>702</v>
      </c>
      <c r="F3547" t="s">
        <v>4212</v>
      </c>
      <c r="G3547" t="s">
        <v>704</v>
      </c>
      <c r="H3547">
        <v>5909</v>
      </c>
    </row>
    <row r="3548" spans="2:8" hidden="1" x14ac:dyDescent="0.25">
      <c r="B3548" t="s">
        <v>697</v>
      </c>
      <c r="C3548" t="s">
        <v>701</v>
      </c>
      <c r="D3548" t="s">
        <v>698</v>
      </c>
      <c r="E3548" t="s">
        <v>702</v>
      </c>
      <c r="F3548" t="s">
        <v>4213</v>
      </c>
      <c r="G3548" t="s">
        <v>704</v>
      </c>
      <c r="H3548">
        <v>5911</v>
      </c>
    </row>
    <row r="3549" spans="2:8" hidden="1" x14ac:dyDescent="0.25">
      <c r="B3549" t="s">
        <v>697</v>
      </c>
      <c r="C3549" t="s">
        <v>701</v>
      </c>
      <c r="D3549" t="s">
        <v>698</v>
      </c>
      <c r="E3549" t="s">
        <v>702</v>
      </c>
      <c r="F3549" t="s">
        <v>4214</v>
      </c>
      <c r="G3549" t="s">
        <v>704</v>
      </c>
      <c r="H3549">
        <v>5913</v>
      </c>
    </row>
    <row r="3550" spans="2:8" hidden="1" x14ac:dyDescent="0.25">
      <c r="B3550" t="s">
        <v>697</v>
      </c>
      <c r="C3550" t="s">
        <v>701</v>
      </c>
      <c r="D3550" t="s">
        <v>698</v>
      </c>
      <c r="E3550" t="s">
        <v>702</v>
      </c>
      <c r="F3550" t="s">
        <v>4215</v>
      </c>
      <c r="G3550" t="s">
        <v>704</v>
      </c>
      <c r="H3550">
        <v>5915</v>
      </c>
    </row>
    <row r="3551" spans="2:8" hidden="1" x14ac:dyDescent="0.25">
      <c r="B3551" t="s">
        <v>697</v>
      </c>
      <c r="C3551" t="s">
        <v>701</v>
      </c>
      <c r="D3551" t="s">
        <v>698</v>
      </c>
      <c r="E3551" t="s">
        <v>702</v>
      </c>
      <c r="F3551" t="s">
        <v>4216</v>
      </c>
      <c r="G3551" t="s">
        <v>704</v>
      </c>
      <c r="H3551">
        <v>5917</v>
      </c>
    </row>
    <row r="3552" spans="2:8" hidden="1" x14ac:dyDescent="0.25">
      <c r="B3552" t="s">
        <v>697</v>
      </c>
      <c r="C3552" t="s">
        <v>701</v>
      </c>
      <c r="D3552" t="s">
        <v>698</v>
      </c>
      <c r="E3552" t="s">
        <v>702</v>
      </c>
      <c r="F3552" t="s">
        <v>4217</v>
      </c>
      <c r="G3552" t="s">
        <v>704</v>
      </c>
      <c r="H3552">
        <v>5919</v>
      </c>
    </row>
    <row r="3553" spans="2:8" hidden="1" x14ac:dyDescent="0.25">
      <c r="B3553" t="s">
        <v>697</v>
      </c>
      <c r="C3553" t="s">
        <v>701</v>
      </c>
      <c r="D3553" t="s">
        <v>698</v>
      </c>
      <c r="E3553" t="s">
        <v>702</v>
      </c>
      <c r="F3553" t="s">
        <v>4218</v>
      </c>
      <c r="G3553" t="s">
        <v>704</v>
      </c>
      <c r="H3553">
        <v>5921</v>
      </c>
    </row>
    <row r="3554" spans="2:8" hidden="1" x14ac:dyDescent="0.25">
      <c r="B3554" t="s">
        <v>697</v>
      </c>
      <c r="C3554" t="s">
        <v>701</v>
      </c>
      <c r="D3554" t="s">
        <v>698</v>
      </c>
      <c r="E3554" t="s">
        <v>702</v>
      </c>
      <c r="F3554" t="s">
        <v>4219</v>
      </c>
      <c r="G3554" t="s">
        <v>704</v>
      </c>
      <c r="H3554">
        <v>5923</v>
      </c>
    </row>
    <row r="3555" spans="2:8" hidden="1" x14ac:dyDescent="0.25">
      <c r="B3555" t="s">
        <v>697</v>
      </c>
      <c r="C3555" t="s">
        <v>701</v>
      </c>
      <c r="D3555" t="s">
        <v>698</v>
      </c>
      <c r="E3555" t="s">
        <v>702</v>
      </c>
      <c r="F3555" t="s">
        <v>4220</v>
      </c>
      <c r="G3555" t="s">
        <v>704</v>
      </c>
      <c r="H3555">
        <v>5925</v>
      </c>
    </row>
    <row r="3556" spans="2:8" hidden="1" x14ac:dyDescent="0.25">
      <c r="B3556" t="s">
        <v>697</v>
      </c>
      <c r="C3556" t="s">
        <v>701</v>
      </c>
      <c r="D3556" t="s">
        <v>698</v>
      </c>
      <c r="E3556" t="s">
        <v>702</v>
      </c>
      <c r="F3556" t="s">
        <v>4221</v>
      </c>
      <c r="G3556" t="s">
        <v>704</v>
      </c>
      <c r="H3556">
        <v>5927</v>
      </c>
    </row>
    <row r="3557" spans="2:8" hidden="1" x14ac:dyDescent="0.25">
      <c r="B3557" t="s">
        <v>697</v>
      </c>
      <c r="C3557" t="s">
        <v>701</v>
      </c>
      <c r="D3557" t="s">
        <v>698</v>
      </c>
      <c r="E3557" t="s">
        <v>702</v>
      </c>
      <c r="F3557" t="s">
        <v>4222</v>
      </c>
      <c r="G3557" t="s">
        <v>704</v>
      </c>
      <c r="H3557">
        <v>5929</v>
      </c>
    </row>
    <row r="3558" spans="2:8" hidden="1" x14ac:dyDescent="0.25">
      <c r="B3558" t="s">
        <v>697</v>
      </c>
      <c r="C3558" t="s">
        <v>701</v>
      </c>
      <c r="D3558" t="s">
        <v>698</v>
      </c>
      <c r="E3558" t="s">
        <v>702</v>
      </c>
      <c r="F3558" t="s">
        <v>4223</v>
      </c>
      <c r="G3558" t="s">
        <v>704</v>
      </c>
      <c r="H3558">
        <v>5931</v>
      </c>
    </row>
    <row r="3559" spans="2:8" hidden="1" x14ac:dyDescent="0.25">
      <c r="B3559" t="s">
        <v>697</v>
      </c>
      <c r="C3559" t="s">
        <v>701</v>
      </c>
      <c r="D3559" t="s">
        <v>698</v>
      </c>
      <c r="E3559" t="s">
        <v>702</v>
      </c>
      <c r="F3559" t="s">
        <v>4224</v>
      </c>
      <c r="G3559" t="s">
        <v>704</v>
      </c>
      <c r="H3559">
        <v>5933</v>
      </c>
    </row>
    <row r="3560" spans="2:8" hidden="1" x14ac:dyDescent="0.25">
      <c r="B3560" t="s">
        <v>697</v>
      </c>
      <c r="C3560" t="s">
        <v>701</v>
      </c>
      <c r="D3560" t="s">
        <v>698</v>
      </c>
      <c r="E3560" t="s">
        <v>702</v>
      </c>
      <c r="F3560" t="s">
        <v>4225</v>
      </c>
      <c r="G3560" t="s">
        <v>704</v>
      </c>
      <c r="H3560">
        <v>5935</v>
      </c>
    </row>
    <row r="3561" spans="2:8" hidden="1" x14ac:dyDescent="0.25">
      <c r="B3561" t="s">
        <v>697</v>
      </c>
      <c r="C3561" t="s">
        <v>701</v>
      </c>
      <c r="D3561" t="s">
        <v>698</v>
      </c>
      <c r="E3561" t="s">
        <v>702</v>
      </c>
      <c r="F3561" t="s">
        <v>4226</v>
      </c>
      <c r="G3561" t="s">
        <v>704</v>
      </c>
      <c r="H3561">
        <v>5936</v>
      </c>
    </row>
    <row r="3562" spans="2:8" hidden="1" x14ac:dyDescent="0.25">
      <c r="B3562" t="s">
        <v>697</v>
      </c>
      <c r="C3562" t="s">
        <v>701</v>
      </c>
      <c r="D3562" t="s">
        <v>698</v>
      </c>
      <c r="E3562" t="s">
        <v>702</v>
      </c>
      <c r="F3562" t="s">
        <v>4227</v>
      </c>
      <c r="G3562" t="s">
        <v>704</v>
      </c>
      <c r="H3562">
        <v>5937</v>
      </c>
    </row>
    <row r="3563" spans="2:8" hidden="1" x14ac:dyDescent="0.25">
      <c r="B3563" t="s">
        <v>697</v>
      </c>
      <c r="C3563" t="s">
        <v>701</v>
      </c>
      <c r="D3563" t="s">
        <v>698</v>
      </c>
      <c r="E3563" t="s">
        <v>702</v>
      </c>
      <c r="F3563" t="s">
        <v>4228</v>
      </c>
      <c r="G3563" t="s">
        <v>704</v>
      </c>
      <c r="H3563">
        <v>5939</v>
      </c>
    </row>
    <row r="3564" spans="2:8" hidden="1" x14ac:dyDescent="0.25">
      <c r="B3564" t="s">
        <v>697</v>
      </c>
      <c r="C3564" t="s">
        <v>701</v>
      </c>
      <c r="D3564" t="s">
        <v>698</v>
      </c>
      <c r="E3564" t="s">
        <v>702</v>
      </c>
      <c r="F3564" t="s">
        <v>4229</v>
      </c>
      <c r="G3564" t="s">
        <v>704</v>
      </c>
      <c r="H3564">
        <v>5940</v>
      </c>
    </row>
    <row r="3565" spans="2:8" hidden="1" x14ac:dyDescent="0.25">
      <c r="B3565" t="s">
        <v>697</v>
      </c>
      <c r="C3565" t="s">
        <v>701</v>
      </c>
      <c r="D3565" t="s">
        <v>698</v>
      </c>
      <c r="E3565" t="s">
        <v>702</v>
      </c>
      <c r="F3565" t="s">
        <v>4230</v>
      </c>
      <c r="G3565" t="s">
        <v>704</v>
      </c>
      <c r="H3565">
        <v>5942</v>
      </c>
    </row>
    <row r="3566" spans="2:8" hidden="1" x14ac:dyDescent="0.25">
      <c r="B3566" t="s">
        <v>697</v>
      </c>
      <c r="C3566" t="s">
        <v>701</v>
      </c>
      <c r="D3566" t="s">
        <v>698</v>
      </c>
      <c r="E3566" t="s">
        <v>702</v>
      </c>
      <c r="F3566" t="s">
        <v>4231</v>
      </c>
      <c r="G3566" t="s">
        <v>704</v>
      </c>
      <c r="H3566">
        <v>5943</v>
      </c>
    </row>
    <row r="3567" spans="2:8" hidden="1" x14ac:dyDescent="0.25">
      <c r="B3567" t="s">
        <v>697</v>
      </c>
      <c r="C3567" t="s">
        <v>701</v>
      </c>
      <c r="D3567" t="s">
        <v>698</v>
      </c>
      <c r="E3567" t="s">
        <v>702</v>
      </c>
      <c r="F3567" t="s">
        <v>4232</v>
      </c>
      <c r="G3567" t="s">
        <v>704</v>
      </c>
      <c r="H3567">
        <v>5945</v>
      </c>
    </row>
    <row r="3568" spans="2:8" hidden="1" x14ac:dyDescent="0.25">
      <c r="B3568" t="s">
        <v>697</v>
      </c>
      <c r="C3568" t="s">
        <v>701</v>
      </c>
      <c r="D3568" t="s">
        <v>698</v>
      </c>
      <c r="E3568" t="s">
        <v>702</v>
      </c>
      <c r="F3568" t="s">
        <v>4233</v>
      </c>
      <c r="G3568" t="s">
        <v>704</v>
      </c>
      <c r="H3568">
        <v>5947</v>
      </c>
    </row>
    <row r="3569" spans="2:8" hidden="1" x14ac:dyDescent="0.25">
      <c r="B3569" t="s">
        <v>697</v>
      </c>
      <c r="C3569" t="s">
        <v>701</v>
      </c>
      <c r="D3569" t="s">
        <v>698</v>
      </c>
      <c r="E3569" t="s">
        <v>702</v>
      </c>
      <c r="F3569" t="s">
        <v>4234</v>
      </c>
      <c r="G3569" t="s">
        <v>704</v>
      </c>
      <c r="H3569">
        <v>5949</v>
      </c>
    </row>
    <row r="3570" spans="2:8" hidden="1" x14ac:dyDescent="0.25">
      <c r="B3570" t="s">
        <v>697</v>
      </c>
      <c r="C3570" t="s">
        <v>701</v>
      </c>
      <c r="D3570" t="s">
        <v>698</v>
      </c>
      <c r="E3570" t="s">
        <v>702</v>
      </c>
      <c r="F3570" t="s">
        <v>4235</v>
      </c>
      <c r="G3570" t="s">
        <v>704</v>
      </c>
      <c r="H3570">
        <v>5951</v>
      </c>
    </row>
    <row r="3571" spans="2:8" hidden="1" x14ac:dyDescent="0.25">
      <c r="B3571" t="s">
        <v>697</v>
      </c>
      <c r="C3571" t="s">
        <v>701</v>
      </c>
      <c r="D3571" t="s">
        <v>698</v>
      </c>
      <c r="E3571" t="s">
        <v>702</v>
      </c>
      <c r="F3571" t="s">
        <v>4236</v>
      </c>
      <c r="G3571" t="s">
        <v>704</v>
      </c>
      <c r="H3571">
        <v>5952</v>
      </c>
    </row>
    <row r="3572" spans="2:8" hidden="1" x14ac:dyDescent="0.25">
      <c r="B3572" t="s">
        <v>697</v>
      </c>
      <c r="C3572" t="s">
        <v>701</v>
      </c>
      <c r="D3572" t="s">
        <v>698</v>
      </c>
      <c r="E3572" t="s">
        <v>702</v>
      </c>
      <c r="F3572" t="s">
        <v>4237</v>
      </c>
      <c r="G3572" t="s">
        <v>704</v>
      </c>
      <c r="H3572">
        <v>5954</v>
      </c>
    </row>
    <row r="3573" spans="2:8" hidden="1" x14ac:dyDescent="0.25">
      <c r="B3573" t="s">
        <v>697</v>
      </c>
      <c r="C3573" t="s">
        <v>701</v>
      </c>
      <c r="D3573" t="s">
        <v>698</v>
      </c>
      <c r="E3573" t="s">
        <v>702</v>
      </c>
      <c r="F3573" t="s">
        <v>4238</v>
      </c>
      <c r="G3573" t="s">
        <v>704</v>
      </c>
      <c r="H3573">
        <v>5956</v>
      </c>
    </row>
    <row r="3574" spans="2:8" hidden="1" x14ac:dyDescent="0.25">
      <c r="B3574" t="s">
        <v>697</v>
      </c>
      <c r="C3574" t="s">
        <v>701</v>
      </c>
      <c r="D3574" t="s">
        <v>698</v>
      </c>
      <c r="E3574" t="s">
        <v>702</v>
      </c>
      <c r="F3574" t="s">
        <v>4239</v>
      </c>
      <c r="G3574" t="s">
        <v>704</v>
      </c>
      <c r="H3574">
        <v>5958</v>
      </c>
    </row>
    <row r="3575" spans="2:8" hidden="1" x14ac:dyDescent="0.25">
      <c r="B3575" t="s">
        <v>697</v>
      </c>
      <c r="C3575" t="s">
        <v>701</v>
      </c>
      <c r="D3575" t="s">
        <v>698</v>
      </c>
      <c r="E3575" t="s">
        <v>702</v>
      </c>
      <c r="F3575" t="s">
        <v>4240</v>
      </c>
      <c r="G3575" t="s">
        <v>704</v>
      </c>
      <c r="H3575">
        <v>5960</v>
      </c>
    </row>
    <row r="3576" spans="2:8" hidden="1" x14ac:dyDescent="0.25">
      <c r="B3576" t="s">
        <v>697</v>
      </c>
      <c r="C3576" t="s">
        <v>701</v>
      </c>
      <c r="D3576" t="s">
        <v>698</v>
      </c>
      <c r="E3576" t="s">
        <v>702</v>
      </c>
      <c r="F3576" t="s">
        <v>4241</v>
      </c>
      <c r="G3576" t="s">
        <v>704</v>
      </c>
      <c r="H3576">
        <v>5962</v>
      </c>
    </row>
    <row r="3577" spans="2:8" hidden="1" x14ac:dyDescent="0.25">
      <c r="B3577" t="s">
        <v>697</v>
      </c>
      <c r="C3577" t="s">
        <v>701</v>
      </c>
      <c r="D3577" t="s">
        <v>698</v>
      </c>
      <c r="E3577" t="s">
        <v>702</v>
      </c>
      <c r="F3577" t="s">
        <v>4242</v>
      </c>
      <c r="G3577" t="s">
        <v>704</v>
      </c>
      <c r="H3577">
        <v>5964</v>
      </c>
    </row>
    <row r="3578" spans="2:8" hidden="1" x14ac:dyDescent="0.25">
      <c r="B3578" t="s">
        <v>697</v>
      </c>
      <c r="C3578" t="s">
        <v>701</v>
      </c>
      <c r="D3578" t="s">
        <v>698</v>
      </c>
      <c r="E3578" t="s">
        <v>702</v>
      </c>
      <c r="F3578" t="s">
        <v>4243</v>
      </c>
      <c r="G3578" t="s">
        <v>704</v>
      </c>
      <c r="H3578">
        <v>5966</v>
      </c>
    </row>
    <row r="3579" spans="2:8" hidden="1" x14ac:dyDescent="0.25">
      <c r="B3579" t="s">
        <v>697</v>
      </c>
      <c r="C3579" t="s">
        <v>701</v>
      </c>
      <c r="D3579" t="s">
        <v>698</v>
      </c>
      <c r="E3579" t="s">
        <v>702</v>
      </c>
      <c r="F3579" t="s">
        <v>4244</v>
      </c>
      <c r="G3579" t="s">
        <v>704</v>
      </c>
      <c r="H3579">
        <v>5968</v>
      </c>
    </row>
    <row r="3580" spans="2:8" hidden="1" x14ac:dyDescent="0.25">
      <c r="B3580" t="s">
        <v>697</v>
      </c>
      <c r="C3580" t="s">
        <v>701</v>
      </c>
      <c r="D3580" t="s">
        <v>698</v>
      </c>
      <c r="E3580" t="s">
        <v>702</v>
      </c>
      <c r="F3580" t="s">
        <v>4245</v>
      </c>
      <c r="G3580" t="s">
        <v>704</v>
      </c>
      <c r="H3580">
        <v>5970</v>
      </c>
    </row>
    <row r="3581" spans="2:8" hidden="1" x14ac:dyDescent="0.25">
      <c r="B3581" t="s">
        <v>697</v>
      </c>
      <c r="C3581" t="s">
        <v>701</v>
      </c>
      <c r="D3581" t="s">
        <v>698</v>
      </c>
      <c r="E3581" t="s">
        <v>702</v>
      </c>
      <c r="F3581" t="s">
        <v>4246</v>
      </c>
      <c r="G3581" t="s">
        <v>704</v>
      </c>
      <c r="H3581">
        <v>5972</v>
      </c>
    </row>
    <row r="3582" spans="2:8" hidden="1" x14ac:dyDescent="0.25">
      <c r="B3582" t="s">
        <v>697</v>
      </c>
      <c r="C3582" t="s">
        <v>701</v>
      </c>
      <c r="D3582" t="s">
        <v>698</v>
      </c>
      <c r="E3582" t="s">
        <v>702</v>
      </c>
      <c r="F3582" t="s">
        <v>4247</v>
      </c>
      <c r="G3582" t="s">
        <v>704</v>
      </c>
      <c r="H3582">
        <v>5974</v>
      </c>
    </row>
    <row r="3583" spans="2:8" hidden="1" x14ac:dyDescent="0.25">
      <c r="B3583" t="s">
        <v>697</v>
      </c>
      <c r="C3583" t="s">
        <v>701</v>
      </c>
      <c r="D3583" t="s">
        <v>698</v>
      </c>
      <c r="E3583" t="s">
        <v>702</v>
      </c>
      <c r="F3583" t="s">
        <v>4248</v>
      </c>
      <c r="G3583" t="s">
        <v>704</v>
      </c>
      <c r="H3583">
        <v>5976</v>
      </c>
    </row>
    <row r="3584" spans="2:8" hidden="1" x14ac:dyDescent="0.25">
      <c r="B3584" t="s">
        <v>697</v>
      </c>
      <c r="C3584" t="s">
        <v>701</v>
      </c>
      <c r="D3584" t="s">
        <v>698</v>
      </c>
      <c r="E3584" t="s">
        <v>702</v>
      </c>
      <c r="F3584" t="s">
        <v>4249</v>
      </c>
      <c r="G3584" t="s">
        <v>704</v>
      </c>
      <c r="H3584">
        <v>5978</v>
      </c>
    </row>
    <row r="3585" spans="2:8" hidden="1" x14ac:dyDescent="0.25">
      <c r="B3585" t="s">
        <v>697</v>
      </c>
      <c r="C3585" t="s">
        <v>701</v>
      </c>
      <c r="D3585" t="s">
        <v>698</v>
      </c>
      <c r="E3585" t="s">
        <v>702</v>
      </c>
      <c r="F3585" t="s">
        <v>4250</v>
      </c>
      <c r="G3585" t="s">
        <v>704</v>
      </c>
      <c r="H3585">
        <v>5980</v>
      </c>
    </row>
    <row r="3586" spans="2:8" hidden="1" x14ac:dyDescent="0.25">
      <c r="B3586" t="s">
        <v>697</v>
      </c>
      <c r="C3586" t="s">
        <v>701</v>
      </c>
      <c r="D3586" t="s">
        <v>698</v>
      </c>
      <c r="E3586" t="s">
        <v>702</v>
      </c>
      <c r="F3586" t="s">
        <v>4251</v>
      </c>
      <c r="G3586" t="s">
        <v>704</v>
      </c>
      <c r="H3586">
        <v>5982</v>
      </c>
    </row>
    <row r="3587" spans="2:8" hidden="1" x14ac:dyDescent="0.25">
      <c r="B3587" t="s">
        <v>697</v>
      </c>
      <c r="C3587" t="s">
        <v>701</v>
      </c>
      <c r="D3587" t="s">
        <v>698</v>
      </c>
      <c r="E3587" t="s">
        <v>702</v>
      </c>
      <c r="F3587" t="s">
        <v>4252</v>
      </c>
      <c r="G3587" t="s">
        <v>704</v>
      </c>
      <c r="H3587">
        <v>5984</v>
      </c>
    </row>
    <row r="3588" spans="2:8" hidden="1" x14ac:dyDescent="0.25">
      <c r="B3588" t="s">
        <v>697</v>
      </c>
      <c r="C3588" t="s">
        <v>701</v>
      </c>
      <c r="D3588" t="s">
        <v>698</v>
      </c>
      <c r="E3588" t="s">
        <v>702</v>
      </c>
      <c r="F3588" t="s">
        <v>4253</v>
      </c>
      <c r="G3588" t="s">
        <v>704</v>
      </c>
      <c r="H3588">
        <v>5986</v>
      </c>
    </row>
    <row r="3589" spans="2:8" hidden="1" x14ac:dyDescent="0.25">
      <c r="B3589" t="s">
        <v>697</v>
      </c>
      <c r="C3589" t="s">
        <v>701</v>
      </c>
      <c r="D3589" t="s">
        <v>698</v>
      </c>
      <c r="E3589" t="s">
        <v>702</v>
      </c>
      <c r="F3589" t="s">
        <v>4254</v>
      </c>
      <c r="G3589" t="s">
        <v>704</v>
      </c>
      <c r="H3589">
        <v>5988</v>
      </c>
    </row>
    <row r="3590" spans="2:8" hidden="1" x14ac:dyDescent="0.25">
      <c r="B3590" t="s">
        <v>697</v>
      </c>
      <c r="C3590" t="s">
        <v>701</v>
      </c>
      <c r="D3590" t="s">
        <v>698</v>
      </c>
      <c r="E3590" t="s">
        <v>702</v>
      </c>
      <c r="F3590" t="s">
        <v>4255</v>
      </c>
      <c r="G3590" t="s">
        <v>704</v>
      </c>
      <c r="H3590">
        <v>5990</v>
      </c>
    </row>
    <row r="3591" spans="2:8" hidden="1" x14ac:dyDescent="0.25">
      <c r="B3591" t="s">
        <v>697</v>
      </c>
      <c r="C3591" t="s">
        <v>701</v>
      </c>
      <c r="D3591" t="s">
        <v>698</v>
      </c>
      <c r="E3591" t="s">
        <v>702</v>
      </c>
      <c r="F3591" t="s">
        <v>4256</v>
      </c>
      <c r="G3591" t="s">
        <v>704</v>
      </c>
      <c r="H3591">
        <v>5992</v>
      </c>
    </row>
    <row r="3592" spans="2:8" hidden="1" x14ac:dyDescent="0.25">
      <c r="B3592" t="s">
        <v>697</v>
      </c>
      <c r="C3592" t="s">
        <v>701</v>
      </c>
      <c r="D3592" t="s">
        <v>698</v>
      </c>
      <c r="E3592" t="s">
        <v>702</v>
      </c>
      <c r="F3592" t="s">
        <v>4257</v>
      </c>
      <c r="G3592" t="s">
        <v>704</v>
      </c>
      <c r="H3592">
        <v>5994</v>
      </c>
    </row>
    <row r="3593" spans="2:8" hidden="1" x14ac:dyDescent="0.25">
      <c r="B3593" t="s">
        <v>697</v>
      </c>
      <c r="C3593" t="s">
        <v>701</v>
      </c>
      <c r="D3593" t="s">
        <v>698</v>
      </c>
      <c r="E3593" t="s">
        <v>702</v>
      </c>
      <c r="F3593" t="s">
        <v>4258</v>
      </c>
      <c r="G3593" t="s">
        <v>704</v>
      </c>
      <c r="H3593">
        <v>5996</v>
      </c>
    </row>
    <row r="3594" spans="2:8" hidden="1" x14ac:dyDescent="0.25">
      <c r="B3594" t="s">
        <v>697</v>
      </c>
      <c r="C3594" t="s">
        <v>701</v>
      </c>
      <c r="D3594" t="s">
        <v>698</v>
      </c>
      <c r="E3594" t="s">
        <v>702</v>
      </c>
      <c r="F3594" t="s">
        <v>4259</v>
      </c>
      <c r="G3594" t="s">
        <v>704</v>
      </c>
      <c r="H3594">
        <v>5998</v>
      </c>
    </row>
    <row r="3595" spans="2:8" hidden="1" x14ac:dyDescent="0.25">
      <c r="B3595" t="s">
        <v>697</v>
      </c>
      <c r="C3595" t="s">
        <v>701</v>
      </c>
      <c r="D3595" t="s">
        <v>698</v>
      </c>
      <c r="E3595" t="s">
        <v>702</v>
      </c>
      <c r="F3595" t="s">
        <v>4260</v>
      </c>
      <c r="G3595" t="s">
        <v>704</v>
      </c>
      <c r="H3595">
        <v>6000</v>
      </c>
    </row>
    <row r="3596" spans="2:8" hidden="1" x14ac:dyDescent="0.25">
      <c r="B3596" t="s">
        <v>697</v>
      </c>
      <c r="C3596" t="s">
        <v>701</v>
      </c>
      <c r="D3596" t="s">
        <v>698</v>
      </c>
      <c r="E3596" t="s">
        <v>702</v>
      </c>
      <c r="F3596" t="s">
        <v>4261</v>
      </c>
      <c r="G3596" t="s">
        <v>704</v>
      </c>
      <c r="H3596">
        <v>6002</v>
      </c>
    </row>
    <row r="3597" spans="2:8" hidden="1" x14ac:dyDescent="0.25">
      <c r="B3597" t="s">
        <v>697</v>
      </c>
      <c r="C3597" t="s">
        <v>701</v>
      </c>
      <c r="D3597" t="s">
        <v>698</v>
      </c>
      <c r="E3597" t="s">
        <v>702</v>
      </c>
      <c r="F3597" t="s">
        <v>4262</v>
      </c>
      <c r="G3597" t="s">
        <v>704</v>
      </c>
      <c r="H3597">
        <v>6004</v>
      </c>
    </row>
    <row r="3598" spans="2:8" hidden="1" x14ac:dyDescent="0.25">
      <c r="B3598" t="s">
        <v>697</v>
      </c>
      <c r="C3598" t="s">
        <v>701</v>
      </c>
      <c r="D3598" t="s">
        <v>698</v>
      </c>
      <c r="E3598" t="s">
        <v>702</v>
      </c>
      <c r="F3598" t="s">
        <v>4263</v>
      </c>
      <c r="G3598" t="s">
        <v>704</v>
      </c>
      <c r="H3598">
        <v>6006</v>
      </c>
    </row>
    <row r="3599" spans="2:8" hidden="1" x14ac:dyDescent="0.25">
      <c r="B3599" t="s">
        <v>697</v>
      </c>
      <c r="C3599" t="s">
        <v>701</v>
      </c>
      <c r="D3599" t="s">
        <v>698</v>
      </c>
      <c r="E3599" t="s">
        <v>702</v>
      </c>
      <c r="F3599" t="s">
        <v>4264</v>
      </c>
      <c r="G3599" t="s">
        <v>704</v>
      </c>
      <c r="H3599">
        <v>6008</v>
      </c>
    </row>
    <row r="3600" spans="2:8" hidden="1" x14ac:dyDescent="0.25">
      <c r="B3600" t="s">
        <v>697</v>
      </c>
      <c r="C3600" t="s">
        <v>701</v>
      </c>
      <c r="D3600" t="s">
        <v>698</v>
      </c>
      <c r="E3600" t="s">
        <v>702</v>
      </c>
      <c r="F3600" t="s">
        <v>4265</v>
      </c>
      <c r="G3600" t="s">
        <v>704</v>
      </c>
      <c r="H3600">
        <v>6010</v>
      </c>
    </row>
    <row r="3601" spans="2:8" hidden="1" x14ac:dyDescent="0.25">
      <c r="B3601" t="s">
        <v>697</v>
      </c>
      <c r="C3601" t="s">
        <v>701</v>
      </c>
      <c r="D3601" t="s">
        <v>698</v>
      </c>
      <c r="E3601" t="s">
        <v>702</v>
      </c>
      <c r="F3601" t="s">
        <v>4266</v>
      </c>
      <c r="G3601" t="s">
        <v>704</v>
      </c>
      <c r="H3601">
        <v>6012</v>
      </c>
    </row>
    <row r="3602" spans="2:8" hidden="1" x14ac:dyDescent="0.25">
      <c r="B3602" t="s">
        <v>697</v>
      </c>
      <c r="C3602" t="s">
        <v>701</v>
      </c>
      <c r="D3602" t="s">
        <v>698</v>
      </c>
      <c r="E3602" t="s">
        <v>702</v>
      </c>
      <c r="F3602" t="s">
        <v>4267</v>
      </c>
      <c r="G3602" t="s">
        <v>704</v>
      </c>
      <c r="H3602">
        <v>6014</v>
      </c>
    </row>
    <row r="3603" spans="2:8" hidden="1" x14ac:dyDescent="0.25">
      <c r="B3603" t="s">
        <v>697</v>
      </c>
      <c r="C3603" t="s">
        <v>701</v>
      </c>
      <c r="D3603" t="s">
        <v>698</v>
      </c>
      <c r="E3603" t="s">
        <v>702</v>
      </c>
      <c r="F3603" t="s">
        <v>4268</v>
      </c>
      <c r="G3603" t="s">
        <v>704</v>
      </c>
      <c r="H3603">
        <v>6016</v>
      </c>
    </row>
    <row r="3604" spans="2:8" hidden="1" x14ac:dyDescent="0.25">
      <c r="B3604" t="s">
        <v>697</v>
      </c>
      <c r="C3604" t="s">
        <v>701</v>
      </c>
      <c r="D3604" t="s">
        <v>698</v>
      </c>
      <c r="E3604" t="s">
        <v>702</v>
      </c>
      <c r="F3604" t="s">
        <v>4269</v>
      </c>
      <c r="G3604" t="s">
        <v>704</v>
      </c>
      <c r="H3604">
        <v>6018</v>
      </c>
    </row>
    <row r="3605" spans="2:8" hidden="1" x14ac:dyDescent="0.25">
      <c r="B3605" t="s">
        <v>697</v>
      </c>
      <c r="C3605" t="s">
        <v>701</v>
      </c>
      <c r="D3605" t="s">
        <v>698</v>
      </c>
      <c r="E3605" t="s">
        <v>702</v>
      </c>
      <c r="F3605" t="s">
        <v>4270</v>
      </c>
      <c r="G3605" t="s">
        <v>704</v>
      </c>
      <c r="H3605">
        <v>6020</v>
      </c>
    </row>
    <row r="3606" spans="2:8" hidden="1" x14ac:dyDescent="0.25">
      <c r="B3606" t="s">
        <v>697</v>
      </c>
      <c r="C3606" t="s">
        <v>701</v>
      </c>
      <c r="D3606" t="s">
        <v>698</v>
      </c>
      <c r="E3606" t="s">
        <v>702</v>
      </c>
      <c r="F3606" t="s">
        <v>4271</v>
      </c>
      <c r="G3606" t="s">
        <v>704</v>
      </c>
      <c r="H3606">
        <v>6022</v>
      </c>
    </row>
    <row r="3607" spans="2:8" hidden="1" x14ac:dyDescent="0.25">
      <c r="B3607" t="s">
        <v>697</v>
      </c>
      <c r="C3607" t="s">
        <v>701</v>
      </c>
      <c r="D3607" t="s">
        <v>698</v>
      </c>
      <c r="E3607" t="s">
        <v>702</v>
      </c>
      <c r="F3607" t="s">
        <v>4272</v>
      </c>
      <c r="G3607" t="s">
        <v>704</v>
      </c>
      <c r="H3607">
        <v>6024</v>
      </c>
    </row>
    <row r="3608" spans="2:8" hidden="1" x14ac:dyDescent="0.25">
      <c r="B3608" t="s">
        <v>697</v>
      </c>
      <c r="C3608" t="s">
        <v>701</v>
      </c>
      <c r="D3608" t="s">
        <v>698</v>
      </c>
      <c r="E3608" t="s">
        <v>702</v>
      </c>
      <c r="F3608" t="s">
        <v>4273</v>
      </c>
      <c r="G3608" t="s">
        <v>704</v>
      </c>
      <c r="H3608">
        <v>6026</v>
      </c>
    </row>
    <row r="3609" spans="2:8" hidden="1" x14ac:dyDescent="0.25">
      <c r="B3609" t="s">
        <v>697</v>
      </c>
      <c r="C3609" t="s">
        <v>701</v>
      </c>
      <c r="D3609" t="s">
        <v>698</v>
      </c>
      <c r="E3609" t="s">
        <v>702</v>
      </c>
      <c r="F3609" t="s">
        <v>4274</v>
      </c>
      <c r="G3609" t="s">
        <v>704</v>
      </c>
      <c r="H3609">
        <v>6028</v>
      </c>
    </row>
    <row r="3610" spans="2:8" hidden="1" x14ac:dyDescent="0.25">
      <c r="B3610" t="s">
        <v>697</v>
      </c>
      <c r="C3610" t="s">
        <v>701</v>
      </c>
      <c r="D3610" t="s">
        <v>698</v>
      </c>
      <c r="E3610" t="s">
        <v>702</v>
      </c>
      <c r="F3610" t="s">
        <v>4275</v>
      </c>
      <c r="G3610" t="s">
        <v>704</v>
      </c>
      <c r="H3610">
        <v>6030</v>
      </c>
    </row>
    <row r="3611" spans="2:8" hidden="1" x14ac:dyDescent="0.25">
      <c r="B3611" t="s">
        <v>697</v>
      </c>
      <c r="C3611" t="s">
        <v>701</v>
      </c>
      <c r="D3611" t="s">
        <v>698</v>
      </c>
      <c r="E3611" t="s">
        <v>702</v>
      </c>
      <c r="F3611" t="s">
        <v>4276</v>
      </c>
      <c r="G3611" t="s">
        <v>704</v>
      </c>
      <c r="H3611">
        <v>6032</v>
      </c>
    </row>
    <row r="3612" spans="2:8" hidden="1" x14ac:dyDescent="0.25">
      <c r="B3612" t="s">
        <v>697</v>
      </c>
      <c r="C3612" t="s">
        <v>701</v>
      </c>
      <c r="D3612" t="s">
        <v>698</v>
      </c>
      <c r="E3612" t="s">
        <v>702</v>
      </c>
      <c r="F3612" t="s">
        <v>4277</v>
      </c>
      <c r="G3612" t="s">
        <v>704</v>
      </c>
      <c r="H3612">
        <v>6034</v>
      </c>
    </row>
    <row r="3613" spans="2:8" hidden="1" x14ac:dyDescent="0.25">
      <c r="B3613" t="s">
        <v>697</v>
      </c>
      <c r="C3613" t="s">
        <v>701</v>
      </c>
      <c r="D3613" t="s">
        <v>698</v>
      </c>
      <c r="E3613" t="s">
        <v>702</v>
      </c>
      <c r="F3613" t="s">
        <v>4278</v>
      </c>
      <c r="G3613" t="s">
        <v>704</v>
      </c>
      <c r="H3613">
        <v>6036</v>
      </c>
    </row>
    <row r="3614" spans="2:8" hidden="1" x14ac:dyDescent="0.25">
      <c r="B3614" t="s">
        <v>697</v>
      </c>
      <c r="C3614" t="s">
        <v>701</v>
      </c>
      <c r="D3614" t="s">
        <v>698</v>
      </c>
      <c r="E3614" t="s">
        <v>702</v>
      </c>
      <c r="F3614" t="s">
        <v>4279</v>
      </c>
      <c r="G3614" t="s">
        <v>704</v>
      </c>
      <c r="H3614">
        <v>6038</v>
      </c>
    </row>
    <row r="3615" spans="2:8" hidden="1" x14ac:dyDescent="0.25">
      <c r="B3615" t="s">
        <v>697</v>
      </c>
      <c r="C3615" t="s">
        <v>701</v>
      </c>
      <c r="D3615" t="s">
        <v>698</v>
      </c>
      <c r="E3615" t="s">
        <v>702</v>
      </c>
      <c r="F3615" t="s">
        <v>4280</v>
      </c>
      <c r="G3615" t="s">
        <v>704</v>
      </c>
      <c r="H3615">
        <v>6040</v>
      </c>
    </row>
    <row r="3616" spans="2:8" hidden="1" x14ac:dyDescent="0.25">
      <c r="B3616" t="s">
        <v>697</v>
      </c>
      <c r="C3616" t="s">
        <v>701</v>
      </c>
      <c r="D3616" t="s">
        <v>698</v>
      </c>
      <c r="E3616" t="s">
        <v>702</v>
      </c>
      <c r="F3616" t="s">
        <v>4281</v>
      </c>
      <c r="G3616" t="s">
        <v>704</v>
      </c>
      <c r="H3616">
        <v>6041</v>
      </c>
    </row>
    <row r="3617" spans="2:8" hidden="1" x14ac:dyDescent="0.25">
      <c r="B3617" t="s">
        <v>697</v>
      </c>
      <c r="C3617" t="s">
        <v>701</v>
      </c>
      <c r="D3617" t="s">
        <v>698</v>
      </c>
      <c r="E3617" t="s">
        <v>702</v>
      </c>
      <c r="F3617" t="s">
        <v>4282</v>
      </c>
      <c r="G3617" t="s">
        <v>704</v>
      </c>
      <c r="H3617">
        <v>6043</v>
      </c>
    </row>
    <row r="3618" spans="2:8" hidden="1" x14ac:dyDescent="0.25">
      <c r="B3618" t="s">
        <v>697</v>
      </c>
      <c r="C3618" t="s">
        <v>701</v>
      </c>
      <c r="D3618" t="s">
        <v>698</v>
      </c>
      <c r="E3618" t="s">
        <v>702</v>
      </c>
      <c r="F3618" t="s">
        <v>4283</v>
      </c>
      <c r="G3618" t="s">
        <v>704</v>
      </c>
      <c r="H3618">
        <v>6045</v>
      </c>
    </row>
    <row r="3619" spans="2:8" hidden="1" x14ac:dyDescent="0.25">
      <c r="B3619" t="s">
        <v>697</v>
      </c>
      <c r="C3619" t="s">
        <v>701</v>
      </c>
      <c r="D3619" t="s">
        <v>698</v>
      </c>
      <c r="E3619" t="s">
        <v>702</v>
      </c>
      <c r="F3619" t="s">
        <v>4284</v>
      </c>
      <c r="G3619" t="s">
        <v>704</v>
      </c>
      <c r="H3619">
        <v>6047</v>
      </c>
    </row>
    <row r="3620" spans="2:8" hidden="1" x14ac:dyDescent="0.25">
      <c r="B3620" t="s">
        <v>697</v>
      </c>
      <c r="C3620" t="s">
        <v>701</v>
      </c>
      <c r="D3620" t="s">
        <v>698</v>
      </c>
      <c r="E3620" t="s">
        <v>702</v>
      </c>
      <c r="F3620" t="s">
        <v>4285</v>
      </c>
      <c r="G3620" t="s">
        <v>704</v>
      </c>
      <c r="H3620">
        <v>6049</v>
      </c>
    </row>
    <row r="3621" spans="2:8" hidden="1" x14ac:dyDescent="0.25">
      <c r="B3621" t="s">
        <v>697</v>
      </c>
      <c r="C3621" t="s">
        <v>701</v>
      </c>
      <c r="D3621" t="s">
        <v>698</v>
      </c>
      <c r="E3621" t="s">
        <v>702</v>
      </c>
      <c r="F3621" t="s">
        <v>4286</v>
      </c>
      <c r="G3621" t="s">
        <v>704</v>
      </c>
      <c r="H3621">
        <v>6051</v>
      </c>
    </row>
    <row r="3622" spans="2:8" hidden="1" x14ac:dyDescent="0.25">
      <c r="B3622" t="s">
        <v>697</v>
      </c>
      <c r="C3622" t="s">
        <v>701</v>
      </c>
      <c r="D3622" t="s">
        <v>698</v>
      </c>
      <c r="E3622" t="s">
        <v>702</v>
      </c>
      <c r="F3622" t="s">
        <v>4287</v>
      </c>
      <c r="G3622" t="s">
        <v>704</v>
      </c>
      <c r="H3622">
        <v>6053</v>
      </c>
    </row>
    <row r="3623" spans="2:8" hidden="1" x14ac:dyDescent="0.25">
      <c r="B3623" t="s">
        <v>697</v>
      </c>
      <c r="C3623" t="s">
        <v>701</v>
      </c>
      <c r="D3623" t="s">
        <v>698</v>
      </c>
      <c r="E3623" t="s">
        <v>702</v>
      </c>
      <c r="F3623" t="s">
        <v>4288</v>
      </c>
      <c r="G3623" t="s">
        <v>704</v>
      </c>
      <c r="H3623">
        <v>6055</v>
      </c>
    </row>
    <row r="3624" spans="2:8" hidden="1" x14ac:dyDescent="0.25">
      <c r="B3624" t="s">
        <v>697</v>
      </c>
      <c r="C3624" t="s">
        <v>701</v>
      </c>
      <c r="D3624" t="s">
        <v>698</v>
      </c>
      <c r="E3624" t="s">
        <v>702</v>
      </c>
      <c r="F3624" t="s">
        <v>4289</v>
      </c>
      <c r="G3624" t="s">
        <v>704</v>
      </c>
      <c r="H3624">
        <v>6057</v>
      </c>
    </row>
    <row r="3625" spans="2:8" hidden="1" x14ac:dyDescent="0.25">
      <c r="B3625" t="s">
        <v>697</v>
      </c>
      <c r="C3625" t="s">
        <v>701</v>
      </c>
      <c r="D3625" t="s">
        <v>698</v>
      </c>
      <c r="E3625" t="s">
        <v>702</v>
      </c>
      <c r="F3625" t="s">
        <v>4290</v>
      </c>
      <c r="G3625" t="s">
        <v>704</v>
      </c>
      <c r="H3625">
        <v>6058</v>
      </c>
    </row>
    <row r="3626" spans="2:8" hidden="1" x14ac:dyDescent="0.25">
      <c r="B3626" t="s">
        <v>697</v>
      </c>
      <c r="C3626" t="s">
        <v>701</v>
      </c>
      <c r="D3626" t="s">
        <v>698</v>
      </c>
      <c r="E3626" t="s">
        <v>702</v>
      </c>
      <c r="F3626" t="s">
        <v>4291</v>
      </c>
      <c r="G3626" t="s">
        <v>704</v>
      </c>
      <c r="H3626">
        <v>6059</v>
      </c>
    </row>
    <row r="3627" spans="2:8" hidden="1" x14ac:dyDescent="0.25">
      <c r="B3627" t="s">
        <v>697</v>
      </c>
      <c r="C3627" t="s">
        <v>701</v>
      </c>
      <c r="D3627" t="s">
        <v>698</v>
      </c>
      <c r="E3627" t="s">
        <v>702</v>
      </c>
      <c r="F3627" t="s">
        <v>4292</v>
      </c>
      <c r="G3627" t="s">
        <v>704</v>
      </c>
      <c r="H3627">
        <v>6061</v>
      </c>
    </row>
    <row r="3628" spans="2:8" hidden="1" x14ac:dyDescent="0.25">
      <c r="B3628" t="s">
        <v>697</v>
      </c>
      <c r="C3628" t="s">
        <v>701</v>
      </c>
      <c r="D3628" t="s">
        <v>698</v>
      </c>
      <c r="E3628" t="s">
        <v>702</v>
      </c>
      <c r="F3628" t="s">
        <v>4293</v>
      </c>
      <c r="G3628" t="s">
        <v>704</v>
      </c>
      <c r="H3628">
        <v>6062</v>
      </c>
    </row>
    <row r="3629" spans="2:8" hidden="1" x14ac:dyDescent="0.25">
      <c r="B3629" t="s">
        <v>697</v>
      </c>
      <c r="C3629" t="s">
        <v>701</v>
      </c>
      <c r="D3629" t="s">
        <v>698</v>
      </c>
      <c r="E3629" t="s">
        <v>702</v>
      </c>
      <c r="F3629" t="s">
        <v>4294</v>
      </c>
      <c r="G3629" t="s">
        <v>704</v>
      </c>
      <c r="H3629">
        <v>6063</v>
      </c>
    </row>
    <row r="3630" spans="2:8" hidden="1" x14ac:dyDescent="0.25">
      <c r="B3630" t="s">
        <v>697</v>
      </c>
      <c r="C3630" t="s">
        <v>701</v>
      </c>
      <c r="D3630" t="s">
        <v>698</v>
      </c>
      <c r="E3630" t="s">
        <v>702</v>
      </c>
      <c r="F3630" t="s">
        <v>4295</v>
      </c>
      <c r="G3630" t="s">
        <v>704</v>
      </c>
      <c r="H3630">
        <v>6064</v>
      </c>
    </row>
    <row r="3631" spans="2:8" hidden="1" x14ac:dyDescent="0.25">
      <c r="B3631" t="s">
        <v>697</v>
      </c>
      <c r="C3631" t="s">
        <v>701</v>
      </c>
      <c r="D3631" t="s">
        <v>698</v>
      </c>
      <c r="E3631" t="s">
        <v>702</v>
      </c>
      <c r="F3631" t="s">
        <v>4296</v>
      </c>
      <c r="G3631" t="s">
        <v>704</v>
      </c>
      <c r="H3631">
        <v>6065</v>
      </c>
    </row>
    <row r="3632" spans="2:8" hidden="1" x14ac:dyDescent="0.25">
      <c r="B3632" t="s">
        <v>697</v>
      </c>
      <c r="C3632" t="s">
        <v>701</v>
      </c>
      <c r="D3632" t="s">
        <v>698</v>
      </c>
      <c r="E3632" t="s">
        <v>702</v>
      </c>
      <c r="F3632" t="s">
        <v>4297</v>
      </c>
      <c r="G3632" t="s">
        <v>704</v>
      </c>
      <c r="H3632">
        <v>6066</v>
      </c>
    </row>
    <row r="3633" spans="2:8" hidden="1" x14ac:dyDescent="0.25">
      <c r="B3633" t="s">
        <v>697</v>
      </c>
      <c r="C3633" t="s">
        <v>701</v>
      </c>
      <c r="D3633" t="s">
        <v>698</v>
      </c>
      <c r="E3633" t="s">
        <v>702</v>
      </c>
      <c r="F3633" t="s">
        <v>4298</v>
      </c>
      <c r="G3633" t="s">
        <v>704</v>
      </c>
      <c r="H3633">
        <v>6067</v>
      </c>
    </row>
    <row r="3634" spans="2:8" hidden="1" x14ac:dyDescent="0.25">
      <c r="B3634" t="s">
        <v>697</v>
      </c>
      <c r="C3634" t="s">
        <v>701</v>
      </c>
      <c r="D3634" t="s">
        <v>698</v>
      </c>
      <c r="E3634" t="s">
        <v>702</v>
      </c>
      <c r="F3634" t="s">
        <v>4299</v>
      </c>
      <c r="G3634" t="s">
        <v>704</v>
      </c>
      <c r="H3634">
        <v>6068</v>
      </c>
    </row>
    <row r="3635" spans="2:8" hidden="1" x14ac:dyDescent="0.25">
      <c r="B3635" t="s">
        <v>697</v>
      </c>
      <c r="C3635" t="s">
        <v>701</v>
      </c>
      <c r="D3635" t="s">
        <v>698</v>
      </c>
      <c r="E3635" t="s">
        <v>702</v>
      </c>
      <c r="F3635" t="s">
        <v>4300</v>
      </c>
      <c r="G3635" t="s">
        <v>704</v>
      </c>
      <c r="H3635">
        <v>6069</v>
      </c>
    </row>
    <row r="3636" spans="2:8" hidden="1" x14ac:dyDescent="0.25">
      <c r="B3636" t="s">
        <v>697</v>
      </c>
      <c r="C3636" t="s">
        <v>701</v>
      </c>
      <c r="D3636" t="s">
        <v>698</v>
      </c>
      <c r="E3636" t="s">
        <v>702</v>
      </c>
      <c r="F3636" t="s">
        <v>4301</v>
      </c>
      <c r="G3636" t="s">
        <v>704</v>
      </c>
      <c r="H3636">
        <v>6070</v>
      </c>
    </row>
    <row r="3637" spans="2:8" hidden="1" x14ac:dyDescent="0.25">
      <c r="B3637" t="s">
        <v>697</v>
      </c>
      <c r="C3637" t="s">
        <v>701</v>
      </c>
      <c r="D3637" t="s">
        <v>698</v>
      </c>
      <c r="E3637" t="s">
        <v>702</v>
      </c>
      <c r="F3637" t="s">
        <v>4302</v>
      </c>
      <c r="G3637" t="s">
        <v>704</v>
      </c>
      <c r="H3637">
        <v>6071</v>
      </c>
    </row>
    <row r="3638" spans="2:8" hidden="1" x14ac:dyDescent="0.25">
      <c r="B3638" t="s">
        <v>697</v>
      </c>
      <c r="C3638" t="s">
        <v>701</v>
      </c>
      <c r="D3638" t="s">
        <v>698</v>
      </c>
      <c r="E3638" t="s">
        <v>702</v>
      </c>
      <c r="F3638" t="s">
        <v>4303</v>
      </c>
      <c r="G3638" t="s">
        <v>704</v>
      </c>
      <c r="H3638">
        <v>6072</v>
      </c>
    </row>
    <row r="3639" spans="2:8" hidden="1" x14ac:dyDescent="0.25">
      <c r="B3639" t="s">
        <v>697</v>
      </c>
      <c r="C3639" t="s">
        <v>701</v>
      </c>
      <c r="D3639" t="s">
        <v>698</v>
      </c>
      <c r="E3639" t="s">
        <v>702</v>
      </c>
      <c r="F3639" t="s">
        <v>4304</v>
      </c>
      <c r="G3639" t="s">
        <v>704</v>
      </c>
      <c r="H3639">
        <v>6073</v>
      </c>
    </row>
    <row r="3640" spans="2:8" hidden="1" x14ac:dyDescent="0.25">
      <c r="B3640" t="s">
        <v>697</v>
      </c>
      <c r="C3640" t="s">
        <v>701</v>
      </c>
      <c r="D3640" t="s">
        <v>698</v>
      </c>
      <c r="E3640" t="s">
        <v>702</v>
      </c>
      <c r="F3640" t="s">
        <v>4305</v>
      </c>
      <c r="G3640" t="s">
        <v>704</v>
      </c>
      <c r="H3640">
        <v>6075</v>
      </c>
    </row>
    <row r="3641" spans="2:8" hidden="1" x14ac:dyDescent="0.25">
      <c r="B3641" t="s">
        <v>697</v>
      </c>
      <c r="C3641" t="s">
        <v>701</v>
      </c>
      <c r="D3641" t="s">
        <v>698</v>
      </c>
      <c r="E3641" t="s">
        <v>702</v>
      </c>
      <c r="F3641" t="s">
        <v>4306</v>
      </c>
      <c r="G3641" t="s">
        <v>704</v>
      </c>
      <c r="H3641">
        <v>6077</v>
      </c>
    </row>
    <row r="3642" spans="2:8" hidden="1" x14ac:dyDescent="0.25">
      <c r="B3642" t="s">
        <v>697</v>
      </c>
      <c r="C3642" t="s">
        <v>701</v>
      </c>
      <c r="D3642" t="s">
        <v>698</v>
      </c>
      <c r="E3642" t="s">
        <v>702</v>
      </c>
      <c r="F3642" t="s">
        <v>4307</v>
      </c>
      <c r="G3642" t="s">
        <v>704</v>
      </c>
      <c r="H3642">
        <v>6079</v>
      </c>
    </row>
    <row r="3643" spans="2:8" hidden="1" x14ac:dyDescent="0.25">
      <c r="B3643" t="s">
        <v>697</v>
      </c>
      <c r="C3643" t="s">
        <v>701</v>
      </c>
      <c r="D3643" t="s">
        <v>698</v>
      </c>
      <c r="E3643" t="s">
        <v>702</v>
      </c>
      <c r="F3643" t="s">
        <v>4308</v>
      </c>
      <c r="G3643" t="s">
        <v>704</v>
      </c>
      <c r="H3643">
        <v>6081</v>
      </c>
    </row>
    <row r="3644" spans="2:8" hidden="1" x14ac:dyDescent="0.25">
      <c r="B3644" t="s">
        <v>697</v>
      </c>
      <c r="C3644" t="s">
        <v>701</v>
      </c>
      <c r="D3644" t="s">
        <v>698</v>
      </c>
      <c r="E3644" t="s">
        <v>702</v>
      </c>
      <c r="F3644" t="s">
        <v>4309</v>
      </c>
      <c r="G3644" t="s">
        <v>704</v>
      </c>
      <c r="H3644">
        <v>6082</v>
      </c>
    </row>
    <row r="3645" spans="2:8" hidden="1" x14ac:dyDescent="0.25">
      <c r="B3645" t="s">
        <v>697</v>
      </c>
      <c r="C3645" t="s">
        <v>701</v>
      </c>
      <c r="D3645" t="s">
        <v>698</v>
      </c>
      <c r="E3645" t="s">
        <v>702</v>
      </c>
      <c r="F3645" t="s">
        <v>4310</v>
      </c>
      <c r="G3645" t="s">
        <v>704</v>
      </c>
      <c r="H3645">
        <v>6083</v>
      </c>
    </row>
    <row r="3646" spans="2:8" hidden="1" x14ac:dyDescent="0.25">
      <c r="B3646" t="s">
        <v>697</v>
      </c>
      <c r="C3646" t="s">
        <v>701</v>
      </c>
      <c r="D3646" t="s">
        <v>698</v>
      </c>
      <c r="E3646" t="s">
        <v>702</v>
      </c>
      <c r="F3646" t="s">
        <v>4311</v>
      </c>
      <c r="G3646" t="s">
        <v>704</v>
      </c>
      <c r="H3646">
        <v>6084</v>
      </c>
    </row>
    <row r="3647" spans="2:8" hidden="1" x14ac:dyDescent="0.25">
      <c r="B3647" t="s">
        <v>697</v>
      </c>
      <c r="C3647" t="s">
        <v>701</v>
      </c>
      <c r="D3647" t="s">
        <v>698</v>
      </c>
      <c r="E3647" t="s">
        <v>702</v>
      </c>
      <c r="F3647" t="s">
        <v>4312</v>
      </c>
      <c r="G3647" t="s">
        <v>704</v>
      </c>
      <c r="H3647">
        <v>6085</v>
      </c>
    </row>
    <row r="3648" spans="2:8" hidden="1" x14ac:dyDescent="0.25">
      <c r="B3648" t="s">
        <v>697</v>
      </c>
      <c r="C3648" t="s">
        <v>701</v>
      </c>
      <c r="D3648" t="s">
        <v>698</v>
      </c>
      <c r="E3648" t="s">
        <v>702</v>
      </c>
      <c r="F3648" t="s">
        <v>4313</v>
      </c>
      <c r="G3648" t="s">
        <v>704</v>
      </c>
      <c r="H3648">
        <v>6086</v>
      </c>
    </row>
    <row r="3649" spans="2:8" hidden="1" x14ac:dyDescent="0.25">
      <c r="B3649" t="s">
        <v>697</v>
      </c>
      <c r="C3649" t="s">
        <v>701</v>
      </c>
      <c r="D3649" t="s">
        <v>698</v>
      </c>
      <c r="E3649" t="s">
        <v>702</v>
      </c>
      <c r="F3649" t="s">
        <v>4314</v>
      </c>
      <c r="G3649" t="s">
        <v>704</v>
      </c>
      <c r="H3649">
        <v>6087</v>
      </c>
    </row>
    <row r="3650" spans="2:8" hidden="1" x14ac:dyDescent="0.25">
      <c r="B3650" t="s">
        <v>697</v>
      </c>
      <c r="C3650" t="s">
        <v>701</v>
      </c>
      <c r="D3650" t="s">
        <v>698</v>
      </c>
      <c r="E3650" t="s">
        <v>702</v>
      </c>
      <c r="F3650" t="s">
        <v>4315</v>
      </c>
      <c r="G3650" t="s">
        <v>704</v>
      </c>
      <c r="H3650">
        <v>6088</v>
      </c>
    </row>
    <row r="3651" spans="2:8" hidden="1" x14ac:dyDescent="0.25">
      <c r="B3651" t="s">
        <v>697</v>
      </c>
      <c r="C3651" t="s">
        <v>701</v>
      </c>
      <c r="D3651" t="s">
        <v>698</v>
      </c>
      <c r="E3651" t="s">
        <v>702</v>
      </c>
      <c r="F3651" t="s">
        <v>4316</v>
      </c>
      <c r="G3651" t="s">
        <v>704</v>
      </c>
      <c r="H3651">
        <v>6089</v>
      </c>
    </row>
    <row r="3652" spans="2:8" hidden="1" x14ac:dyDescent="0.25">
      <c r="B3652" t="s">
        <v>697</v>
      </c>
      <c r="C3652" t="s">
        <v>701</v>
      </c>
      <c r="D3652" t="s">
        <v>698</v>
      </c>
      <c r="E3652" t="s">
        <v>702</v>
      </c>
      <c r="F3652" t="s">
        <v>4317</v>
      </c>
      <c r="G3652" t="s">
        <v>704</v>
      </c>
      <c r="H3652">
        <v>6090</v>
      </c>
    </row>
    <row r="3653" spans="2:8" hidden="1" x14ac:dyDescent="0.25">
      <c r="B3653" t="s">
        <v>697</v>
      </c>
      <c r="C3653" t="s">
        <v>701</v>
      </c>
      <c r="D3653" t="s">
        <v>698</v>
      </c>
      <c r="E3653" t="s">
        <v>702</v>
      </c>
      <c r="F3653" t="s">
        <v>4318</v>
      </c>
      <c r="G3653" t="s">
        <v>704</v>
      </c>
      <c r="H3653">
        <v>6091</v>
      </c>
    </row>
    <row r="3654" spans="2:8" hidden="1" x14ac:dyDescent="0.25">
      <c r="B3654" t="s">
        <v>697</v>
      </c>
      <c r="C3654" t="s">
        <v>701</v>
      </c>
      <c r="D3654" t="s">
        <v>698</v>
      </c>
      <c r="E3654" t="s">
        <v>702</v>
      </c>
      <c r="F3654" t="s">
        <v>4319</v>
      </c>
      <c r="G3654" t="s">
        <v>704</v>
      </c>
      <c r="H3654">
        <v>6092</v>
      </c>
    </row>
    <row r="3655" spans="2:8" hidden="1" x14ac:dyDescent="0.25">
      <c r="B3655" t="s">
        <v>697</v>
      </c>
      <c r="C3655" t="s">
        <v>701</v>
      </c>
      <c r="D3655" t="s">
        <v>698</v>
      </c>
      <c r="E3655" t="s">
        <v>702</v>
      </c>
      <c r="F3655" t="s">
        <v>4320</v>
      </c>
      <c r="G3655" t="s">
        <v>704</v>
      </c>
      <c r="H3655">
        <v>6093</v>
      </c>
    </row>
    <row r="3656" spans="2:8" hidden="1" x14ac:dyDescent="0.25">
      <c r="B3656" t="s">
        <v>697</v>
      </c>
      <c r="C3656" t="s">
        <v>701</v>
      </c>
      <c r="D3656" t="s">
        <v>698</v>
      </c>
      <c r="E3656" t="s">
        <v>702</v>
      </c>
      <c r="F3656" t="s">
        <v>4321</v>
      </c>
      <c r="G3656" t="s">
        <v>704</v>
      </c>
      <c r="H3656">
        <v>6094</v>
      </c>
    </row>
    <row r="3657" spans="2:8" hidden="1" x14ac:dyDescent="0.25">
      <c r="B3657" t="s">
        <v>697</v>
      </c>
      <c r="C3657" t="s">
        <v>701</v>
      </c>
      <c r="D3657" t="s">
        <v>698</v>
      </c>
      <c r="E3657" t="s">
        <v>702</v>
      </c>
      <c r="F3657" t="s">
        <v>4322</v>
      </c>
      <c r="G3657" t="s">
        <v>704</v>
      </c>
      <c r="H3657">
        <v>6095</v>
      </c>
    </row>
    <row r="3658" spans="2:8" hidden="1" x14ac:dyDescent="0.25">
      <c r="B3658" t="s">
        <v>697</v>
      </c>
      <c r="C3658" t="s">
        <v>701</v>
      </c>
      <c r="D3658" t="s">
        <v>698</v>
      </c>
      <c r="E3658" t="s">
        <v>702</v>
      </c>
      <c r="F3658" t="s">
        <v>4323</v>
      </c>
      <c r="G3658" t="s">
        <v>704</v>
      </c>
      <c r="H3658">
        <v>6096</v>
      </c>
    </row>
    <row r="3659" spans="2:8" hidden="1" x14ac:dyDescent="0.25">
      <c r="B3659" t="s">
        <v>697</v>
      </c>
      <c r="C3659" t="s">
        <v>701</v>
      </c>
      <c r="D3659" t="s">
        <v>698</v>
      </c>
      <c r="E3659" t="s">
        <v>702</v>
      </c>
      <c r="F3659" t="s">
        <v>4324</v>
      </c>
      <c r="G3659" t="s">
        <v>704</v>
      </c>
      <c r="H3659">
        <v>6097</v>
      </c>
    </row>
    <row r="3660" spans="2:8" hidden="1" x14ac:dyDescent="0.25">
      <c r="B3660" t="s">
        <v>697</v>
      </c>
      <c r="C3660" t="s">
        <v>701</v>
      </c>
      <c r="D3660" t="s">
        <v>698</v>
      </c>
      <c r="E3660" t="s">
        <v>702</v>
      </c>
      <c r="F3660" t="s">
        <v>4325</v>
      </c>
      <c r="G3660" t="s">
        <v>704</v>
      </c>
      <c r="H3660">
        <v>6098</v>
      </c>
    </row>
    <row r="3661" spans="2:8" hidden="1" x14ac:dyDescent="0.25">
      <c r="B3661" t="s">
        <v>697</v>
      </c>
      <c r="C3661" t="s">
        <v>701</v>
      </c>
      <c r="D3661" t="s">
        <v>698</v>
      </c>
      <c r="E3661" t="s">
        <v>702</v>
      </c>
      <c r="F3661" t="s">
        <v>4326</v>
      </c>
      <c r="G3661" t="s">
        <v>704</v>
      </c>
      <c r="H3661">
        <v>6099</v>
      </c>
    </row>
    <row r="3662" spans="2:8" hidden="1" x14ac:dyDescent="0.25">
      <c r="B3662" t="s">
        <v>697</v>
      </c>
      <c r="C3662" t="s">
        <v>701</v>
      </c>
      <c r="D3662" t="s">
        <v>698</v>
      </c>
      <c r="E3662" t="s">
        <v>702</v>
      </c>
      <c r="F3662" t="s">
        <v>4327</v>
      </c>
      <c r="G3662" t="s">
        <v>704</v>
      </c>
      <c r="H3662">
        <v>6100</v>
      </c>
    </row>
    <row r="3663" spans="2:8" hidden="1" x14ac:dyDescent="0.25">
      <c r="B3663" t="s">
        <v>697</v>
      </c>
      <c r="C3663" t="s">
        <v>701</v>
      </c>
      <c r="D3663" t="s">
        <v>698</v>
      </c>
      <c r="E3663" t="s">
        <v>702</v>
      </c>
      <c r="F3663" t="s">
        <v>4328</v>
      </c>
      <c r="G3663" t="s">
        <v>704</v>
      </c>
      <c r="H3663">
        <v>6101</v>
      </c>
    </row>
    <row r="3664" spans="2:8" hidden="1" x14ac:dyDescent="0.25">
      <c r="B3664" t="s">
        <v>697</v>
      </c>
      <c r="C3664" t="s">
        <v>701</v>
      </c>
      <c r="D3664" t="s">
        <v>698</v>
      </c>
      <c r="E3664" t="s">
        <v>702</v>
      </c>
      <c r="F3664" t="s">
        <v>4329</v>
      </c>
      <c r="G3664" t="s">
        <v>704</v>
      </c>
      <c r="H3664">
        <v>6102</v>
      </c>
    </row>
    <row r="3665" spans="2:8" hidden="1" x14ac:dyDescent="0.25">
      <c r="B3665" t="s">
        <v>697</v>
      </c>
      <c r="C3665" t="s">
        <v>701</v>
      </c>
      <c r="D3665" t="s">
        <v>698</v>
      </c>
      <c r="E3665" t="s">
        <v>702</v>
      </c>
      <c r="F3665" t="s">
        <v>4330</v>
      </c>
      <c r="G3665" t="s">
        <v>704</v>
      </c>
      <c r="H3665">
        <v>6103</v>
      </c>
    </row>
    <row r="3666" spans="2:8" hidden="1" x14ac:dyDescent="0.25">
      <c r="B3666" t="s">
        <v>697</v>
      </c>
      <c r="C3666" t="s">
        <v>701</v>
      </c>
      <c r="D3666" t="s">
        <v>698</v>
      </c>
      <c r="E3666" t="s">
        <v>702</v>
      </c>
      <c r="F3666" t="s">
        <v>4331</v>
      </c>
      <c r="G3666" t="s">
        <v>704</v>
      </c>
      <c r="H3666">
        <v>6104</v>
      </c>
    </row>
    <row r="3667" spans="2:8" hidden="1" x14ac:dyDescent="0.25">
      <c r="B3667" t="s">
        <v>697</v>
      </c>
      <c r="C3667" t="s">
        <v>701</v>
      </c>
      <c r="D3667" t="s">
        <v>698</v>
      </c>
      <c r="E3667" t="s">
        <v>702</v>
      </c>
      <c r="F3667" t="s">
        <v>4332</v>
      </c>
      <c r="G3667" t="s">
        <v>704</v>
      </c>
      <c r="H3667">
        <v>6105</v>
      </c>
    </row>
    <row r="3668" spans="2:8" hidden="1" x14ac:dyDescent="0.25">
      <c r="B3668" t="s">
        <v>697</v>
      </c>
      <c r="C3668" t="s">
        <v>701</v>
      </c>
      <c r="D3668" t="s">
        <v>698</v>
      </c>
      <c r="E3668" t="s">
        <v>702</v>
      </c>
      <c r="F3668" t="s">
        <v>4333</v>
      </c>
      <c r="G3668" t="s">
        <v>704</v>
      </c>
      <c r="H3668">
        <v>6106</v>
      </c>
    </row>
    <row r="3669" spans="2:8" hidden="1" x14ac:dyDescent="0.25">
      <c r="B3669" t="s">
        <v>697</v>
      </c>
      <c r="C3669" t="s">
        <v>701</v>
      </c>
      <c r="D3669" t="s">
        <v>698</v>
      </c>
      <c r="E3669" t="s">
        <v>702</v>
      </c>
      <c r="F3669" t="s">
        <v>4334</v>
      </c>
      <c r="G3669" t="s">
        <v>704</v>
      </c>
      <c r="H3669">
        <v>6107</v>
      </c>
    </row>
    <row r="3670" spans="2:8" hidden="1" x14ac:dyDescent="0.25">
      <c r="B3670" t="s">
        <v>697</v>
      </c>
      <c r="C3670" t="s">
        <v>701</v>
      </c>
      <c r="D3670" t="s">
        <v>698</v>
      </c>
      <c r="E3670" t="s">
        <v>702</v>
      </c>
      <c r="F3670" t="s">
        <v>4335</v>
      </c>
      <c r="G3670" t="s">
        <v>704</v>
      </c>
      <c r="H3670">
        <v>6108</v>
      </c>
    </row>
    <row r="3671" spans="2:8" hidden="1" x14ac:dyDescent="0.25">
      <c r="B3671" t="s">
        <v>697</v>
      </c>
      <c r="C3671" t="s">
        <v>701</v>
      </c>
      <c r="D3671" t="s">
        <v>698</v>
      </c>
      <c r="E3671" t="s">
        <v>702</v>
      </c>
      <c r="F3671" t="s">
        <v>4336</v>
      </c>
      <c r="G3671" t="s">
        <v>704</v>
      </c>
      <c r="H3671">
        <v>6109</v>
      </c>
    </row>
    <row r="3672" spans="2:8" hidden="1" x14ac:dyDescent="0.25">
      <c r="B3672" t="s">
        <v>697</v>
      </c>
      <c r="C3672" t="s">
        <v>701</v>
      </c>
      <c r="D3672" t="s">
        <v>698</v>
      </c>
      <c r="E3672" t="s">
        <v>702</v>
      </c>
      <c r="F3672" t="s">
        <v>4337</v>
      </c>
      <c r="G3672" t="s">
        <v>704</v>
      </c>
      <c r="H3672">
        <v>6110</v>
      </c>
    </row>
    <row r="3673" spans="2:8" hidden="1" x14ac:dyDescent="0.25">
      <c r="B3673" t="s">
        <v>697</v>
      </c>
      <c r="C3673" t="s">
        <v>701</v>
      </c>
      <c r="D3673" t="s">
        <v>698</v>
      </c>
      <c r="E3673" t="s">
        <v>702</v>
      </c>
      <c r="F3673" t="s">
        <v>4338</v>
      </c>
      <c r="G3673" t="s">
        <v>704</v>
      </c>
      <c r="H3673">
        <v>6111</v>
      </c>
    </row>
    <row r="3674" spans="2:8" hidden="1" x14ac:dyDescent="0.25">
      <c r="B3674" t="s">
        <v>697</v>
      </c>
      <c r="C3674" t="s">
        <v>701</v>
      </c>
      <c r="D3674" t="s">
        <v>698</v>
      </c>
      <c r="E3674" t="s">
        <v>702</v>
      </c>
      <c r="F3674" t="s">
        <v>4339</v>
      </c>
      <c r="G3674" t="s">
        <v>704</v>
      </c>
      <c r="H3674">
        <v>6112</v>
      </c>
    </row>
    <row r="3675" spans="2:8" hidden="1" x14ac:dyDescent="0.25">
      <c r="B3675" t="s">
        <v>697</v>
      </c>
      <c r="C3675" t="s">
        <v>701</v>
      </c>
      <c r="D3675" t="s">
        <v>698</v>
      </c>
      <c r="E3675" t="s">
        <v>702</v>
      </c>
      <c r="F3675" t="s">
        <v>4340</v>
      </c>
      <c r="G3675" t="s">
        <v>704</v>
      </c>
      <c r="H3675">
        <v>6113</v>
      </c>
    </row>
    <row r="3676" spans="2:8" hidden="1" x14ac:dyDescent="0.25">
      <c r="B3676" t="s">
        <v>697</v>
      </c>
      <c r="C3676" t="s">
        <v>701</v>
      </c>
      <c r="D3676" t="s">
        <v>698</v>
      </c>
      <c r="E3676" t="s">
        <v>702</v>
      </c>
      <c r="F3676" t="s">
        <v>4341</v>
      </c>
      <c r="G3676" t="s">
        <v>704</v>
      </c>
      <c r="H3676">
        <v>6118</v>
      </c>
    </row>
    <row r="3677" spans="2:8" hidden="1" x14ac:dyDescent="0.25">
      <c r="B3677" t="s">
        <v>697</v>
      </c>
      <c r="C3677" t="s">
        <v>701</v>
      </c>
      <c r="D3677" t="s">
        <v>698</v>
      </c>
      <c r="E3677" t="s">
        <v>702</v>
      </c>
      <c r="F3677" t="s">
        <v>4342</v>
      </c>
      <c r="G3677" t="s">
        <v>704</v>
      </c>
      <c r="H3677">
        <v>6119</v>
      </c>
    </row>
    <row r="3678" spans="2:8" hidden="1" x14ac:dyDescent="0.25">
      <c r="B3678" t="s">
        <v>697</v>
      </c>
      <c r="C3678" t="s">
        <v>701</v>
      </c>
      <c r="D3678" t="s">
        <v>698</v>
      </c>
      <c r="E3678" t="s">
        <v>702</v>
      </c>
      <c r="F3678" t="s">
        <v>4343</v>
      </c>
      <c r="G3678" t="s">
        <v>704</v>
      </c>
      <c r="H3678">
        <v>6120</v>
      </c>
    </row>
    <row r="3679" spans="2:8" hidden="1" x14ac:dyDescent="0.25">
      <c r="B3679" t="s">
        <v>697</v>
      </c>
      <c r="C3679" t="s">
        <v>701</v>
      </c>
      <c r="D3679" t="s">
        <v>698</v>
      </c>
      <c r="E3679" t="s">
        <v>702</v>
      </c>
      <c r="F3679" t="s">
        <v>4344</v>
      </c>
      <c r="G3679" t="s">
        <v>704</v>
      </c>
      <c r="H3679">
        <v>6121</v>
      </c>
    </row>
    <row r="3680" spans="2:8" hidden="1" x14ac:dyDescent="0.25">
      <c r="B3680" t="s">
        <v>697</v>
      </c>
      <c r="C3680" t="s">
        <v>701</v>
      </c>
      <c r="D3680" t="s">
        <v>698</v>
      </c>
      <c r="E3680" t="s">
        <v>702</v>
      </c>
      <c r="F3680" t="s">
        <v>4345</v>
      </c>
      <c r="G3680" t="s">
        <v>704</v>
      </c>
      <c r="H3680">
        <v>6122</v>
      </c>
    </row>
    <row r="3681" spans="2:8" hidden="1" x14ac:dyDescent="0.25">
      <c r="B3681" t="s">
        <v>697</v>
      </c>
      <c r="C3681" t="s">
        <v>701</v>
      </c>
      <c r="D3681" t="s">
        <v>698</v>
      </c>
      <c r="E3681" t="s">
        <v>702</v>
      </c>
      <c r="F3681" t="s">
        <v>4346</v>
      </c>
      <c r="G3681" t="s">
        <v>704</v>
      </c>
      <c r="H3681">
        <v>6123</v>
      </c>
    </row>
    <row r="3682" spans="2:8" hidden="1" x14ac:dyDescent="0.25">
      <c r="B3682" t="s">
        <v>697</v>
      </c>
      <c r="C3682" t="s">
        <v>701</v>
      </c>
      <c r="D3682" t="s">
        <v>698</v>
      </c>
      <c r="E3682" t="s">
        <v>702</v>
      </c>
      <c r="F3682" t="s">
        <v>4347</v>
      </c>
      <c r="G3682" t="s">
        <v>704</v>
      </c>
      <c r="H3682">
        <v>6125</v>
      </c>
    </row>
    <row r="3683" spans="2:8" hidden="1" x14ac:dyDescent="0.25">
      <c r="B3683" t="s">
        <v>697</v>
      </c>
      <c r="C3683" t="s">
        <v>701</v>
      </c>
      <c r="D3683" t="s">
        <v>698</v>
      </c>
      <c r="E3683" t="s">
        <v>702</v>
      </c>
      <c r="F3683" t="s">
        <v>4348</v>
      </c>
      <c r="G3683" t="s">
        <v>704</v>
      </c>
      <c r="H3683">
        <v>6126</v>
      </c>
    </row>
    <row r="3684" spans="2:8" hidden="1" x14ac:dyDescent="0.25">
      <c r="B3684" t="s">
        <v>697</v>
      </c>
      <c r="C3684" t="s">
        <v>701</v>
      </c>
      <c r="D3684" t="s">
        <v>698</v>
      </c>
      <c r="E3684" t="s">
        <v>702</v>
      </c>
      <c r="F3684" t="s">
        <v>4349</v>
      </c>
      <c r="G3684" t="s">
        <v>704</v>
      </c>
      <c r="H3684">
        <v>6127</v>
      </c>
    </row>
    <row r="3685" spans="2:8" hidden="1" x14ac:dyDescent="0.25">
      <c r="B3685" t="s">
        <v>697</v>
      </c>
      <c r="C3685" t="s">
        <v>701</v>
      </c>
      <c r="D3685" t="s">
        <v>698</v>
      </c>
      <c r="E3685" t="s">
        <v>702</v>
      </c>
      <c r="F3685" t="s">
        <v>4350</v>
      </c>
      <c r="G3685" t="s">
        <v>704</v>
      </c>
      <c r="H3685">
        <v>6128</v>
      </c>
    </row>
    <row r="3686" spans="2:8" hidden="1" x14ac:dyDescent="0.25">
      <c r="B3686" t="s">
        <v>697</v>
      </c>
      <c r="C3686" t="s">
        <v>701</v>
      </c>
      <c r="D3686" t="s">
        <v>698</v>
      </c>
      <c r="E3686" t="s">
        <v>702</v>
      </c>
      <c r="F3686" t="s">
        <v>4351</v>
      </c>
      <c r="G3686" t="s">
        <v>704</v>
      </c>
      <c r="H3686">
        <v>6129</v>
      </c>
    </row>
    <row r="3687" spans="2:8" hidden="1" x14ac:dyDescent="0.25">
      <c r="B3687" t="s">
        <v>697</v>
      </c>
      <c r="C3687" t="s">
        <v>701</v>
      </c>
      <c r="D3687" t="s">
        <v>698</v>
      </c>
      <c r="E3687" t="s">
        <v>702</v>
      </c>
      <c r="F3687" t="s">
        <v>4352</v>
      </c>
      <c r="G3687" t="s">
        <v>704</v>
      </c>
      <c r="H3687">
        <v>6130</v>
      </c>
    </row>
    <row r="3688" spans="2:8" hidden="1" x14ac:dyDescent="0.25">
      <c r="B3688" t="s">
        <v>697</v>
      </c>
      <c r="C3688" t="s">
        <v>701</v>
      </c>
      <c r="D3688" t="s">
        <v>698</v>
      </c>
      <c r="E3688" t="s">
        <v>702</v>
      </c>
      <c r="F3688" t="s">
        <v>4353</v>
      </c>
      <c r="G3688" t="s">
        <v>704</v>
      </c>
      <c r="H3688">
        <v>6131</v>
      </c>
    </row>
    <row r="3689" spans="2:8" hidden="1" x14ac:dyDescent="0.25">
      <c r="B3689" t="s">
        <v>697</v>
      </c>
      <c r="C3689" t="s">
        <v>701</v>
      </c>
      <c r="D3689" t="s">
        <v>698</v>
      </c>
      <c r="E3689" t="s">
        <v>702</v>
      </c>
      <c r="F3689" t="s">
        <v>4354</v>
      </c>
      <c r="G3689" t="s">
        <v>704</v>
      </c>
      <c r="H3689">
        <v>6133</v>
      </c>
    </row>
    <row r="3690" spans="2:8" hidden="1" x14ac:dyDescent="0.25">
      <c r="B3690" t="s">
        <v>697</v>
      </c>
      <c r="C3690" t="s">
        <v>701</v>
      </c>
      <c r="D3690" t="s">
        <v>698</v>
      </c>
      <c r="E3690" t="s">
        <v>702</v>
      </c>
      <c r="F3690" t="s">
        <v>4355</v>
      </c>
      <c r="G3690" t="s">
        <v>704</v>
      </c>
      <c r="H3690">
        <v>6135</v>
      </c>
    </row>
    <row r="3691" spans="2:8" hidden="1" x14ac:dyDescent="0.25">
      <c r="B3691" t="s">
        <v>697</v>
      </c>
      <c r="C3691" t="s">
        <v>701</v>
      </c>
      <c r="D3691" t="s">
        <v>698</v>
      </c>
      <c r="E3691" t="s">
        <v>702</v>
      </c>
      <c r="F3691" t="s">
        <v>4356</v>
      </c>
      <c r="G3691" t="s">
        <v>704</v>
      </c>
      <c r="H3691">
        <v>6137</v>
      </c>
    </row>
    <row r="3692" spans="2:8" hidden="1" x14ac:dyDescent="0.25">
      <c r="B3692" t="s">
        <v>697</v>
      </c>
      <c r="C3692" t="s">
        <v>701</v>
      </c>
      <c r="D3692" t="s">
        <v>698</v>
      </c>
      <c r="E3692" t="s">
        <v>702</v>
      </c>
      <c r="F3692" t="s">
        <v>4357</v>
      </c>
      <c r="G3692" t="s">
        <v>704</v>
      </c>
      <c r="H3692">
        <v>6139</v>
      </c>
    </row>
    <row r="3693" spans="2:8" hidden="1" x14ac:dyDescent="0.25">
      <c r="B3693" t="s">
        <v>697</v>
      </c>
      <c r="C3693" t="s">
        <v>701</v>
      </c>
      <c r="D3693" t="s">
        <v>698</v>
      </c>
      <c r="E3693" t="s">
        <v>702</v>
      </c>
      <c r="F3693" t="s">
        <v>4358</v>
      </c>
      <c r="G3693" t="s">
        <v>704</v>
      </c>
      <c r="H3693">
        <v>6141</v>
      </c>
    </row>
    <row r="3694" spans="2:8" hidden="1" x14ac:dyDescent="0.25">
      <c r="B3694" t="s">
        <v>697</v>
      </c>
      <c r="C3694" t="s">
        <v>701</v>
      </c>
      <c r="D3694" t="s">
        <v>698</v>
      </c>
      <c r="E3694" t="s">
        <v>702</v>
      </c>
      <c r="F3694" t="s">
        <v>4359</v>
      </c>
      <c r="G3694" t="s">
        <v>704</v>
      </c>
      <c r="H3694">
        <v>6143</v>
      </c>
    </row>
    <row r="3695" spans="2:8" hidden="1" x14ac:dyDescent="0.25">
      <c r="B3695" t="s">
        <v>697</v>
      </c>
      <c r="C3695" t="s">
        <v>701</v>
      </c>
      <c r="D3695" t="s">
        <v>698</v>
      </c>
      <c r="E3695" t="s">
        <v>702</v>
      </c>
      <c r="F3695" t="s">
        <v>4360</v>
      </c>
      <c r="G3695" t="s">
        <v>704</v>
      </c>
      <c r="H3695">
        <v>6145</v>
      </c>
    </row>
    <row r="3696" spans="2:8" hidden="1" x14ac:dyDescent="0.25">
      <c r="B3696" t="s">
        <v>697</v>
      </c>
      <c r="C3696" t="s">
        <v>701</v>
      </c>
      <c r="D3696" t="s">
        <v>698</v>
      </c>
      <c r="E3696" t="s">
        <v>702</v>
      </c>
      <c r="F3696" t="s">
        <v>4361</v>
      </c>
      <c r="G3696" t="s">
        <v>704</v>
      </c>
      <c r="H3696">
        <v>6147</v>
      </c>
    </row>
    <row r="3697" spans="2:8" hidden="1" x14ac:dyDescent="0.25">
      <c r="B3697" t="s">
        <v>697</v>
      </c>
      <c r="C3697" t="s">
        <v>701</v>
      </c>
      <c r="D3697" t="s">
        <v>698</v>
      </c>
      <c r="E3697" t="s">
        <v>702</v>
      </c>
      <c r="F3697" t="s">
        <v>4362</v>
      </c>
      <c r="G3697" t="s">
        <v>704</v>
      </c>
      <c r="H3697">
        <v>6149</v>
      </c>
    </row>
    <row r="3698" spans="2:8" hidden="1" x14ac:dyDescent="0.25">
      <c r="B3698" t="s">
        <v>697</v>
      </c>
      <c r="C3698" t="s">
        <v>701</v>
      </c>
      <c r="D3698" t="s">
        <v>698</v>
      </c>
      <c r="E3698" t="s">
        <v>702</v>
      </c>
      <c r="F3698" t="s">
        <v>4363</v>
      </c>
      <c r="G3698" t="s">
        <v>704</v>
      </c>
      <c r="H3698">
        <v>6151</v>
      </c>
    </row>
    <row r="3699" spans="2:8" hidden="1" x14ac:dyDescent="0.25">
      <c r="B3699" t="s">
        <v>697</v>
      </c>
      <c r="C3699" t="s">
        <v>701</v>
      </c>
      <c r="D3699" t="s">
        <v>698</v>
      </c>
      <c r="E3699" t="s">
        <v>702</v>
      </c>
      <c r="F3699" t="s">
        <v>4364</v>
      </c>
      <c r="G3699" t="s">
        <v>704</v>
      </c>
      <c r="H3699">
        <v>6153</v>
      </c>
    </row>
    <row r="3700" spans="2:8" hidden="1" x14ac:dyDescent="0.25">
      <c r="B3700" t="s">
        <v>697</v>
      </c>
      <c r="C3700" t="s">
        <v>701</v>
      </c>
      <c r="D3700" t="s">
        <v>698</v>
      </c>
      <c r="E3700" t="s">
        <v>702</v>
      </c>
      <c r="F3700" t="s">
        <v>4365</v>
      </c>
      <c r="G3700" t="s">
        <v>704</v>
      </c>
      <c r="H3700">
        <v>6155</v>
      </c>
    </row>
    <row r="3701" spans="2:8" hidden="1" x14ac:dyDescent="0.25">
      <c r="B3701" t="s">
        <v>697</v>
      </c>
      <c r="C3701" t="s">
        <v>701</v>
      </c>
      <c r="D3701" t="s">
        <v>698</v>
      </c>
      <c r="E3701" t="s">
        <v>702</v>
      </c>
      <c r="F3701" t="s">
        <v>4366</v>
      </c>
      <c r="G3701" t="s">
        <v>704</v>
      </c>
      <c r="H3701">
        <v>6157</v>
      </c>
    </row>
    <row r="3702" spans="2:8" hidden="1" x14ac:dyDescent="0.25">
      <c r="B3702" t="s">
        <v>697</v>
      </c>
      <c r="C3702" t="s">
        <v>701</v>
      </c>
      <c r="D3702" t="s">
        <v>698</v>
      </c>
      <c r="E3702" t="s">
        <v>702</v>
      </c>
      <c r="F3702" t="s">
        <v>4367</v>
      </c>
      <c r="G3702" t="s">
        <v>704</v>
      </c>
      <c r="H3702">
        <v>6159</v>
      </c>
    </row>
    <row r="3703" spans="2:8" hidden="1" x14ac:dyDescent="0.25">
      <c r="B3703" t="s">
        <v>697</v>
      </c>
      <c r="C3703" t="s">
        <v>701</v>
      </c>
      <c r="D3703" t="s">
        <v>698</v>
      </c>
      <c r="E3703" t="s">
        <v>702</v>
      </c>
      <c r="F3703" t="s">
        <v>4368</v>
      </c>
      <c r="G3703" t="s">
        <v>704</v>
      </c>
      <c r="H3703">
        <v>6161</v>
      </c>
    </row>
    <row r="3704" spans="2:8" hidden="1" x14ac:dyDescent="0.25">
      <c r="B3704" t="s">
        <v>697</v>
      </c>
      <c r="C3704" t="s">
        <v>701</v>
      </c>
      <c r="D3704" t="s">
        <v>698</v>
      </c>
      <c r="E3704" t="s">
        <v>702</v>
      </c>
      <c r="F3704" t="s">
        <v>4369</v>
      </c>
      <c r="G3704" t="s">
        <v>704</v>
      </c>
      <c r="H3704">
        <v>6163</v>
      </c>
    </row>
    <row r="3705" spans="2:8" hidden="1" x14ac:dyDescent="0.25">
      <c r="B3705" t="s">
        <v>697</v>
      </c>
      <c r="C3705" t="s">
        <v>701</v>
      </c>
      <c r="D3705" t="s">
        <v>698</v>
      </c>
      <c r="E3705" t="s">
        <v>702</v>
      </c>
      <c r="F3705" t="s">
        <v>4370</v>
      </c>
      <c r="G3705" t="s">
        <v>704</v>
      </c>
      <c r="H3705">
        <v>6165</v>
      </c>
    </row>
    <row r="3706" spans="2:8" hidden="1" x14ac:dyDescent="0.25">
      <c r="B3706" t="s">
        <v>697</v>
      </c>
      <c r="C3706" t="s">
        <v>701</v>
      </c>
      <c r="D3706" t="s">
        <v>698</v>
      </c>
      <c r="E3706" t="s">
        <v>702</v>
      </c>
      <c r="F3706" t="s">
        <v>4371</v>
      </c>
      <c r="G3706" t="s">
        <v>704</v>
      </c>
      <c r="H3706">
        <v>6167</v>
      </c>
    </row>
    <row r="3707" spans="2:8" hidden="1" x14ac:dyDescent="0.25">
      <c r="B3707" t="s">
        <v>697</v>
      </c>
      <c r="C3707" t="s">
        <v>701</v>
      </c>
      <c r="D3707" t="s">
        <v>698</v>
      </c>
      <c r="E3707" t="s">
        <v>702</v>
      </c>
      <c r="F3707" t="s">
        <v>4372</v>
      </c>
      <c r="G3707" t="s">
        <v>704</v>
      </c>
      <c r="H3707">
        <v>6169</v>
      </c>
    </row>
    <row r="3708" spans="2:8" hidden="1" x14ac:dyDescent="0.25">
      <c r="B3708" t="s">
        <v>697</v>
      </c>
      <c r="C3708" t="s">
        <v>701</v>
      </c>
      <c r="D3708" t="s">
        <v>698</v>
      </c>
      <c r="E3708" t="s">
        <v>702</v>
      </c>
      <c r="F3708" t="s">
        <v>4373</v>
      </c>
      <c r="G3708" t="s">
        <v>704</v>
      </c>
      <c r="H3708">
        <v>6171</v>
      </c>
    </row>
    <row r="3709" spans="2:8" hidden="1" x14ac:dyDescent="0.25">
      <c r="B3709" t="s">
        <v>697</v>
      </c>
      <c r="C3709" t="s">
        <v>701</v>
      </c>
      <c r="D3709" t="s">
        <v>698</v>
      </c>
      <c r="E3709" t="s">
        <v>702</v>
      </c>
      <c r="F3709" t="s">
        <v>4374</v>
      </c>
      <c r="G3709" t="s">
        <v>704</v>
      </c>
      <c r="H3709">
        <v>6173</v>
      </c>
    </row>
    <row r="3710" spans="2:8" hidden="1" x14ac:dyDescent="0.25">
      <c r="B3710" t="s">
        <v>697</v>
      </c>
      <c r="C3710" t="s">
        <v>701</v>
      </c>
      <c r="D3710" t="s">
        <v>698</v>
      </c>
      <c r="E3710" t="s">
        <v>702</v>
      </c>
      <c r="F3710" t="s">
        <v>4375</v>
      </c>
      <c r="G3710" t="s">
        <v>704</v>
      </c>
      <c r="H3710">
        <v>6178</v>
      </c>
    </row>
    <row r="3711" spans="2:8" hidden="1" x14ac:dyDescent="0.25">
      <c r="B3711" t="s">
        <v>697</v>
      </c>
      <c r="C3711" t="s">
        <v>701</v>
      </c>
      <c r="D3711" t="s">
        <v>698</v>
      </c>
      <c r="E3711" t="s">
        <v>702</v>
      </c>
      <c r="F3711" t="s">
        <v>4376</v>
      </c>
      <c r="G3711" t="s">
        <v>704</v>
      </c>
      <c r="H3711">
        <v>6179</v>
      </c>
    </row>
    <row r="3712" spans="2:8" hidden="1" x14ac:dyDescent="0.25">
      <c r="B3712" t="s">
        <v>697</v>
      </c>
      <c r="C3712" t="s">
        <v>701</v>
      </c>
      <c r="D3712" t="s">
        <v>698</v>
      </c>
      <c r="E3712" t="s">
        <v>702</v>
      </c>
      <c r="F3712" t="s">
        <v>4377</v>
      </c>
      <c r="G3712" t="s">
        <v>704</v>
      </c>
      <c r="H3712">
        <v>6180</v>
      </c>
    </row>
    <row r="3713" spans="2:8" hidden="1" x14ac:dyDescent="0.25">
      <c r="B3713" t="s">
        <v>697</v>
      </c>
      <c r="C3713" t="s">
        <v>701</v>
      </c>
      <c r="D3713" t="s">
        <v>698</v>
      </c>
      <c r="E3713" t="s">
        <v>702</v>
      </c>
      <c r="F3713" t="s">
        <v>4378</v>
      </c>
      <c r="G3713" t="s">
        <v>704</v>
      </c>
      <c r="H3713">
        <v>6181</v>
      </c>
    </row>
    <row r="3714" spans="2:8" hidden="1" x14ac:dyDescent="0.25">
      <c r="B3714" t="s">
        <v>697</v>
      </c>
      <c r="C3714" t="s">
        <v>701</v>
      </c>
      <c r="D3714" t="s">
        <v>698</v>
      </c>
      <c r="E3714" t="s">
        <v>702</v>
      </c>
      <c r="F3714" t="s">
        <v>4379</v>
      </c>
      <c r="G3714" t="s">
        <v>704</v>
      </c>
      <c r="H3714">
        <v>6182</v>
      </c>
    </row>
    <row r="3715" spans="2:8" hidden="1" x14ac:dyDescent="0.25">
      <c r="B3715" t="s">
        <v>697</v>
      </c>
      <c r="C3715" t="s">
        <v>701</v>
      </c>
      <c r="D3715" t="s">
        <v>698</v>
      </c>
      <c r="E3715" t="s">
        <v>702</v>
      </c>
      <c r="F3715" t="s">
        <v>4380</v>
      </c>
      <c r="G3715" t="s">
        <v>704</v>
      </c>
      <c r="H3715">
        <v>6183</v>
      </c>
    </row>
    <row r="3716" spans="2:8" hidden="1" x14ac:dyDescent="0.25">
      <c r="B3716" t="s">
        <v>697</v>
      </c>
      <c r="C3716" t="s">
        <v>701</v>
      </c>
      <c r="D3716" t="s">
        <v>698</v>
      </c>
      <c r="E3716" t="s">
        <v>702</v>
      </c>
      <c r="F3716" t="s">
        <v>4381</v>
      </c>
      <c r="G3716" t="s">
        <v>704</v>
      </c>
      <c r="H3716">
        <v>6184</v>
      </c>
    </row>
    <row r="3717" spans="2:8" hidden="1" x14ac:dyDescent="0.25">
      <c r="B3717" t="s">
        <v>697</v>
      </c>
      <c r="C3717" t="s">
        <v>701</v>
      </c>
      <c r="D3717" t="s">
        <v>698</v>
      </c>
      <c r="E3717" t="s">
        <v>702</v>
      </c>
      <c r="F3717" t="s">
        <v>4382</v>
      </c>
      <c r="G3717" t="s">
        <v>704</v>
      </c>
      <c r="H3717">
        <v>6185</v>
      </c>
    </row>
    <row r="3718" spans="2:8" hidden="1" x14ac:dyDescent="0.25">
      <c r="B3718" t="s">
        <v>697</v>
      </c>
      <c r="C3718" t="s">
        <v>701</v>
      </c>
      <c r="D3718" t="s">
        <v>698</v>
      </c>
      <c r="E3718" t="s">
        <v>702</v>
      </c>
      <c r="F3718" t="s">
        <v>4383</v>
      </c>
      <c r="G3718" t="s">
        <v>704</v>
      </c>
      <c r="H3718">
        <v>6186</v>
      </c>
    </row>
    <row r="3719" spans="2:8" hidden="1" x14ac:dyDescent="0.25">
      <c r="B3719" t="s">
        <v>697</v>
      </c>
      <c r="C3719" t="s">
        <v>701</v>
      </c>
      <c r="D3719" t="s">
        <v>698</v>
      </c>
      <c r="E3719" t="s">
        <v>702</v>
      </c>
      <c r="F3719" t="s">
        <v>4384</v>
      </c>
      <c r="G3719" t="s">
        <v>704</v>
      </c>
      <c r="H3719">
        <v>6187</v>
      </c>
    </row>
    <row r="3720" spans="2:8" hidden="1" x14ac:dyDescent="0.25">
      <c r="B3720" t="s">
        <v>697</v>
      </c>
      <c r="C3720" t="s">
        <v>701</v>
      </c>
      <c r="D3720" t="s">
        <v>698</v>
      </c>
      <c r="E3720" t="s">
        <v>702</v>
      </c>
      <c r="F3720" t="s">
        <v>4385</v>
      </c>
      <c r="G3720" t="s">
        <v>704</v>
      </c>
      <c r="H3720">
        <v>6188</v>
      </c>
    </row>
    <row r="3721" spans="2:8" hidden="1" x14ac:dyDescent="0.25">
      <c r="B3721" t="s">
        <v>697</v>
      </c>
      <c r="C3721" t="s">
        <v>701</v>
      </c>
      <c r="D3721" t="s">
        <v>698</v>
      </c>
      <c r="E3721" t="s">
        <v>702</v>
      </c>
      <c r="F3721" t="s">
        <v>4386</v>
      </c>
      <c r="G3721" t="s">
        <v>704</v>
      </c>
      <c r="H3721">
        <v>6199</v>
      </c>
    </row>
    <row r="3722" spans="2:8" hidden="1" x14ac:dyDescent="0.25">
      <c r="B3722" t="s">
        <v>697</v>
      </c>
      <c r="C3722" t="s">
        <v>701</v>
      </c>
      <c r="D3722" t="s">
        <v>698</v>
      </c>
      <c r="E3722" t="s">
        <v>702</v>
      </c>
      <c r="F3722" t="s">
        <v>4387</v>
      </c>
      <c r="G3722" t="s">
        <v>704</v>
      </c>
      <c r="H3722">
        <v>6200</v>
      </c>
    </row>
    <row r="3723" spans="2:8" hidden="1" x14ac:dyDescent="0.25">
      <c r="B3723" t="s">
        <v>697</v>
      </c>
      <c r="C3723" t="s">
        <v>701</v>
      </c>
      <c r="D3723" t="s">
        <v>698</v>
      </c>
      <c r="E3723" t="s">
        <v>702</v>
      </c>
      <c r="F3723" t="s">
        <v>4388</v>
      </c>
      <c r="G3723" t="s">
        <v>704</v>
      </c>
      <c r="H3723">
        <v>6202</v>
      </c>
    </row>
    <row r="3724" spans="2:8" hidden="1" x14ac:dyDescent="0.25">
      <c r="B3724" t="s">
        <v>697</v>
      </c>
      <c r="C3724" t="s">
        <v>701</v>
      </c>
      <c r="D3724" t="s">
        <v>698</v>
      </c>
      <c r="E3724" t="s">
        <v>702</v>
      </c>
      <c r="F3724" t="s">
        <v>4389</v>
      </c>
      <c r="G3724" t="s">
        <v>704</v>
      </c>
      <c r="H3724">
        <v>6204</v>
      </c>
    </row>
    <row r="3725" spans="2:8" hidden="1" x14ac:dyDescent="0.25">
      <c r="B3725" t="s">
        <v>697</v>
      </c>
      <c r="C3725" t="s">
        <v>701</v>
      </c>
      <c r="D3725" t="s">
        <v>698</v>
      </c>
      <c r="E3725" t="s">
        <v>702</v>
      </c>
      <c r="F3725" t="s">
        <v>4390</v>
      </c>
      <c r="G3725" t="s">
        <v>704</v>
      </c>
      <c r="H3725">
        <v>6206</v>
      </c>
    </row>
    <row r="3726" spans="2:8" hidden="1" x14ac:dyDescent="0.25">
      <c r="B3726" t="s">
        <v>697</v>
      </c>
      <c r="C3726" t="s">
        <v>701</v>
      </c>
      <c r="D3726" t="s">
        <v>698</v>
      </c>
      <c r="E3726" t="s">
        <v>702</v>
      </c>
      <c r="F3726" t="s">
        <v>4391</v>
      </c>
      <c r="G3726" t="s">
        <v>704</v>
      </c>
      <c r="H3726">
        <v>6209</v>
      </c>
    </row>
    <row r="3727" spans="2:8" hidden="1" x14ac:dyDescent="0.25">
      <c r="B3727" t="s">
        <v>697</v>
      </c>
      <c r="C3727" t="s">
        <v>701</v>
      </c>
      <c r="D3727" t="s">
        <v>698</v>
      </c>
      <c r="E3727" t="s">
        <v>702</v>
      </c>
      <c r="F3727" t="s">
        <v>4392</v>
      </c>
      <c r="G3727" t="s">
        <v>704</v>
      </c>
      <c r="H3727">
        <v>6211</v>
      </c>
    </row>
    <row r="3728" spans="2:8" hidden="1" x14ac:dyDescent="0.25">
      <c r="B3728" t="s">
        <v>697</v>
      </c>
      <c r="C3728" t="s">
        <v>701</v>
      </c>
      <c r="D3728" t="s">
        <v>698</v>
      </c>
      <c r="E3728" t="s">
        <v>702</v>
      </c>
      <c r="F3728" t="s">
        <v>4393</v>
      </c>
      <c r="G3728" t="s">
        <v>704</v>
      </c>
      <c r="H3728">
        <v>6213</v>
      </c>
    </row>
    <row r="3729" spans="2:8" hidden="1" x14ac:dyDescent="0.25">
      <c r="B3729" t="s">
        <v>697</v>
      </c>
      <c r="C3729" t="s">
        <v>701</v>
      </c>
      <c r="D3729" t="s">
        <v>698</v>
      </c>
      <c r="E3729" t="s">
        <v>702</v>
      </c>
      <c r="F3729" t="s">
        <v>4394</v>
      </c>
      <c r="G3729" t="s">
        <v>704</v>
      </c>
      <c r="H3729">
        <v>6215</v>
      </c>
    </row>
    <row r="3730" spans="2:8" hidden="1" x14ac:dyDescent="0.25">
      <c r="B3730" t="s">
        <v>697</v>
      </c>
      <c r="C3730" t="s">
        <v>701</v>
      </c>
      <c r="D3730" t="s">
        <v>698</v>
      </c>
      <c r="E3730" t="s">
        <v>702</v>
      </c>
      <c r="F3730" t="s">
        <v>4395</v>
      </c>
      <c r="G3730" t="s">
        <v>704</v>
      </c>
      <c r="H3730">
        <v>6217</v>
      </c>
    </row>
    <row r="3731" spans="2:8" hidden="1" x14ac:dyDescent="0.25">
      <c r="B3731" t="s">
        <v>697</v>
      </c>
      <c r="C3731" t="s">
        <v>701</v>
      </c>
      <c r="D3731" t="s">
        <v>698</v>
      </c>
      <c r="E3731" t="s">
        <v>702</v>
      </c>
      <c r="F3731" t="s">
        <v>4396</v>
      </c>
      <c r="G3731" t="s">
        <v>704</v>
      </c>
      <c r="H3731">
        <v>6219</v>
      </c>
    </row>
    <row r="3732" spans="2:8" hidden="1" x14ac:dyDescent="0.25">
      <c r="B3732" t="s">
        <v>697</v>
      </c>
      <c r="C3732" t="s">
        <v>701</v>
      </c>
      <c r="D3732" t="s">
        <v>698</v>
      </c>
      <c r="E3732" t="s">
        <v>702</v>
      </c>
      <c r="F3732" t="s">
        <v>4397</v>
      </c>
      <c r="G3732" t="s">
        <v>704</v>
      </c>
      <c r="H3732">
        <v>6221</v>
      </c>
    </row>
    <row r="3733" spans="2:8" hidden="1" x14ac:dyDescent="0.25">
      <c r="B3733" t="s">
        <v>697</v>
      </c>
      <c r="C3733" t="s">
        <v>701</v>
      </c>
      <c r="D3733" t="s">
        <v>698</v>
      </c>
      <c r="E3733" t="s">
        <v>702</v>
      </c>
      <c r="F3733" t="s">
        <v>4398</v>
      </c>
      <c r="G3733" t="s">
        <v>704</v>
      </c>
      <c r="H3733">
        <v>6223</v>
      </c>
    </row>
    <row r="3734" spans="2:8" hidden="1" x14ac:dyDescent="0.25">
      <c r="B3734" t="s">
        <v>697</v>
      </c>
      <c r="C3734" t="s">
        <v>701</v>
      </c>
      <c r="D3734" t="s">
        <v>698</v>
      </c>
      <c r="E3734" t="s">
        <v>702</v>
      </c>
      <c r="F3734" t="s">
        <v>4399</v>
      </c>
      <c r="G3734" t="s">
        <v>704</v>
      </c>
      <c r="H3734">
        <v>6225</v>
      </c>
    </row>
    <row r="3735" spans="2:8" hidden="1" x14ac:dyDescent="0.25">
      <c r="B3735" t="s">
        <v>697</v>
      </c>
      <c r="C3735" t="s">
        <v>701</v>
      </c>
      <c r="D3735" t="s">
        <v>698</v>
      </c>
      <c r="E3735" t="s">
        <v>702</v>
      </c>
      <c r="F3735" t="s">
        <v>4400</v>
      </c>
      <c r="G3735" t="s">
        <v>704</v>
      </c>
      <c r="H3735">
        <v>6227</v>
      </c>
    </row>
    <row r="3736" spans="2:8" hidden="1" x14ac:dyDescent="0.25">
      <c r="B3736" t="s">
        <v>697</v>
      </c>
      <c r="C3736" t="s">
        <v>701</v>
      </c>
      <c r="D3736" t="s">
        <v>698</v>
      </c>
      <c r="E3736" t="s">
        <v>702</v>
      </c>
      <c r="F3736" t="s">
        <v>4401</v>
      </c>
      <c r="G3736" t="s">
        <v>704</v>
      </c>
      <c r="H3736">
        <v>6229</v>
      </c>
    </row>
    <row r="3737" spans="2:8" hidden="1" x14ac:dyDescent="0.25">
      <c r="B3737" t="s">
        <v>697</v>
      </c>
      <c r="C3737" t="s">
        <v>701</v>
      </c>
      <c r="D3737" t="s">
        <v>698</v>
      </c>
      <c r="E3737" t="s">
        <v>702</v>
      </c>
      <c r="F3737" t="s">
        <v>4402</v>
      </c>
      <c r="G3737" t="s">
        <v>704</v>
      </c>
      <c r="H3737">
        <v>6231</v>
      </c>
    </row>
    <row r="3738" spans="2:8" hidden="1" x14ac:dyDescent="0.25">
      <c r="B3738" t="s">
        <v>697</v>
      </c>
      <c r="C3738" t="s">
        <v>701</v>
      </c>
      <c r="D3738" t="s">
        <v>698</v>
      </c>
      <c r="E3738" t="s">
        <v>702</v>
      </c>
      <c r="F3738" t="s">
        <v>4403</v>
      </c>
      <c r="G3738" t="s">
        <v>704</v>
      </c>
      <c r="H3738">
        <v>6233</v>
      </c>
    </row>
    <row r="3739" spans="2:8" hidden="1" x14ac:dyDescent="0.25">
      <c r="B3739" t="s">
        <v>697</v>
      </c>
      <c r="C3739" t="s">
        <v>701</v>
      </c>
      <c r="D3739" t="s">
        <v>698</v>
      </c>
      <c r="E3739" t="s">
        <v>702</v>
      </c>
      <c r="F3739" t="s">
        <v>4404</v>
      </c>
      <c r="G3739" t="s">
        <v>704</v>
      </c>
      <c r="H3739">
        <v>6235</v>
      </c>
    </row>
    <row r="3740" spans="2:8" hidden="1" x14ac:dyDescent="0.25">
      <c r="B3740" t="s">
        <v>697</v>
      </c>
      <c r="C3740" t="s">
        <v>701</v>
      </c>
      <c r="D3740" t="s">
        <v>698</v>
      </c>
      <c r="E3740" t="s">
        <v>702</v>
      </c>
      <c r="F3740" t="s">
        <v>4405</v>
      </c>
      <c r="G3740" t="s">
        <v>704</v>
      </c>
      <c r="H3740">
        <v>6237</v>
      </c>
    </row>
    <row r="3741" spans="2:8" hidden="1" x14ac:dyDescent="0.25">
      <c r="B3741" t="s">
        <v>697</v>
      </c>
      <c r="C3741" t="s">
        <v>701</v>
      </c>
      <c r="D3741" t="s">
        <v>698</v>
      </c>
      <c r="E3741" t="s">
        <v>702</v>
      </c>
      <c r="F3741" t="s">
        <v>4406</v>
      </c>
      <c r="G3741" t="s">
        <v>704</v>
      </c>
      <c r="H3741">
        <v>6239</v>
      </c>
    </row>
    <row r="3742" spans="2:8" hidden="1" x14ac:dyDescent="0.25">
      <c r="B3742" t="s">
        <v>697</v>
      </c>
      <c r="C3742" t="s">
        <v>701</v>
      </c>
      <c r="D3742" t="s">
        <v>698</v>
      </c>
      <c r="E3742" t="s">
        <v>702</v>
      </c>
      <c r="F3742" t="s">
        <v>4407</v>
      </c>
      <c r="G3742" t="s">
        <v>704</v>
      </c>
      <c r="H3742">
        <v>6241</v>
      </c>
    </row>
    <row r="3743" spans="2:8" hidden="1" x14ac:dyDescent="0.25">
      <c r="B3743" t="s">
        <v>697</v>
      </c>
      <c r="C3743" t="s">
        <v>701</v>
      </c>
      <c r="D3743" t="s">
        <v>698</v>
      </c>
      <c r="E3743" t="s">
        <v>702</v>
      </c>
      <c r="F3743" t="s">
        <v>4408</v>
      </c>
      <c r="G3743" t="s">
        <v>704</v>
      </c>
      <c r="H3743">
        <v>6243</v>
      </c>
    </row>
    <row r="3744" spans="2:8" hidden="1" x14ac:dyDescent="0.25">
      <c r="B3744" t="s">
        <v>697</v>
      </c>
      <c r="C3744" t="s">
        <v>701</v>
      </c>
      <c r="D3744" t="s">
        <v>698</v>
      </c>
      <c r="E3744" t="s">
        <v>702</v>
      </c>
      <c r="F3744" t="s">
        <v>4409</v>
      </c>
      <c r="G3744" t="s">
        <v>704</v>
      </c>
      <c r="H3744">
        <v>6245</v>
      </c>
    </row>
    <row r="3745" spans="2:8" hidden="1" x14ac:dyDescent="0.25">
      <c r="B3745" t="s">
        <v>697</v>
      </c>
      <c r="C3745" t="s">
        <v>701</v>
      </c>
      <c r="D3745" t="s">
        <v>698</v>
      </c>
      <c r="E3745" t="s">
        <v>702</v>
      </c>
      <c r="F3745" t="s">
        <v>4410</v>
      </c>
      <c r="G3745" t="s">
        <v>704</v>
      </c>
      <c r="H3745">
        <v>6247</v>
      </c>
    </row>
    <row r="3746" spans="2:8" hidden="1" x14ac:dyDescent="0.25">
      <c r="B3746" t="s">
        <v>697</v>
      </c>
      <c r="C3746" t="s">
        <v>701</v>
      </c>
      <c r="D3746" t="s">
        <v>698</v>
      </c>
      <c r="E3746" t="s">
        <v>702</v>
      </c>
      <c r="F3746" t="s">
        <v>4411</v>
      </c>
      <c r="G3746" t="s">
        <v>704</v>
      </c>
      <c r="H3746">
        <v>6249</v>
      </c>
    </row>
    <row r="3747" spans="2:8" hidden="1" x14ac:dyDescent="0.25">
      <c r="B3747" t="s">
        <v>697</v>
      </c>
      <c r="C3747" t="s">
        <v>701</v>
      </c>
      <c r="D3747" t="s">
        <v>698</v>
      </c>
      <c r="E3747" t="s">
        <v>702</v>
      </c>
      <c r="F3747" t="s">
        <v>4412</v>
      </c>
      <c r="G3747" t="s">
        <v>704</v>
      </c>
      <c r="H3747">
        <v>6251</v>
      </c>
    </row>
    <row r="3748" spans="2:8" hidden="1" x14ac:dyDescent="0.25">
      <c r="B3748" t="s">
        <v>697</v>
      </c>
      <c r="C3748" t="s">
        <v>701</v>
      </c>
      <c r="D3748" t="s">
        <v>698</v>
      </c>
      <c r="E3748" t="s">
        <v>702</v>
      </c>
      <c r="F3748" t="s">
        <v>4413</v>
      </c>
      <c r="G3748" t="s">
        <v>704</v>
      </c>
      <c r="H3748">
        <v>6253</v>
      </c>
    </row>
    <row r="3749" spans="2:8" hidden="1" x14ac:dyDescent="0.25">
      <c r="B3749" t="s">
        <v>697</v>
      </c>
      <c r="C3749" t="s">
        <v>701</v>
      </c>
      <c r="D3749" t="s">
        <v>698</v>
      </c>
      <c r="E3749" t="s">
        <v>702</v>
      </c>
      <c r="F3749" t="s">
        <v>4414</v>
      </c>
      <c r="G3749" t="s">
        <v>704</v>
      </c>
      <c r="H3749">
        <v>6255</v>
      </c>
    </row>
    <row r="3750" spans="2:8" hidden="1" x14ac:dyDescent="0.25">
      <c r="B3750" t="s">
        <v>697</v>
      </c>
      <c r="C3750" t="s">
        <v>701</v>
      </c>
      <c r="D3750" t="s">
        <v>698</v>
      </c>
      <c r="E3750" t="s">
        <v>702</v>
      </c>
      <c r="F3750" t="s">
        <v>4415</v>
      </c>
      <c r="G3750" t="s">
        <v>704</v>
      </c>
      <c r="H3750">
        <v>6257</v>
      </c>
    </row>
    <row r="3751" spans="2:8" hidden="1" x14ac:dyDescent="0.25">
      <c r="B3751" t="s">
        <v>697</v>
      </c>
      <c r="C3751" t="s">
        <v>701</v>
      </c>
      <c r="D3751" t="s">
        <v>698</v>
      </c>
      <c r="E3751" t="s">
        <v>702</v>
      </c>
      <c r="F3751" t="s">
        <v>4416</v>
      </c>
      <c r="G3751" t="s">
        <v>704</v>
      </c>
      <c r="H3751">
        <v>6259</v>
      </c>
    </row>
    <row r="3752" spans="2:8" hidden="1" x14ac:dyDescent="0.25">
      <c r="B3752" t="s">
        <v>697</v>
      </c>
      <c r="C3752" t="s">
        <v>701</v>
      </c>
      <c r="D3752" t="s">
        <v>698</v>
      </c>
      <c r="E3752" t="s">
        <v>702</v>
      </c>
      <c r="F3752" t="s">
        <v>4417</v>
      </c>
      <c r="G3752" t="s">
        <v>704</v>
      </c>
      <c r="H3752">
        <v>6261</v>
      </c>
    </row>
    <row r="3753" spans="2:8" hidden="1" x14ac:dyDescent="0.25">
      <c r="B3753" t="s">
        <v>697</v>
      </c>
      <c r="C3753" t="s">
        <v>701</v>
      </c>
      <c r="D3753" t="s">
        <v>698</v>
      </c>
      <c r="E3753" t="s">
        <v>702</v>
      </c>
      <c r="F3753" t="s">
        <v>4418</v>
      </c>
      <c r="G3753" t="s">
        <v>704</v>
      </c>
      <c r="H3753">
        <v>6263</v>
      </c>
    </row>
    <row r="3754" spans="2:8" hidden="1" x14ac:dyDescent="0.25">
      <c r="B3754" t="s">
        <v>697</v>
      </c>
      <c r="C3754" t="s">
        <v>701</v>
      </c>
      <c r="D3754" t="s">
        <v>698</v>
      </c>
      <c r="E3754" t="s">
        <v>702</v>
      </c>
      <c r="F3754" t="s">
        <v>4419</v>
      </c>
      <c r="G3754" t="s">
        <v>704</v>
      </c>
      <c r="H3754">
        <v>6265</v>
      </c>
    </row>
    <row r="3755" spans="2:8" hidden="1" x14ac:dyDescent="0.25">
      <c r="B3755" t="s">
        <v>697</v>
      </c>
      <c r="C3755" t="s">
        <v>701</v>
      </c>
      <c r="D3755" t="s">
        <v>698</v>
      </c>
      <c r="E3755" t="s">
        <v>702</v>
      </c>
      <c r="F3755" t="s">
        <v>4420</v>
      </c>
      <c r="G3755" t="s">
        <v>704</v>
      </c>
      <c r="H3755">
        <v>6267</v>
      </c>
    </row>
    <row r="3756" spans="2:8" hidden="1" x14ac:dyDescent="0.25">
      <c r="B3756" t="s">
        <v>697</v>
      </c>
      <c r="C3756" t="s">
        <v>701</v>
      </c>
      <c r="D3756" t="s">
        <v>698</v>
      </c>
      <c r="E3756" t="s">
        <v>702</v>
      </c>
      <c r="F3756" t="s">
        <v>4421</v>
      </c>
      <c r="G3756" t="s">
        <v>704</v>
      </c>
      <c r="H3756">
        <v>6269</v>
      </c>
    </row>
    <row r="3757" spans="2:8" hidden="1" x14ac:dyDescent="0.25">
      <c r="B3757" t="s">
        <v>697</v>
      </c>
      <c r="C3757" t="s">
        <v>701</v>
      </c>
      <c r="D3757" t="s">
        <v>698</v>
      </c>
      <c r="E3757" t="s">
        <v>702</v>
      </c>
      <c r="F3757" t="s">
        <v>4422</v>
      </c>
      <c r="G3757" t="s">
        <v>704</v>
      </c>
      <c r="H3757">
        <v>6271</v>
      </c>
    </row>
    <row r="3758" spans="2:8" hidden="1" x14ac:dyDescent="0.25">
      <c r="B3758" t="s">
        <v>697</v>
      </c>
      <c r="C3758" t="s">
        <v>701</v>
      </c>
      <c r="D3758" t="s">
        <v>698</v>
      </c>
      <c r="E3758" t="s">
        <v>702</v>
      </c>
      <c r="F3758" t="s">
        <v>4423</v>
      </c>
      <c r="G3758" t="s">
        <v>704</v>
      </c>
      <c r="H3758">
        <v>6273</v>
      </c>
    </row>
    <row r="3759" spans="2:8" hidden="1" x14ac:dyDescent="0.25">
      <c r="B3759" t="s">
        <v>697</v>
      </c>
      <c r="C3759" t="s">
        <v>701</v>
      </c>
      <c r="D3759" t="s">
        <v>698</v>
      </c>
      <c r="E3759" t="s">
        <v>702</v>
      </c>
      <c r="F3759" t="s">
        <v>4424</v>
      </c>
      <c r="G3759" t="s">
        <v>704</v>
      </c>
      <c r="H3759">
        <v>6275</v>
      </c>
    </row>
    <row r="3760" spans="2:8" hidden="1" x14ac:dyDescent="0.25">
      <c r="B3760" t="s">
        <v>697</v>
      </c>
      <c r="C3760" t="s">
        <v>701</v>
      </c>
      <c r="D3760" t="s">
        <v>698</v>
      </c>
      <c r="E3760" t="s">
        <v>702</v>
      </c>
      <c r="F3760" t="s">
        <v>4425</v>
      </c>
      <c r="G3760" t="s">
        <v>704</v>
      </c>
      <c r="H3760">
        <v>6277</v>
      </c>
    </row>
    <row r="3761" spans="2:8" hidden="1" x14ac:dyDescent="0.25">
      <c r="B3761" t="s">
        <v>697</v>
      </c>
      <c r="C3761" t="s">
        <v>701</v>
      </c>
      <c r="D3761" t="s">
        <v>698</v>
      </c>
      <c r="E3761" t="s">
        <v>702</v>
      </c>
      <c r="F3761" t="s">
        <v>4426</v>
      </c>
      <c r="G3761" t="s">
        <v>704</v>
      </c>
      <c r="H3761">
        <v>6279</v>
      </c>
    </row>
    <row r="3762" spans="2:8" hidden="1" x14ac:dyDescent="0.25">
      <c r="B3762" t="s">
        <v>697</v>
      </c>
      <c r="C3762" t="s">
        <v>701</v>
      </c>
      <c r="D3762" t="s">
        <v>698</v>
      </c>
      <c r="E3762" t="s">
        <v>702</v>
      </c>
      <c r="F3762" t="s">
        <v>4427</v>
      </c>
      <c r="G3762" t="s">
        <v>704</v>
      </c>
      <c r="H3762">
        <v>6281</v>
      </c>
    </row>
    <row r="3763" spans="2:8" hidden="1" x14ac:dyDescent="0.25">
      <c r="B3763" t="s">
        <v>697</v>
      </c>
      <c r="C3763" t="s">
        <v>701</v>
      </c>
      <c r="D3763" t="s">
        <v>698</v>
      </c>
      <c r="E3763" t="s">
        <v>702</v>
      </c>
      <c r="F3763" t="s">
        <v>4428</v>
      </c>
      <c r="G3763" t="s">
        <v>704</v>
      </c>
      <c r="H3763">
        <v>6283</v>
      </c>
    </row>
    <row r="3764" spans="2:8" hidden="1" x14ac:dyDescent="0.25">
      <c r="B3764" t="s">
        <v>697</v>
      </c>
      <c r="C3764" t="s">
        <v>701</v>
      </c>
      <c r="D3764" t="s">
        <v>698</v>
      </c>
      <c r="E3764" t="s">
        <v>702</v>
      </c>
      <c r="F3764" t="s">
        <v>4429</v>
      </c>
      <c r="G3764" t="s">
        <v>704</v>
      </c>
      <c r="H3764">
        <v>6285</v>
      </c>
    </row>
    <row r="3765" spans="2:8" hidden="1" x14ac:dyDescent="0.25">
      <c r="B3765" t="s">
        <v>697</v>
      </c>
      <c r="C3765" t="s">
        <v>701</v>
      </c>
      <c r="D3765" t="s">
        <v>698</v>
      </c>
      <c r="E3765" t="s">
        <v>702</v>
      </c>
      <c r="F3765" t="s">
        <v>4430</v>
      </c>
      <c r="G3765" t="s">
        <v>704</v>
      </c>
      <c r="H3765">
        <v>6287</v>
      </c>
    </row>
    <row r="3766" spans="2:8" hidden="1" x14ac:dyDescent="0.25">
      <c r="B3766" t="s">
        <v>697</v>
      </c>
      <c r="C3766" t="s">
        <v>701</v>
      </c>
      <c r="D3766" t="s">
        <v>698</v>
      </c>
      <c r="E3766" t="s">
        <v>702</v>
      </c>
      <c r="F3766" t="s">
        <v>4431</v>
      </c>
      <c r="G3766" t="s">
        <v>704</v>
      </c>
      <c r="H3766">
        <v>6289</v>
      </c>
    </row>
    <row r="3767" spans="2:8" hidden="1" x14ac:dyDescent="0.25">
      <c r="B3767" t="s">
        <v>697</v>
      </c>
      <c r="C3767" t="s">
        <v>701</v>
      </c>
      <c r="D3767" t="s">
        <v>698</v>
      </c>
      <c r="E3767" t="s">
        <v>702</v>
      </c>
      <c r="F3767" t="s">
        <v>4432</v>
      </c>
      <c r="G3767" t="s">
        <v>704</v>
      </c>
      <c r="H3767">
        <v>6291</v>
      </c>
    </row>
    <row r="3768" spans="2:8" hidden="1" x14ac:dyDescent="0.25">
      <c r="B3768" t="s">
        <v>697</v>
      </c>
      <c r="C3768" t="s">
        <v>701</v>
      </c>
      <c r="D3768" t="s">
        <v>698</v>
      </c>
      <c r="E3768" t="s">
        <v>702</v>
      </c>
      <c r="F3768" t="s">
        <v>4433</v>
      </c>
      <c r="G3768" t="s">
        <v>704</v>
      </c>
      <c r="H3768">
        <v>6293</v>
      </c>
    </row>
    <row r="3769" spans="2:8" hidden="1" x14ac:dyDescent="0.25">
      <c r="B3769" t="s">
        <v>697</v>
      </c>
      <c r="C3769" t="s">
        <v>701</v>
      </c>
      <c r="D3769" t="s">
        <v>698</v>
      </c>
      <c r="E3769" t="s">
        <v>702</v>
      </c>
      <c r="F3769" t="s">
        <v>4434</v>
      </c>
      <c r="G3769" t="s">
        <v>704</v>
      </c>
      <c r="H3769">
        <v>6295</v>
      </c>
    </row>
    <row r="3770" spans="2:8" hidden="1" x14ac:dyDescent="0.25">
      <c r="B3770" t="s">
        <v>697</v>
      </c>
      <c r="C3770" t="s">
        <v>701</v>
      </c>
      <c r="D3770" t="s">
        <v>698</v>
      </c>
      <c r="E3770" t="s">
        <v>702</v>
      </c>
      <c r="F3770" t="s">
        <v>4435</v>
      </c>
      <c r="G3770" t="s">
        <v>704</v>
      </c>
      <c r="H3770">
        <v>6297</v>
      </c>
    </row>
    <row r="3771" spans="2:8" hidden="1" x14ac:dyDescent="0.25">
      <c r="B3771" t="s">
        <v>697</v>
      </c>
      <c r="C3771" t="s">
        <v>701</v>
      </c>
      <c r="D3771" t="s">
        <v>698</v>
      </c>
      <c r="E3771" t="s">
        <v>702</v>
      </c>
      <c r="F3771" t="s">
        <v>4436</v>
      </c>
      <c r="G3771" t="s">
        <v>704</v>
      </c>
      <c r="H3771">
        <v>6299</v>
      </c>
    </row>
    <row r="3772" spans="2:8" hidden="1" x14ac:dyDescent="0.25">
      <c r="B3772" t="s">
        <v>697</v>
      </c>
      <c r="C3772" t="s">
        <v>701</v>
      </c>
      <c r="D3772" t="s">
        <v>698</v>
      </c>
      <c r="E3772" t="s">
        <v>702</v>
      </c>
      <c r="F3772" t="s">
        <v>4437</v>
      </c>
      <c r="G3772" t="s">
        <v>704</v>
      </c>
      <c r="H3772">
        <v>6301</v>
      </c>
    </row>
    <row r="3773" spans="2:8" hidden="1" x14ac:dyDescent="0.25">
      <c r="B3773" t="s">
        <v>697</v>
      </c>
      <c r="C3773" t="s">
        <v>701</v>
      </c>
      <c r="D3773" t="s">
        <v>698</v>
      </c>
      <c r="E3773" t="s">
        <v>702</v>
      </c>
      <c r="F3773" t="s">
        <v>4438</v>
      </c>
      <c r="G3773" t="s">
        <v>704</v>
      </c>
      <c r="H3773">
        <v>6303</v>
      </c>
    </row>
    <row r="3774" spans="2:8" hidden="1" x14ac:dyDescent="0.25">
      <c r="B3774" t="s">
        <v>697</v>
      </c>
      <c r="C3774" t="s">
        <v>701</v>
      </c>
      <c r="D3774" t="s">
        <v>698</v>
      </c>
      <c r="E3774" t="s">
        <v>702</v>
      </c>
      <c r="F3774" t="s">
        <v>4439</v>
      </c>
      <c r="G3774" t="s">
        <v>704</v>
      </c>
      <c r="H3774">
        <v>6305</v>
      </c>
    </row>
    <row r="3775" spans="2:8" hidden="1" x14ac:dyDescent="0.25">
      <c r="B3775" t="s">
        <v>697</v>
      </c>
      <c r="C3775" t="s">
        <v>701</v>
      </c>
      <c r="D3775" t="s">
        <v>698</v>
      </c>
      <c r="E3775" t="s">
        <v>702</v>
      </c>
      <c r="F3775" t="s">
        <v>4440</v>
      </c>
      <c r="G3775" t="s">
        <v>704</v>
      </c>
      <c r="H3775">
        <v>6306</v>
      </c>
    </row>
    <row r="3776" spans="2:8" hidden="1" x14ac:dyDescent="0.25">
      <c r="B3776" t="s">
        <v>697</v>
      </c>
      <c r="C3776" t="s">
        <v>701</v>
      </c>
      <c r="D3776" t="s">
        <v>698</v>
      </c>
      <c r="E3776" t="s">
        <v>702</v>
      </c>
      <c r="F3776" t="s">
        <v>4441</v>
      </c>
      <c r="G3776" t="s">
        <v>704</v>
      </c>
      <c r="H3776">
        <v>6311</v>
      </c>
    </row>
    <row r="3777" spans="2:8" hidden="1" x14ac:dyDescent="0.25">
      <c r="B3777" t="s">
        <v>697</v>
      </c>
      <c r="C3777" t="s">
        <v>701</v>
      </c>
      <c r="D3777" t="s">
        <v>698</v>
      </c>
      <c r="E3777" t="s">
        <v>702</v>
      </c>
      <c r="F3777" t="s">
        <v>4442</v>
      </c>
      <c r="G3777" t="s">
        <v>704</v>
      </c>
      <c r="H3777">
        <v>6313</v>
      </c>
    </row>
    <row r="3778" spans="2:8" hidden="1" x14ac:dyDescent="0.25">
      <c r="B3778" t="s">
        <v>697</v>
      </c>
      <c r="C3778" t="s">
        <v>701</v>
      </c>
      <c r="D3778" t="s">
        <v>698</v>
      </c>
      <c r="E3778" t="s">
        <v>702</v>
      </c>
      <c r="F3778" t="s">
        <v>4443</v>
      </c>
      <c r="G3778" t="s">
        <v>704</v>
      </c>
      <c r="H3778">
        <v>6315</v>
      </c>
    </row>
    <row r="3779" spans="2:8" hidden="1" x14ac:dyDescent="0.25">
      <c r="B3779" t="s">
        <v>697</v>
      </c>
      <c r="C3779" t="s">
        <v>701</v>
      </c>
      <c r="D3779" t="s">
        <v>698</v>
      </c>
      <c r="E3779" t="s">
        <v>702</v>
      </c>
      <c r="F3779" t="s">
        <v>4444</v>
      </c>
      <c r="G3779" t="s">
        <v>704</v>
      </c>
      <c r="H3779">
        <v>6317</v>
      </c>
    </row>
    <row r="3780" spans="2:8" hidden="1" x14ac:dyDescent="0.25">
      <c r="B3780" t="s">
        <v>697</v>
      </c>
      <c r="C3780" t="s">
        <v>701</v>
      </c>
      <c r="D3780" t="s">
        <v>698</v>
      </c>
      <c r="E3780" t="s">
        <v>702</v>
      </c>
      <c r="F3780" t="s">
        <v>4445</v>
      </c>
      <c r="G3780" t="s">
        <v>704</v>
      </c>
      <c r="H3780">
        <v>6319</v>
      </c>
    </row>
    <row r="3781" spans="2:8" hidden="1" x14ac:dyDescent="0.25">
      <c r="B3781" t="s">
        <v>697</v>
      </c>
      <c r="C3781" t="s">
        <v>701</v>
      </c>
      <c r="D3781" t="s">
        <v>698</v>
      </c>
      <c r="E3781" t="s">
        <v>702</v>
      </c>
      <c r="F3781" t="s">
        <v>4446</v>
      </c>
      <c r="G3781" t="s">
        <v>704</v>
      </c>
      <c r="H3781">
        <v>6322</v>
      </c>
    </row>
    <row r="3782" spans="2:8" hidden="1" x14ac:dyDescent="0.25">
      <c r="B3782" t="s">
        <v>697</v>
      </c>
      <c r="C3782" t="s">
        <v>701</v>
      </c>
      <c r="D3782" t="s">
        <v>698</v>
      </c>
      <c r="E3782" t="s">
        <v>702</v>
      </c>
      <c r="F3782" t="s">
        <v>4447</v>
      </c>
      <c r="G3782" t="s">
        <v>704</v>
      </c>
      <c r="H3782">
        <v>6324</v>
      </c>
    </row>
    <row r="3783" spans="2:8" hidden="1" x14ac:dyDescent="0.25">
      <c r="B3783" t="s">
        <v>697</v>
      </c>
      <c r="C3783" t="s">
        <v>701</v>
      </c>
      <c r="D3783" t="s">
        <v>698</v>
      </c>
      <c r="E3783" t="s">
        <v>702</v>
      </c>
      <c r="F3783" t="s">
        <v>4448</v>
      </c>
      <c r="G3783" t="s">
        <v>704</v>
      </c>
      <c r="H3783">
        <v>6326</v>
      </c>
    </row>
    <row r="3784" spans="2:8" hidden="1" x14ac:dyDescent="0.25">
      <c r="B3784" t="s">
        <v>697</v>
      </c>
      <c r="C3784" t="s">
        <v>701</v>
      </c>
      <c r="D3784" t="s">
        <v>698</v>
      </c>
      <c r="E3784" t="s">
        <v>702</v>
      </c>
      <c r="F3784" t="s">
        <v>4449</v>
      </c>
      <c r="G3784" t="s">
        <v>704</v>
      </c>
      <c r="H3784">
        <v>6328</v>
      </c>
    </row>
    <row r="3785" spans="2:8" hidden="1" x14ac:dyDescent="0.25">
      <c r="B3785" t="s">
        <v>697</v>
      </c>
      <c r="C3785" t="s">
        <v>701</v>
      </c>
      <c r="D3785" t="s">
        <v>698</v>
      </c>
      <c r="E3785" t="s">
        <v>702</v>
      </c>
      <c r="F3785" t="s">
        <v>4450</v>
      </c>
      <c r="G3785" t="s">
        <v>704</v>
      </c>
      <c r="H3785">
        <v>6330</v>
      </c>
    </row>
    <row r="3786" spans="2:8" hidden="1" x14ac:dyDescent="0.25">
      <c r="B3786" t="s">
        <v>697</v>
      </c>
      <c r="C3786" t="s">
        <v>701</v>
      </c>
      <c r="D3786" t="s">
        <v>698</v>
      </c>
      <c r="E3786" t="s">
        <v>702</v>
      </c>
      <c r="F3786" t="s">
        <v>4451</v>
      </c>
      <c r="G3786" t="s">
        <v>704</v>
      </c>
      <c r="H3786">
        <v>6332</v>
      </c>
    </row>
    <row r="3787" spans="2:8" hidden="1" x14ac:dyDescent="0.25">
      <c r="B3787" t="s">
        <v>697</v>
      </c>
      <c r="C3787" t="s">
        <v>701</v>
      </c>
      <c r="D3787" t="s">
        <v>698</v>
      </c>
      <c r="E3787" t="s">
        <v>702</v>
      </c>
      <c r="F3787" t="s">
        <v>4452</v>
      </c>
      <c r="G3787" t="s">
        <v>704</v>
      </c>
      <c r="H3787">
        <v>6333</v>
      </c>
    </row>
    <row r="3788" spans="2:8" x14ac:dyDescent="0.25">
      <c r="B3788" t="s">
        <v>697</v>
      </c>
      <c r="C3788" t="s">
        <v>701</v>
      </c>
      <c r="D3788" t="s">
        <v>698</v>
      </c>
      <c r="E3788" t="s">
        <v>702</v>
      </c>
      <c r="F3788" t="s">
        <v>4453</v>
      </c>
      <c r="G3788" t="s">
        <v>704</v>
      </c>
      <c r="H3788">
        <v>6335</v>
      </c>
    </row>
    <row r="3789" spans="2:8" x14ac:dyDescent="0.25">
      <c r="B3789" t="s">
        <v>697</v>
      </c>
      <c r="C3789" t="s">
        <v>701</v>
      </c>
      <c r="D3789" t="s">
        <v>698</v>
      </c>
      <c r="E3789" t="s">
        <v>702</v>
      </c>
      <c r="F3789" t="s">
        <v>4454</v>
      </c>
      <c r="G3789" t="s">
        <v>704</v>
      </c>
      <c r="H3789">
        <v>6337</v>
      </c>
    </row>
    <row r="3790" spans="2:8" x14ac:dyDescent="0.25">
      <c r="B3790" t="s">
        <v>697</v>
      </c>
      <c r="C3790" t="s">
        <v>701</v>
      </c>
      <c r="D3790" t="s">
        <v>698</v>
      </c>
      <c r="E3790" t="s">
        <v>702</v>
      </c>
      <c r="F3790" t="s">
        <v>4455</v>
      </c>
      <c r="G3790" t="s">
        <v>704</v>
      </c>
      <c r="H3790">
        <v>6339</v>
      </c>
    </row>
    <row r="3791" spans="2:8" hidden="1" x14ac:dyDescent="0.25">
      <c r="B3791" t="s">
        <v>697</v>
      </c>
      <c r="C3791" t="s">
        <v>701</v>
      </c>
      <c r="D3791" t="s">
        <v>698</v>
      </c>
      <c r="E3791" t="s">
        <v>702</v>
      </c>
      <c r="F3791" t="s">
        <v>4456</v>
      </c>
      <c r="G3791" t="s">
        <v>704</v>
      </c>
      <c r="H3791">
        <v>6341</v>
      </c>
    </row>
    <row r="3792" spans="2:8" hidden="1" x14ac:dyDescent="0.25">
      <c r="B3792" t="s">
        <v>697</v>
      </c>
      <c r="C3792" t="s">
        <v>701</v>
      </c>
      <c r="D3792" t="s">
        <v>698</v>
      </c>
      <c r="E3792" t="s">
        <v>702</v>
      </c>
      <c r="F3792" t="s">
        <v>4457</v>
      </c>
      <c r="G3792" t="s">
        <v>704</v>
      </c>
      <c r="H3792">
        <v>6343</v>
      </c>
    </row>
    <row r="3793" spans="2:8" hidden="1" x14ac:dyDescent="0.25">
      <c r="B3793" t="s">
        <v>697</v>
      </c>
      <c r="C3793" t="s">
        <v>701</v>
      </c>
      <c r="D3793" t="s">
        <v>698</v>
      </c>
      <c r="E3793" t="s">
        <v>702</v>
      </c>
      <c r="F3793" t="s">
        <v>4458</v>
      </c>
      <c r="G3793" t="s">
        <v>704</v>
      </c>
      <c r="H3793">
        <v>6345</v>
      </c>
    </row>
    <row r="3794" spans="2:8" hidden="1" x14ac:dyDescent="0.25">
      <c r="B3794" t="s">
        <v>697</v>
      </c>
      <c r="C3794" t="s">
        <v>701</v>
      </c>
      <c r="D3794" t="s">
        <v>698</v>
      </c>
      <c r="E3794" t="s">
        <v>702</v>
      </c>
      <c r="F3794" t="s">
        <v>4459</v>
      </c>
      <c r="G3794" t="s">
        <v>704</v>
      </c>
      <c r="H3794">
        <v>6347</v>
      </c>
    </row>
    <row r="3795" spans="2:8" hidden="1" x14ac:dyDescent="0.25">
      <c r="B3795" t="s">
        <v>697</v>
      </c>
      <c r="C3795" t="s">
        <v>701</v>
      </c>
      <c r="D3795" t="s">
        <v>698</v>
      </c>
      <c r="E3795" t="s">
        <v>702</v>
      </c>
      <c r="F3795" t="s">
        <v>4460</v>
      </c>
      <c r="G3795" t="s">
        <v>704</v>
      </c>
      <c r="H3795">
        <v>6349</v>
      </c>
    </row>
    <row r="3796" spans="2:8" hidden="1" x14ac:dyDescent="0.25">
      <c r="B3796" t="s">
        <v>697</v>
      </c>
      <c r="C3796" t="s">
        <v>701</v>
      </c>
      <c r="D3796" t="s">
        <v>698</v>
      </c>
      <c r="E3796" t="s">
        <v>702</v>
      </c>
      <c r="F3796" t="s">
        <v>4461</v>
      </c>
      <c r="G3796" t="s">
        <v>704</v>
      </c>
      <c r="H3796">
        <v>6351</v>
      </c>
    </row>
    <row r="3797" spans="2:8" hidden="1" x14ac:dyDescent="0.25">
      <c r="B3797" t="s">
        <v>697</v>
      </c>
      <c r="C3797" t="s">
        <v>701</v>
      </c>
      <c r="D3797" t="s">
        <v>698</v>
      </c>
      <c r="E3797" t="s">
        <v>702</v>
      </c>
      <c r="F3797" t="s">
        <v>4462</v>
      </c>
      <c r="G3797" t="s">
        <v>704</v>
      </c>
      <c r="H3797">
        <v>6353</v>
      </c>
    </row>
    <row r="3798" spans="2:8" hidden="1" x14ac:dyDescent="0.25">
      <c r="B3798" t="s">
        <v>697</v>
      </c>
      <c r="C3798" t="s">
        <v>701</v>
      </c>
      <c r="D3798" t="s">
        <v>698</v>
      </c>
      <c r="E3798" t="s">
        <v>702</v>
      </c>
      <c r="F3798" t="s">
        <v>4463</v>
      </c>
      <c r="G3798" t="s">
        <v>704</v>
      </c>
      <c r="H3798">
        <v>6355</v>
      </c>
    </row>
    <row r="3799" spans="2:8" hidden="1" x14ac:dyDescent="0.25">
      <c r="B3799" t="s">
        <v>697</v>
      </c>
      <c r="C3799" t="s">
        <v>701</v>
      </c>
      <c r="D3799" t="s">
        <v>698</v>
      </c>
      <c r="E3799" t="s">
        <v>702</v>
      </c>
      <c r="F3799" t="s">
        <v>4464</v>
      </c>
      <c r="G3799" t="s">
        <v>704</v>
      </c>
      <c r="H3799">
        <v>6357</v>
      </c>
    </row>
    <row r="3800" spans="2:8" hidden="1" x14ac:dyDescent="0.25">
      <c r="B3800" t="s">
        <v>697</v>
      </c>
      <c r="C3800" t="s">
        <v>701</v>
      </c>
      <c r="D3800" t="s">
        <v>698</v>
      </c>
      <c r="E3800" t="s">
        <v>702</v>
      </c>
      <c r="F3800" t="s">
        <v>4465</v>
      </c>
      <c r="G3800" t="s">
        <v>704</v>
      </c>
      <c r="H3800">
        <v>6359</v>
      </c>
    </row>
    <row r="3801" spans="2:8" hidden="1" x14ac:dyDescent="0.25">
      <c r="B3801" t="s">
        <v>697</v>
      </c>
      <c r="C3801" t="s">
        <v>701</v>
      </c>
      <c r="D3801" t="s">
        <v>698</v>
      </c>
      <c r="E3801" t="s">
        <v>702</v>
      </c>
      <c r="F3801" t="s">
        <v>4466</v>
      </c>
      <c r="G3801" t="s">
        <v>704</v>
      </c>
      <c r="H3801">
        <v>6361</v>
      </c>
    </row>
    <row r="3802" spans="2:8" hidden="1" x14ac:dyDescent="0.25">
      <c r="B3802" t="s">
        <v>697</v>
      </c>
      <c r="C3802" t="s">
        <v>701</v>
      </c>
      <c r="D3802" t="s">
        <v>698</v>
      </c>
      <c r="E3802" t="s">
        <v>702</v>
      </c>
      <c r="F3802" t="s">
        <v>4467</v>
      </c>
      <c r="G3802" t="s">
        <v>704</v>
      </c>
      <c r="H3802">
        <v>6363</v>
      </c>
    </row>
    <row r="3803" spans="2:8" hidden="1" x14ac:dyDescent="0.25">
      <c r="B3803" t="s">
        <v>697</v>
      </c>
      <c r="C3803" t="s">
        <v>701</v>
      </c>
      <c r="D3803" t="s">
        <v>698</v>
      </c>
      <c r="E3803" t="s">
        <v>702</v>
      </c>
      <c r="F3803" t="s">
        <v>4468</v>
      </c>
      <c r="G3803" t="s">
        <v>704</v>
      </c>
      <c r="H3803">
        <v>6365</v>
      </c>
    </row>
    <row r="3804" spans="2:8" hidden="1" x14ac:dyDescent="0.25">
      <c r="B3804" t="s">
        <v>697</v>
      </c>
      <c r="C3804" t="s">
        <v>701</v>
      </c>
      <c r="D3804" t="s">
        <v>698</v>
      </c>
      <c r="E3804" t="s">
        <v>702</v>
      </c>
      <c r="F3804" t="s">
        <v>4469</v>
      </c>
      <c r="G3804" t="s">
        <v>704</v>
      </c>
      <c r="H3804">
        <v>6367</v>
      </c>
    </row>
    <row r="3805" spans="2:8" hidden="1" x14ac:dyDescent="0.25">
      <c r="B3805" t="s">
        <v>697</v>
      </c>
      <c r="C3805" t="s">
        <v>701</v>
      </c>
      <c r="D3805" t="s">
        <v>698</v>
      </c>
      <c r="E3805" t="s">
        <v>702</v>
      </c>
      <c r="F3805" t="s">
        <v>4470</v>
      </c>
      <c r="G3805" t="s">
        <v>704</v>
      </c>
      <c r="H3805">
        <v>6369</v>
      </c>
    </row>
    <row r="3806" spans="2:8" hidden="1" x14ac:dyDescent="0.25">
      <c r="B3806" t="s">
        <v>697</v>
      </c>
      <c r="C3806" t="s">
        <v>701</v>
      </c>
      <c r="D3806" t="s">
        <v>698</v>
      </c>
      <c r="E3806" t="s">
        <v>702</v>
      </c>
      <c r="F3806" t="s">
        <v>4471</v>
      </c>
      <c r="G3806" t="s">
        <v>704</v>
      </c>
      <c r="H3806">
        <v>6371</v>
      </c>
    </row>
    <row r="3807" spans="2:8" hidden="1" x14ac:dyDescent="0.25">
      <c r="B3807" t="s">
        <v>697</v>
      </c>
      <c r="C3807" t="s">
        <v>701</v>
      </c>
      <c r="D3807" t="s">
        <v>698</v>
      </c>
      <c r="E3807" t="s">
        <v>702</v>
      </c>
      <c r="F3807" t="s">
        <v>4472</v>
      </c>
      <c r="G3807" t="s">
        <v>704</v>
      </c>
      <c r="H3807">
        <v>6373</v>
      </c>
    </row>
    <row r="3808" spans="2:8" hidden="1" x14ac:dyDescent="0.25">
      <c r="B3808" t="s">
        <v>697</v>
      </c>
      <c r="C3808" t="s">
        <v>701</v>
      </c>
      <c r="D3808" t="s">
        <v>698</v>
      </c>
      <c r="E3808" t="s">
        <v>702</v>
      </c>
      <c r="F3808" t="s">
        <v>4473</v>
      </c>
      <c r="G3808" t="s">
        <v>704</v>
      </c>
      <c r="H3808">
        <v>6375</v>
      </c>
    </row>
    <row r="3809" spans="2:8" hidden="1" x14ac:dyDescent="0.25">
      <c r="B3809" t="s">
        <v>697</v>
      </c>
      <c r="C3809" t="s">
        <v>701</v>
      </c>
      <c r="D3809" t="s">
        <v>698</v>
      </c>
      <c r="E3809" t="s">
        <v>702</v>
      </c>
      <c r="F3809" t="s">
        <v>4474</v>
      </c>
      <c r="G3809" t="s">
        <v>704</v>
      </c>
      <c r="H3809">
        <v>6377</v>
      </c>
    </row>
    <row r="3810" spans="2:8" hidden="1" x14ac:dyDescent="0.25">
      <c r="B3810" t="s">
        <v>697</v>
      </c>
      <c r="C3810" t="s">
        <v>701</v>
      </c>
      <c r="D3810" t="s">
        <v>698</v>
      </c>
      <c r="E3810" t="s">
        <v>702</v>
      </c>
      <c r="F3810" t="s">
        <v>4475</v>
      </c>
      <c r="G3810" t="s">
        <v>704</v>
      </c>
      <c r="H3810">
        <v>6379</v>
      </c>
    </row>
    <row r="3811" spans="2:8" hidden="1" x14ac:dyDescent="0.25">
      <c r="B3811" t="s">
        <v>697</v>
      </c>
      <c r="C3811" t="s">
        <v>701</v>
      </c>
      <c r="D3811" t="s">
        <v>698</v>
      </c>
      <c r="E3811" t="s">
        <v>702</v>
      </c>
      <c r="F3811" t="s">
        <v>4476</v>
      </c>
      <c r="G3811" t="s">
        <v>704</v>
      </c>
      <c r="H3811">
        <v>6382</v>
      </c>
    </row>
    <row r="3812" spans="2:8" hidden="1" x14ac:dyDescent="0.25">
      <c r="B3812" t="s">
        <v>697</v>
      </c>
      <c r="C3812" t="s">
        <v>701</v>
      </c>
      <c r="D3812" t="s">
        <v>698</v>
      </c>
      <c r="E3812" t="s">
        <v>702</v>
      </c>
      <c r="F3812" t="s">
        <v>4477</v>
      </c>
      <c r="G3812" t="s">
        <v>704</v>
      </c>
      <c r="H3812">
        <v>6384</v>
      </c>
    </row>
    <row r="3813" spans="2:8" hidden="1" x14ac:dyDescent="0.25">
      <c r="B3813" t="s">
        <v>697</v>
      </c>
      <c r="C3813" t="s">
        <v>701</v>
      </c>
      <c r="D3813" t="s">
        <v>698</v>
      </c>
      <c r="E3813" t="s">
        <v>702</v>
      </c>
      <c r="F3813" t="s">
        <v>4478</v>
      </c>
      <c r="G3813" t="s">
        <v>704</v>
      </c>
      <c r="H3813">
        <v>6386</v>
      </c>
    </row>
    <row r="3814" spans="2:8" hidden="1" x14ac:dyDescent="0.25">
      <c r="B3814" t="s">
        <v>697</v>
      </c>
      <c r="C3814" t="s">
        <v>701</v>
      </c>
      <c r="D3814" t="s">
        <v>698</v>
      </c>
      <c r="E3814" t="s">
        <v>702</v>
      </c>
      <c r="F3814" t="s">
        <v>4479</v>
      </c>
      <c r="G3814" t="s">
        <v>704</v>
      </c>
      <c r="H3814">
        <v>6388</v>
      </c>
    </row>
    <row r="3815" spans="2:8" hidden="1" x14ac:dyDescent="0.25">
      <c r="B3815" t="s">
        <v>697</v>
      </c>
      <c r="C3815" t="s">
        <v>701</v>
      </c>
      <c r="D3815" t="s">
        <v>698</v>
      </c>
      <c r="E3815" t="s">
        <v>702</v>
      </c>
      <c r="F3815" t="s">
        <v>4480</v>
      </c>
      <c r="G3815" t="s">
        <v>704</v>
      </c>
      <c r="H3815">
        <v>6390</v>
      </c>
    </row>
    <row r="3816" spans="2:8" hidden="1" x14ac:dyDescent="0.25">
      <c r="B3816" t="s">
        <v>697</v>
      </c>
      <c r="C3816" t="s">
        <v>701</v>
      </c>
      <c r="D3816" t="s">
        <v>698</v>
      </c>
      <c r="E3816" t="s">
        <v>702</v>
      </c>
      <c r="F3816" t="s">
        <v>4481</v>
      </c>
      <c r="G3816" t="s">
        <v>704</v>
      </c>
      <c r="H3816">
        <v>6392</v>
      </c>
    </row>
    <row r="3817" spans="2:8" hidden="1" x14ac:dyDescent="0.25">
      <c r="B3817" t="s">
        <v>697</v>
      </c>
      <c r="C3817" t="s">
        <v>701</v>
      </c>
      <c r="D3817" t="s">
        <v>698</v>
      </c>
      <c r="E3817" t="s">
        <v>702</v>
      </c>
      <c r="F3817" t="s">
        <v>4482</v>
      </c>
      <c r="G3817" t="s">
        <v>704</v>
      </c>
      <c r="H3817">
        <v>6394</v>
      </c>
    </row>
    <row r="3818" spans="2:8" hidden="1" x14ac:dyDescent="0.25">
      <c r="B3818" t="s">
        <v>697</v>
      </c>
      <c r="C3818" t="s">
        <v>701</v>
      </c>
      <c r="D3818" t="s">
        <v>698</v>
      </c>
      <c r="E3818" t="s">
        <v>702</v>
      </c>
      <c r="F3818" t="s">
        <v>4483</v>
      </c>
      <c r="G3818" t="s">
        <v>704</v>
      </c>
      <c r="H3818">
        <v>6396</v>
      </c>
    </row>
    <row r="3819" spans="2:8" hidden="1" x14ac:dyDescent="0.25">
      <c r="B3819" t="s">
        <v>697</v>
      </c>
      <c r="C3819" t="s">
        <v>701</v>
      </c>
      <c r="D3819" t="s">
        <v>698</v>
      </c>
      <c r="E3819" t="s">
        <v>702</v>
      </c>
      <c r="F3819" t="s">
        <v>4484</v>
      </c>
      <c r="G3819" t="s">
        <v>704</v>
      </c>
      <c r="H3819">
        <v>6398</v>
      </c>
    </row>
    <row r="3820" spans="2:8" hidden="1" x14ac:dyDescent="0.25">
      <c r="B3820" t="s">
        <v>697</v>
      </c>
      <c r="C3820" t="s">
        <v>701</v>
      </c>
      <c r="D3820" t="s">
        <v>698</v>
      </c>
      <c r="E3820" t="s">
        <v>702</v>
      </c>
      <c r="F3820" t="s">
        <v>4485</v>
      </c>
      <c r="G3820" t="s">
        <v>704</v>
      </c>
      <c r="H3820">
        <v>6400</v>
      </c>
    </row>
    <row r="3821" spans="2:8" hidden="1" x14ac:dyDescent="0.25">
      <c r="B3821" t="s">
        <v>697</v>
      </c>
      <c r="C3821" t="s">
        <v>701</v>
      </c>
      <c r="D3821" t="s">
        <v>698</v>
      </c>
      <c r="E3821" t="s">
        <v>702</v>
      </c>
      <c r="F3821" t="s">
        <v>4486</v>
      </c>
      <c r="G3821" t="s">
        <v>704</v>
      </c>
      <c r="H3821">
        <v>6402</v>
      </c>
    </row>
    <row r="3822" spans="2:8" hidden="1" x14ac:dyDescent="0.25">
      <c r="B3822" t="s">
        <v>697</v>
      </c>
      <c r="C3822" t="s">
        <v>701</v>
      </c>
      <c r="D3822" t="s">
        <v>698</v>
      </c>
      <c r="E3822" t="s">
        <v>702</v>
      </c>
      <c r="F3822" t="s">
        <v>4487</v>
      </c>
      <c r="G3822" t="s">
        <v>704</v>
      </c>
      <c r="H3822">
        <v>6404</v>
      </c>
    </row>
    <row r="3823" spans="2:8" hidden="1" x14ac:dyDescent="0.25">
      <c r="B3823" t="s">
        <v>697</v>
      </c>
      <c r="C3823" t="s">
        <v>701</v>
      </c>
      <c r="D3823" t="s">
        <v>698</v>
      </c>
      <c r="E3823" t="s">
        <v>702</v>
      </c>
      <c r="F3823" t="s">
        <v>4488</v>
      </c>
      <c r="G3823" t="s">
        <v>704</v>
      </c>
      <c r="H3823">
        <v>6406</v>
      </c>
    </row>
    <row r="3824" spans="2:8" hidden="1" x14ac:dyDescent="0.25">
      <c r="B3824" t="s">
        <v>697</v>
      </c>
      <c r="C3824" t="s">
        <v>701</v>
      </c>
      <c r="D3824" t="s">
        <v>698</v>
      </c>
      <c r="E3824" t="s">
        <v>702</v>
      </c>
      <c r="F3824" t="s">
        <v>4489</v>
      </c>
      <c r="G3824" t="s">
        <v>704</v>
      </c>
      <c r="H3824">
        <v>6408</v>
      </c>
    </row>
    <row r="3825" spans="2:8" hidden="1" x14ac:dyDescent="0.25">
      <c r="B3825" t="s">
        <v>697</v>
      </c>
      <c r="C3825" t="s">
        <v>701</v>
      </c>
      <c r="D3825" t="s">
        <v>698</v>
      </c>
      <c r="E3825" t="s">
        <v>702</v>
      </c>
      <c r="F3825" t="s">
        <v>4490</v>
      </c>
      <c r="G3825" t="s">
        <v>704</v>
      </c>
      <c r="H3825">
        <v>6410</v>
      </c>
    </row>
    <row r="3826" spans="2:8" hidden="1" x14ac:dyDescent="0.25">
      <c r="B3826" t="s">
        <v>697</v>
      </c>
      <c r="C3826" t="s">
        <v>701</v>
      </c>
      <c r="D3826" t="s">
        <v>698</v>
      </c>
      <c r="E3826" t="s">
        <v>702</v>
      </c>
      <c r="F3826" t="s">
        <v>4491</v>
      </c>
      <c r="G3826" t="s">
        <v>704</v>
      </c>
      <c r="H3826">
        <v>6412</v>
      </c>
    </row>
    <row r="3827" spans="2:8" hidden="1" x14ac:dyDescent="0.25">
      <c r="B3827" t="s">
        <v>697</v>
      </c>
      <c r="C3827" t="s">
        <v>701</v>
      </c>
      <c r="D3827" t="s">
        <v>698</v>
      </c>
      <c r="E3827" t="s">
        <v>702</v>
      </c>
      <c r="F3827" t="s">
        <v>4492</v>
      </c>
      <c r="G3827" t="s">
        <v>704</v>
      </c>
      <c r="H3827">
        <v>6414</v>
      </c>
    </row>
    <row r="3828" spans="2:8" hidden="1" x14ac:dyDescent="0.25">
      <c r="B3828" t="s">
        <v>697</v>
      </c>
      <c r="C3828" t="s">
        <v>701</v>
      </c>
      <c r="D3828" t="s">
        <v>698</v>
      </c>
      <c r="E3828" t="s">
        <v>702</v>
      </c>
      <c r="F3828" t="s">
        <v>4493</v>
      </c>
      <c r="G3828" t="s">
        <v>704</v>
      </c>
      <c r="H3828">
        <v>6416</v>
      </c>
    </row>
    <row r="3829" spans="2:8" hidden="1" x14ac:dyDescent="0.25">
      <c r="B3829" t="s">
        <v>697</v>
      </c>
      <c r="C3829" t="s">
        <v>701</v>
      </c>
      <c r="D3829" t="s">
        <v>698</v>
      </c>
      <c r="E3829" t="s">
        <v>702</v>
      </c>
      <c r="F3829" t="s">
        <v>4494</v>
      </c>
      <c r="G3829" t="s">
        <v>704</v>
      </c>
      <c r="H3829">
        <v>6418</v>
      </c>
    </row>
    <row r="3830" spans="2:8" hidden="1" x14ac:dyDescent="0.25">
      <c r="B3830" t="s">
        <v>697</v>
      </c>
      <c r="C3830" t="s">
        <v>701</v>
      </c>
      <c r="D3830" t="s">
        <v>698</v>
      </c>
      <c r="E3830" t="s">
        <v>702</v>
      </c>
      <c r="F3830" t="s">
        <v>4495</v>
      </c>
      <c r="G3830" t="s">
        <v>704</v>
      </c>
      <c r="H3830">
        <v>6420</v>
      </c>
    </row>
    <row r="3831" spans="2:8" hidden="1" x14ac:dyDescent="0.25">
      <c r="B3831" t="s">
        <v>697</v>
      </c>
      <c r="C3831" t="s">
        <v>701</v>
      </c>
      <c r="D3831" t="s">
        <v>698</v>
      </c>
      <c r="E3831" t="s">
        <v>702</v>
      </c>
      <c r="F3831" t="s">
        <v>4496</v>
      </c>
      <c r="G3831" t="s">
        <v>704</v>
      </c>
      <c r="H3831">
        <v>6422</v>
      </c>
    </row>
    <row r="3832" spans="2:8" hidden="1" x14ac:dyDescent="0.25">
      <c r="B3832" t="s">
        <v>697</v>
      </c>
      <c r="C3832" t="s">
        <v>701</v>
      </c>
      <c r="D3832" t="s">
        <v>698</v>
      </c>
      <c r="E3832" t="s">
        <v>702</v>
      </c>
      <c r="F3832" t="s">
        <v>4497</v>
      </c>
      <c r="G3832" t="s">
        <v>704</v>
      </c>
      <c r="H3832">
        <v>6424</v>
      </c>
    </row>
    <row r="3833" spans="2:8" hidden="1" x14ac:dyDescent="0.25">
      <c r="B3833" t="s">
        <v>697</v>
      </c>
      <c r="C3833" t="s">
        <v>701</v>
      </c>
      <c r="D3833" t="s">
        <v>698</v>
      </c>
      <c r="E3833" t="s">
        <v>702</v>
      </c>
      <c r="F3833" t="s">
        <v>4498</v>
      </c>
      <c r="G3833" t="s">
        <v>704</v>
      </c>
      <c r="H3833">
        <v>6426</v>
      </c>
    </row>
    <row r="3834" spans="2:8" hidden="1" x14ac:dyDescent="0.25">
      <c r="B3834" t="s">
        <v>697</v>
      </c>
      <c r="C3834" t="s">
        <v>701</v>
      </c>
      <c r="D3834" t="s">
        <v>698</v>
      </c>
      <c r="E3834" t="s">
        <v>702</v>
      </c>
      <c r="F3834" t="s">
        <v>4499</v>
      </c>
      <c r="G3834" t="s">
        <v>704</v>
      </c>
      <c r="H3834">
        <v>6428</v>
      </c>
    </row>
    <row r="3835" spans="2:8" hidden="1" x14ac:dyDescent="0.25">
      <c r="B3835" t="s">
        <v>697</v>
      </c>
      <c r="C3835" t="s">
        <v>701</v>
      </c>
      <c r="D3835" t="s">
        <v>698</v>
      </c>
      <c r="E3835" t="s">
        <v>702</v>
      </c>
      <c r="F3835" t="s">
        <v>4500</v>
      </c>
      <c r="G3835" t="s">
        <v>704</v>
      </c>
      <c r="H3835">
        <v>6430</v>
      </c>
    </row>
    <row r="3836" spans="2:8" hidden="1" x14ac:dyDescent="0.25">
      <c r="B3836" t="s">
        <v>697</v>
      </c>
      <c r="C3836" t="s">
        <v>701</v>
      </c>
      <c r="D3836" t="s">
        <v>698</v>
      </c>
      <c r="E3836" t="s">
        <v>702</v>
      </c>
      <c r="F3836" t="s">
        <v>4501</v>
      </c>
      <c r="G3836" t="s">
        <v>704</v>
      </c>
      <c r="H3836">
        <v>6432</v>
      </c>
    </row>
    <row r="3837" spans="2:8" hidden="1" x14ac:dyDescent="0.25">
      <c r="B3837" t="s">
        <v>697</v>
      </c>
      <c r="C3837" t="s">
        <v>701</v>
      </c>
      <c r="D3837" t="s">
        <v>698</v>
      </c>
      <c r="E3837" t="s">
        <v>702</v>
      </c>
      <c r="F3837" t="s">
        <v>4502</v>
      </c>
      <c r="G3837" t="s">
        <v>704</v>
      </c>
      <c r="H3837">
        <v>6434</v>
      </c>
    </row>
    <row r="3838" spans="2:8" hidden="1" x14ac:dyDescent="0.25">
      <c r="B3838" t="s">
        <v>697</v>
      </c>
      <c r="C3838" t="s">
        <v>701</v>
      </c>
      <c r="D3838" t="s">
        <v>698</v>
      </c>
      <c r="E3838" t="s">
        <v>702</v>
      </c>
      <c r="F3838" t="s">
        <v>4503</v>
      </c>
      <c r="G3838" t="s">
        <v>704</v>
      </c>
      <c r="H3838">
        <v>6436</v>
      </c>
    </row>
    <row r="3839" spans="2:8" hidden="1" x14ac:dyDescent="0.25">
      <c r="B3839" t="s">
        <v>697</v>
      </c>
      <c r="C3839" t="s">
        <v>701</v>
      </c>
      <c r="D3839" t="s">
        <v>698</v>
      </c>
      <c r="E3839" t="s">
        <v>702</v>
      </c>
      <c r="F3839" t="s">
        <v>4504</v>
      </c>
      <c r="G3839" t="s">
        <v>704</v>
      </c>
      <c r="H3839">
        <v>6438</v>
      </c>
    </row>
    <row r="3840" spans="2:8" hidden="1" x14ac:dyDescent="0.25">
      <c r="B3840" t="s">
        <v>697</v>
      </c>
      <c r="C3840" t="s">
        <v>701</v>
      </c>
      <c r="D3840" t="s">
        <v>698</v>
      </c>
      <c r="E3840" t="s">
        <v>702</v>
      </c>
      <c r="F3840" t="s">
        <v>4505</v>
      </c>
      <c r="G3840" t="s">
        <v>704</v>
      </c>
      <c r="H3840">
        <v>6448</v>
      </c>
    </row>
    <row r="3841" spans="2:8" hidden="1" x14ac:dyDescent="0.25">
      <c r="B3841" t="s">
        <v>697</v>
      </c>
      <c r="C3841" t="s">
        <v>701</v>
      </c>
      <c r="D3841" t="s">
        <v>698</v>
      </c>
      <c r="E3841" t="s">
        <v>702</v>
      </c>
      <c r="F3841" t="s">
        <v>4506</v>
      </c>
      <c r="G3841" t="s">
        <v>704</v>
      </c>
      <c r="H3841">
        <v>6450</v>
      </c>
    </row>
    <row r="3842" spans="2:8" hidden="1" x14ac:dyDescent="0.25">
      <c r="B3842" t="s">
        <v>697</v>
      </c>
      <c r="C3842" t="s">
        <v>701</v>
      </c>
      <c r="D3842" t="s">
        <v>698</v>
      </c>
      <c r="E3842" t="s">
        <v>702</v>
      </c>
      <c r="F3842" t="s">
        <v>4507</v>
      </c>
      <c r="G3842" t="s">
        <v>704</v>
      </c>
      <c r="H3842">
        <v>6452</v>
      </c>
    </row>
    <row r="3843" spans="2:8" hidden="1" x14ac:dyDescent="0.25">
      <c r="B3843" t="s">
        <v>697</v>
      </c>
      <c r="C3843" t="s">
        <v>701</v>
      </c>
      <c r="D3843" t="s">
        <v>698</v>
      </c>
      <c r="E3843" t="s">
        <v>702</v>
      </c>
      <c r="F3843" t="s">
        <v>4508</v>
      </c>
      <c r="G3843" t="s">
        <v>704</v>
      </c>
      <c r="H3843">
        <v>6453</v>
      </c>
    </row>
    <row r="3844" spans="2:8" hidden="1" x14ac:dyDescent="0.25">
      <c r="B3844" t="s">
        <v>697</v>
      </c>
      <c r="C3844" t="s">
        <v>701</v>
      </c>
      <c r="D3844" t="s">
        <v>698</v>
      </c>
      <c r="E3844" t="s">
        <v>702</v>
      </c>
      <c r="F3844" t="s">
        <v>4509</v>
      </c>
      <c r="G3844" t="s">
        <v>704</v>
      </c>
      <c r="H3844">
        <v>6454</v>
      </c>
    </row>
    <row r="3845" spans="2:8" hidden="1" x14ac:dyDescent="0.25">
      <c r="B3845" t="s">
        <v>697</v>
      </c>
      <c r="C3845" t="s">
        <v>701</v>
      </c>
      <c r="D3845" t="s">
        <v>698</v>
      </c>
      <c r="E3845" t="s">
        <v>702</v>
      </c>
      <c r="F3845" t="s">
        <v>4510</v>
      </c>
      <c r="G3845" t="s">
        <v>704</v>
      </c>
      <c r="H3845">
        <v>6455</v>
      </c>
    </row>
    <row r="3846" spans="2:8" hidden="1" x14ac:dyDescent="0.25">
      <c r="B3846" t="s">
        <v>697</v>
      </c>
      <c r="C3846" t="s">
        <v>701</v>
      </c>
      <c r="D3846" t="s">
        <v>698</v>
      </c>
      <c r="E3846" t="s">
        <v>702</v>
      </c>
      <c r="F3846" t="s">
        <v>4511</v>
      </c>
      <c r="G3846" t="s">
        <v>704</v>
      </c>
      <c r="H3846">
        <v>6456</v>
      </c>
    </row>
    <row r="3847" spans="2:8" hidden="1" x14ac:dyDescent="0.25">
      <c r="B3847" t="s">
        <v>697</v>
      </c>
      <c r="C3847" t="s">
        <v>701</v>
      </c>
      <c r="D3847" t="s">
        <v>698</v>
      </c>
      <c r="E3847" t="s">
        <v>702</v>
      </c>
      <c r="F3847" t="s">
        <v>4512</v>
      </c>
      <c r="G3847" t="s">
        <v>704</v>
      </c>
      <c r="H3847">
        <v>6457</v>
      </c>
    </row>
    <row r="3848" spans="2:8" hidden="1" x14ac:dyDescent="0.25">
      <c r="B3848" t="s">
        <v>697</v>
      </c>
      <c r="C3848" t="s">
        <v>701</v>
      </c>
      <c r="D3848" t="s">
        <v>698</v>
      </c>
      <c r="E3848" t="s">
        <v>702</v>
      </c>
      <c r="F3848" t="s">
        <v>4513</v>
      </c>
      <c r="G3848" t="s">
        <v>704</v>
      </c>
      <c r="H3848">
        <v>6458</v>
      </c>
    </row>
    <row r="3849" spans="2:8" hidden="1" x14ac:dyDescent="0.25">
      <c r="B3849" t="s">
        <v>697</v>
      </c>
      <c r="C3849" t="s">
        <v>701</v>
      </c>
      <c r="D3849" t="s">
        <v>698</v>
      </c>
      <c r="E3849" t="s">
        <v>702</v>
      </c>
      <c r="F3849" t="s">
        <v>4514</v>
      </c>
      <c r="G3849" t="s">
        <v>704</v>
      </c>
      <c r="H3849">
        <v>6459</v>
      </c>
    </row>
    <row r="3850" spans="2:8" hidden="1" x14ac:dyDescent="0.25">
      <c r="B3850" t="s">
        <v>697</v>
      </c>
      <c r="C3850" t="s">
        <v>701</v>
      </c>
      <c r="D3850" t="s">
        <v>698</v>
      </c>
      <c r="E3850" t="s">
        <v>702</v>
      </c>
      <c r="F3850" t="s">
        <v>4515</v>
      </c>
      <c r="G3850" t="s">
        <v>704</v>
      </c>
      <c r="H3850">
        <v>6460</v>
      </c>
    </row>
    <row r="3851" spans="2:8" hidden="1" x14ac:dyDescent="0.25">
      <c r="B3851" t="s">
        <v>697</v>
      </c>
      <c r="C3851" t="s">
        <v>701</v>
      </c>
      <c r="D3851" t="s">
        <v>698</v>
      </c>
      <c r="E3851" t="s">
        <v>702</v>
      </c>
      <c r="F3851" t="s">
        <v>4516</v>
      </c>
      <c r="G3851" t="s">
        <v>704</v>
      </c>
      <c r="H3851">
        <v>6461</v>
      </c>
    </row>
    <row r="3852" spans="2:8" hidden="1" x14ac:dyDescent="0.25">
      <c r="B3852" t="s">
        <v>697</v>
      </c>
      <c r="C3852" t="s">
        <v>701</v>
      </c>
      <c r="D3852" t="s">
        <v>698</v>
      </c>
      <c r="E3852" t="s">
        <v>702</v>
      </c>
      <c r="F3852" t="s">
        <v>4517</v>
      </c>
      <c r="G3852" t="s">
        <v>704</v>
      </c>
      <c r="H3852">
        <v>6462</v>
      </c>
    </row>
    <row r="3853" spans="2:8" hidden="1" x14ac:dyDescent="0.25">
      <c r="B3853" t="s">
        <v>697</v>
      </c>
      <c r="C3853" t="s">
        <v>701</v>
      </c>
      <c r="D3853" t="s">
        <v>698</v>
      </c>
      <c r="E3853" t="s">
        <v>702</v>
      </c>
      <c r="F3853" t="s">
        <v>4518</v>
      </c>
      <c r="G3853" t="s">
        <v>704</v>
      </c>
      <c r="H3853">
        <v>6463</v>
      </c>
    </row>
    <row r="3854" spans="2:8" hidden="1" x14ac:dyDescent="0.25">
      <c r="B3854" t="s">
        <v>697</v>
      </c>
      <c r="C3854" t="s">
        <v>701</v>
      </c>
      <c r="D3854" t="s">
        <v>698</v>
      </c>
      <c r="E3854" t="s">
        <v>702</v>
      </c>
      <c r="F3854" t="s">
        <v>4519</v>
      </c>
      <c r="G3854" t="s">
        <v>704</v>
      </c>
      <c r="H3854">
        <v>6464</v>
      </c>
    </row>
    <row r="3855" spans="2:8" hidden="1" x14ac:dyDescent="0.25">
      <c r="B3855" t="s">
        <v>697</v>
      </c>
      <c r="C3855" t="s">
        <v>701</v>
      </c>
      <c r="D3855" t="s">
        <v>698</v>
      </c>
      <c r="E3855" t="s">
        <v>702</v>
      </c>
      <c r="F3855" t="s">
        <v>4520</v>
      </c>
      <c r="G3855" t="s">
        <v>704</v>
      </c>
      <c r="H3855">
        <v>6465</v>
      </c>
    </row>
    <row r="3856" spans="2:8" hidden="1" x14ac:dyDescent="0.25">
      <c r="B3856" t="s">
        <v>697</v>
      </c>
      <c r="C3856" t="s">
        <v>701</v>
      </c>
      <c r="D3856" t="s">
        <v>698</v>
      </c>
      <c r="E3856" t="s">
        <v>702</v>
      </c>
      <c r="F3856" t="s">
        <v>4521</v>
      </c>
      <c r="G3856" t="s">
        <v>704</v>
      </c>
      <c r="H3856">
        <v>6466</v>
      </c>
    </row>
    <row r="3857" spans="2:8" hidden="1" x14ac:dyDescent="0.25">
      <c r="B3857" t="s">
        <v>697</v>
      </c>
      <c r="C3857" t="s">
        <v>701</v>
      </c>
      <c r="D3857" t="s">
        <v>698</v>
      </c>
      <c r="E3857" t="s">
        <v>702</v>
      </c>
      <c r="F3857" t="s">
        <v>4522</v>
      </c>
      <c r="G3857" t="s">
        <v>704</v>
      </c>
      <c r="H3857">
        <v>6467</v>
      </c>
    </row>
    <row r="3858" spans="2:8" hidden="1" x14ac:dyDescent="0.25">
      <c r="B3858" t="s">
        <v>697</v>
      </c>
      <c r="C3858" t="s">
        <v>701</v>
      </c>
      <c r="D3858" t="s">
        <v>698</v>
      </c>
      <c r="E3858" t="s">
        <v>702</v>
      </c>
      <c r="F3858" t="s">
        <v>4523</v>
      </c>
      <c r="G3858" t="s">
        <v>704</v>
      </c>
      <c r="H3858">
        <v>6468</v>
      </c>
    </row>
    <row r="3859" spans="2:8" hidden="1" x14ac:dyDescent="0.25">
      <c r="B3859" t="s">
        <v>697</v>
      </c>
      <c r="C3859" t="s">
        <v>701</v>
      </c>
      <c r="D3859" t="s">
        <v>698</v>
      </c>
      <c r="E3859" t="s">
        <v>702</v>
      </c>
      <c r="F3859" t="s">
        <v>4524</v>
      </c>
      <c r="G3859" t="s">
        <v>704</v>
      </c>
      <c r="H3859">
        <v>6469</v>
      </c>
    </row>
    <row r="3860" spans="2:8" hidden="1" x14ac:dyDescent="0.25">
      <c r="B3860" t="s">
        <v>697</v>
      </c>
      <c r="C3860" t="s">
        <v>701</v>
      </c>
      <c r="D3860" t="s">
        <v>698</v>
      </c>
      <c r="E3860" t="s">
        <v>702</v>
      </c>
      <c r="F3860" t="s">
        <v>4525</v>
      </c>
      <c r="G3860" t="s">
        <v>704</v>
      </c>
      <c r="H3860">
        <v>6470</v>
      </c>
    </row>
    <row r="3861" spans="2:8" hidden="1" x14ac:dyDescent="0.25">
      <c r="B3861" t="s">
        <v>697</v>
      </c>
      <c r="C3861" t="s">
        <v>701</v>
      </c>
      <c r="D3861" t="s">
        <v>698</v>
      </c>
      <c r="E3861" t="s">
        <v>702</v>
      </c>
      <c r="F3861" t="s">
        <v>4526</v>
      </c>
      <c r="G3861" t="s">
        <v>704</v>
      </c>
      <c r="H3861">
        <v>6472</v>
      </c>
    </row>
    <row r="3862" spans="2:8" hidden="1" x14ac:dyDescent="0.25">
      <c r="B3862" t="s">
        <v>697</v>
      </c>
      <c r="C3862" t="s">
        <v>701</v>
      </c>
      <c r="D3862" t="s">
        <v>698</v>
      </c>
      <c r="E3862" t="s">
        <v>702</v>
      </c>
      <c r="F3862" t="s">
        <v>4527</v>
      </c>
      <c r="G3862" t="s">
        <v>704</v>
      </c>
      <c r="H3862">
        <v>6474</v>
      </c>
    </row>
    <row r="3863" spans="2:8" hidden="1" x14ac:dyDescent="0.25">
      <c r="B3863" t="s">
        <v>697</v>
      </c>
      <c r="C3863" t="s">
        <v>701</v>
      </c>
      <c r="D3863" t="s">
        <v>698</v>
      </c>
      <c r="E3863" t="s">
        <v>702</v>
      </c>
      <c r="F3863" t="s">
        <v>4528</v>
      </c>
      <c r="G3863" t="s">
        <v>704</v>
      </c>
      <c r="H3863">
        <v>6476</v>
      </c>
    </row>
    <row r="3864" spans="2:8" hidden="1" x14ac:dyDescent="0.25">
      <c r="B3864" t="s">
        <v>697</v>
      </c>
      <c r="C3864" t="s">
        <v>701</v>
      </c>
      <c r="D3864" t="s">
        <v>698</v>
      </c>
      <c r="E3864" t="s">
        <v>702</v>
      </c>
      <c r="F3864" t="s">
        <v>4529</v>
      </c>
      <c r="G3864" t="s">
        <v>704</v>
      </c>
      <c r="H3864">
        <v>6478</v>
      </c>
    </row>
    <row r="3865" spans="2:8" hidden="1" x14ac:dyDescent="0.25">
      <c r="B3865" t="s">
        <v>697</v>
      </c>
      <c r="C3865" t="s">
        <v>701</v>
      </c>
      <c r="D3865" t="s">
        <v>698</v>
      </c>
      <c r="E3865" t="s">
        <v>702</v>
      </c>
      <c r="F3865" t="s">
        <v>4530</v>
      </c>
      <c r="G3865" t="s">
        <v>704</v>
      </c>
      <c r="H3865">
        <v>6479</v>
      </c>
    </row>
    <row r="3866" spans="2:8" hidden="1" x14ac:dyDescent="0.25">
      <c r="B3866" t="s">
        <v>697</v>
      </c>
      <c r="C3866" t="s">
        <v>701</v>
      </c>
      <c r="D3866" t="s">
        <v>698</v>
      </c>
      <c r="E3866" t="s">
        <v>702</v>
      </c>
      <c r="F3866" t="s">
        <v>4531</v>
      </c>
      <c r="G3866" t="s">
        <v>704</v>
      </c>
      <c r="H3866">
        <v>6514</v>
      </c>
    </row>
    <row r="3867" spans="2:8" hidden="1" x14ac:dyDescent="0.25">
      <c r="B3867" t="s">
        <v>697</v>
      </c>
      <c r="C3867" t="s">
        <v>701</v>
      </c>
      <c r="D3867" t="s">
        <v>698</v>
      </c>
      <c r="E3867" t="s">
        <v>702</v>
      </c>
      <c r="F3867" t="s">
        <v>4532</v>
      </c>
      <c r="G3867" t="s">
        <v>704</v>
      </c>
      <c r="H3867">
        <v>6515</v>
      </c>
    </row>
    <row r="3868" spans="2:8" hidden="1" x14ac:dyDescent="0.25">
      <c r="B3868" t="s">
        <v>697</v>
      </c>
      <c r="C3868" t="s">
        <v>701</v>
      </c>
      <c r="D3868" t="s">
        <v>698</v>
      </c>
      <c r="E3868" t="s">
        <v>702</v>
      </c>
      <c r="F3868" t="s">
        <v>4533</v>
      </c>
      <c r="G3868" t="s">
        <v>704</v>
      </c>
      <c r="H3868">
        <v>6516</v>
      </c>
    </row>
    <row r="3869" spans="2:8" hidden="1" x14ac:dyDescent="0.25">
      <c r="B3869" t="s">
        <v>697</v>
      </c>
      <c r="C3869" t="s">
        <v>701</v>
      </c>
      <c r="D3869" t="s">
        <v>698</v>
      </c>
      <c r="E3869" t="s">
        <v>702</v>
      </c>
      <c r="F3869" t="s">
        <v>4534</v>
      </c>
      <c r="G3869" t="s">
        <v>704</v>
      </c>
      <c r="H3869">
        <v>6517</v>
      </c>
    </row>
    <row r="3870" spans="2:8" hidden="1" x14ac:dyDescent="0.25">
      <c r="B3870" t="s">
        <v>697</v>
      </c>
      <c r="C3870" t="s">
        <v>701</v>
      </c>
      <c r="D3870" t="s">
        <v>698</v>
      </c>
      <c r="E3870" t="s">
        <v>702</v>
      </c>
      <c r="F3870" t="s">
        <v>4535</v>
      </c>
      <c r="G3870" t="s">
        <v>704</v>
      </c>
      <c r="H3870">
        <v>6518</v>
      </c>
    </row>
    <row r="3871" spans="2:8" hidden="1" x14ac:dyDescent="0.25">
      <c r="B3871" t="s">
        <v>697</v>
      </c>
      <c r="C3871" t="s">
        <v>701</v>
      </c>
      <c r="D3871" t="s">
        <v>698</v>
      </c>
      <c r="E3871" t="s">
        <v>702</v>
      </c>
      <c r="F3871" t="s">
        <v>4536</v>
      </c>
      <c r="G3871" t="s">
        <v>704</v>
      </c>
      <c r="H3871">
        <v>6519</v>
      </c>
    </row>
    <row r="3872" spans="2:8" hidden="1" x14ac:dyDescent="0.25">
      <c r="B3872" t="s">
        <v>697</v>
      </c>
      <c r="C3872" t="s">
        <v>701</v>
      </c>
      <c r="D3872" t="s">
        <v>698</v>
      </c>
      <c r="E3872" t="s">
        <v>702</v>
      </c>
      <c r="F3872" t="s">
        <v>4537</v>
      </c>
      <c r="G3872" t="s">
        <v>704</v>
      </c>
      <c r="H3872">
        <v>6520</v>
      </c>
    </row>
    <row r="3873" spans="2:8" hidden="1" x14ac:dyDescent="0.25">
      <c r="B3873" t="s">
        <v>697</v>
      </c>
      <c r="C3873" t="s">
        <v>701</v>
      </c>
      <c r="D3873" t="s">
        <v>698</v>
      </c>
      <c r="E3873" t="s">
        <v>702</v>
      </c>
      <c r="F3873" t="s">
        <v>4538</v>
      </c>
      <c r="G3873" t="s">
        <v>704</v>
      </c>
      <c r="H3873">
        <v>6521</v>
      </c>
    </row>
    <row r="3874" spans="2:8" hidden="1" x14ac:dyDescent="0.25">
      <c r="B3874" t="s">
        <v>697</v>
      </c>
      <c r="C3874" t="s">
        <v>701</v>
      </c>
      <c r="D3874" t="s">
        <v>698</v>
      </c>
      <c r="E3874" t="s">
        <v>702</v>
      </c>
      <c r="F3874" t="s">
        <v>4539</v>
      </c>
      <c r="G3874" t="s">
        <v>704</v>
      </c>
      <c r="H3874">
        <v>6522</v>
      </c>
    </row>
    <row r="3875" spans="2:8" hidden="1" x14ac:dyDescent="0.25">
      <c r="B3875" t="s">
        <v>697</v>
      </c>
      <c r="C3875" t="s">
        <v>701</v>
      </c>
      <c r="D3875" t="s">
        <v>698</v>
      </c>
      <c r="E3875" t="s">
        <v>702</v>
      </c>
      <c r="F3875" t="s">
        <v>4540</v>
      </c>
      <c r="G3875" t="s">
        <v>704</v>
      </c>
      <c r="H3875">
        <v>6523</v>
      </c>
    </row>
    <row r="3876" spans="2:8" hidden="1" x14ac:dyDescent="0.25">
      <c r="B3876" t="s">
        <v>697</v>
      </c>
      <c r="C3876" t="s">
        <v>701</v>
      </c>
      <c r="D3876" t="s">
        <v>698</v>
      </c>
      <c r="E3876" t="s">
        <v>702</v>
      </c>
      <c r="F3876" t="s">
        <v>4541</v>
      </c>
      <c r="G3876" t="s">
        <v>704</v>
      </c>
      <c r="H3876">
        <v>6524</v>
      </c>
    </row>
    <row r="3877" spans="2:8" hidden="1" x14ac:dyDescent="0.25">
      <c r="B3877" t="s">
        <v>697</v>
      </c>
      <c r="C3877" t="s">
        <v>701</v>
      </c>
      <c r="D3877" t="s">
        <v>698</v>
      </c>
      <c r="E3877" t="s">
        <v>702</v>
      </c>
      <c r="F3877" t="s">
        <v>4542</v>
      </c>
      <c r="G3877" t="s">
        <v>704</v>
      </c>
      <c r="H3877">
        <v>6525</v>
      </c>
    </row>
    <row r="3878" spans="2:8" hidden="1" x14ac:dyDescent="0.25">
      <c r="B3878" t="s">
        <v>697</v>
      </c>
      <c r="C3878" t="s">
        <v>701</v>
      </c>
      <c r="D3878" t="s">
        <v>698</v>
      </c>
      <c r="E3878" t="s">
        <v>702</v>
      </c>
      <c r="F3878" t="s">
        <v>4543</v>
      </c>
      <c r="G3878" t="s">
        <v>704</v>
      </c>
      <c r="H3878">
        <v>6526</v>
      </c>
    </row>
    <row r="3879" spans="2:8" hidden="1" x14ac:dyDescent="0.25">
      <c r="B3879" t="s">
        <v>697</v>
      </c>
      <c r="C3879" t="s">
        <v>701</v>
      </c>
      <c r="D3879" t="s">
        <v>698</v>
      </c>
      <c r="E3879" t="s">
        <v>702</v>
      </c>
      <c r="F3879" t="s">
        <v>4544</v>
      </c>
      <c r="G3879" t="s">
        <v>704</v>
      </c>
      <c r="H3879">
        <v>6527</v>
      </c>
    </row>
    <row r="3880" spans="2:8" hidden="1" x14ac:dyDescent="0.25">
      <c r="B3880" t="s">
        <v>697</v>
      </c>
      <c r="C3880" t="s">
        <v>701</v>
      </c>
      <c r="D3880" t="s">
        <v>698</v>
      </c>
      <c r="E3880" t="s">
        <v>702</v>
      </c>
      <c r="F3880" t="s">
        <v>4545</v>
      </c>
      <c r="G3880" t="s">
        <v>704</v>
      </c>
      <c r="H3880">
        <v>6528</v>
      </c>
    </row>
    <row r="3881" spans="2:8" hidden="1" x14ac:dyDescent="0.25">
      <c r="B3881" t="s">
        <v>697</v>
      </c>
      <c r="C3881" t="s">
        <v>701</v>
      </c>
      <c r="D3881" t="s">
        <v>698</v>
      </c>
      <c r="E3881" t="s">
        <v>702</v>
      </c>
      <c r="F3881" t="s">
        <v>4546</v>
      </c>
      <c r="G3881" t="s">
        <v>704</v>
      </c>
      <c r="H3881">
        <v>6529</v>
      </c>
    </row>
    <row r="3882" spans="2:8" hidden="1" x14ac:dyDescent="0.25">
      <c r="B3882" t="s">
        <v>697</v>
      </c>
      <c r="C3882" t="s">
        <v>701</v>
      </c>
      <c r="D3882" t="s">
        <v>698</v>
      </c>
      <c r="E3882" t="s">
        <v>702</v>
      </c>
      <c r="F3882" t="s">
        <v>4547</v>
      </c>
      <c r="G3882" t="s">
        <v>704</v>
      </c>
      <c r="H3882">
        <v>6541</v>
      </c>
    </row>
    <row r="3883" spans="2:8" hidden="1" x14ac:dyDescent="0.25">
      <c r="B3883" t="s">
        <v>697</v>
      </c>
      <c r="C3883" t="s">
        <v>701</v>
      </c>
      <c r="D3883" t="s">
        <v>698</v>
      </c>
      <c r="E3883" t="s">
        <v>702</v>
      </c>
      <c r="F3883" t="s">
        <v>4548</v>
      </c>
      <c r="G3883" t="s">
        <v>704</v>
      </c>
      <c r="H3883">
        <v>6542</v>
      </c>
    </row>
    <row r="3884" spans="2:8" hidden="1" x14ac:dyDescent="0.25">
      <c r="B3884" t="s">
        <v>697</v>
      </c>
      <c r="C3884" t="s">
        <v>701</v>
      </c>
      <c r="D3884" t="s">
        <v>698</v>
      </c>
      <c r="E3884" t="s">
        <v>702</v>
      </c>
      <c r="F3884" t="s">
        <v>4549</v>
      </c>
      <c r="G3884" t="s">
        <v>704</v>
      </c>
      <c r="H3884">
        <v>6543</v>
      </c>
    </row>
    <row r="3885" spans="2:8" hidden="1" x14ac:dyDescent="0.25">
      <c r="B3885" t="s">
        <v>697</v>
      </c>
      <c r="C3885" t="s">
        <v>701</v>
      </c>
      <c r="D3885" t="s">
        <v>698</v>
      </c>
      <c r="E3885" t="s">
        <v>702</v>
      </c>
      <c r="F3885" t="s">
        <v>4550</v>
      </c>
      <c r="G3885" t="s">
        <v>704</v>
      </c>
      <c r="H3885">
        <v>6544</v>
      </c>
    </row>
    <row r="3886" spans="2:8" hidden="1" x14ac:dyDescent="0.25">
      <c r="B3886" t="s">
        <v>697</v>
      </c>
      <c r="C3886" t="s">
        <v>701</v>
      </c>
      <c r="D3886" t="s">
        <v>698</v>
      </c>
      <c r="E3886" t="s">
        <v>702</v>
      </c>
      <c r="F3886" t="s">
        <v>4551</v>
      </c>
      <c r="G3886" t="s">
        <v>704</v>
      </c>
      <c r="H3886">
        <v>6545</v>
      </c>
    </row>
    <row r="3887" spans="2:8" hidden="1" x14ac:dyDescent="0.25">
      <c r="B3887" t="s">
        <v>697</v>
      </c>
      <c r="C3887" t="s">
        <v>701</v>
      </c>
      <c r="D3887" t="s">
        <v>698</v>
      </c>
      <c r="E3887" t="s">
        <v>702</v>
      </c>
      <c r="F3887" t="s">
        <v>4552</v>
      </c>
      <c r="G3887" t="s">
        <v>704</v>
      </c>
      <c r="H3887">
        <v>6546</v>
      </c>
    </row>
    <row r="3888" spans="2:8" hidden="1" x14ac:dyDescent="0.25">
      <c r="B3888" t="s">
        <v>697</v>
      </c>
      <c r="C3888" t="s">
        <v>701</v>
      </c>
      <c r="D3888" t="s">
        <v>698</v>
      </c>
      <c r="E3888" t="s">
        <v>702</v>
      </c>
      <c r="F3888" t="s">
        <v>4553</v>
      </c>
      <c r="G3888" t="s">
        <v>704</v>
      </c>
      <c r="H3888">
        <v>6547</v>
      </c>
    </row>
    <row r="3889" spans="2:8" hidden="1" x14ac:dyDescent="0.25">
      <c r="B3889" t="s">
        <v>697</v>
      </c>
      <c r="C3889" t="s">
        <v>701</v>
      </c>
      <c r="D3889" t="s">
        <v>698</v>
      </c>
      <c r="E3889" t="s">
        <v>702</v>
      </c>
      <c r="F3889" t="s">
        <v>4554</v>
      </c>
      <c r="G3889" t="s">
        <v>704</v>
      </c>
      <c r="H3889">
        <v>6548</v>
      </c>
    </row>
    <row r="3890" spans="2:8" hidden="1" x14ac:dyDescent="0.25">
      <c r="B3890" t="s">
        <v>697</v>
      </c>
      <c r="C3890" t="s">
        <v>701</v>
      </c>
      <c r="D3890" t="s">
        <v>698</v>
      </c>
      <c r="E3890" t="s">
        <v>702</v>
      </c>
      <c r="F3890" t="s">
        <v>4555</v>
      </c>
      <c r="G3890" t="s">
        <v>704</v>
      </c>
      <c r="H3890">
        <v>6549</v>
      </c>
    </row>
    <row r="3891" spans="2:8" hidden="1" x14ac:dyDescent="0.25">
      <c r="B3891" t="s">
        <v>697</v>
      </c>
      <c r="C3891" t="s">
        <v>701</v>
      </c>
      <c r="D3891" t="s">
        <v>698</v>
      </c>
      <c r="E3891" t="s">
        <v>702</v>
      </c>
      <c r="F3891" t="s">
        <v>4556</v>
      </c>
      <c r="G3891" t="s">
        <v>704</v>
      </c>
      <c r="H3891">
        <v>6550</v>
      </c>
    </row>
    <row r="3892" spans="2:8" hidden="1" x14ac:dyDescent="0.25">
      <c r="B3892" t="s">
        <v>697</v>
      </c>
      <c r="C3892" t="s">
        <v>701</v>
      </c>
      <c r="D3892" t="s">
        <v>698</v>
      </c>
      <c r="E3892" t="s">
        <v>702</v>
      </c>
      <c r="F3892" t="s">
        <v>4557</v>
      </c>
      <c r="G3892" t="s">
        <v>704</v>
      </c>
      <c r="H3892">
        <v>6551</v>
      </c>
    </row>
    <row r="3893" spans="2:8" hidden="1" x14ac:dyDescent="0.25">
      <c r="B3893" t="s">
        <v>697</v>
      </c>
      <c r="C3893" t="s">
        <v>701</v>
      </c>
      <c r="D3893" t="s">
        <v>698</v>
      </c>
      <c r="E3893" t="s">
        <v>702</v>
      </c>
      <c r="F3893" t="s">
        <v>4558</v>
      </c>
      <c r="G3893" t="s">
        <v>704</v>
      </c>
      <c r="H3893">
        <v>6552</v>
      </c>
    </row>
    <row r="3894" spans="2:8" hidden="1" x14ac:dyDescent="0.25">
      <c r="B3894" t="s">
        <v>697</v>
      </c>
      <c r="C3894" t="s">
        <v>701</v>
      </c>
      <c r="D3894" t="s">
        <v>698</v>
      </c>
      <c r="E3894" t="s">
        <v>702</v>
      </c>
      <c r="F3894" t="s">
        <v>4559</v>
      </c>
      <c r="G3894" t="s">
        <v>704</v>
      </c>
      <c r="H3894">
        <v>6553</v>
      </c>
    </row>
    <row r="3895" spans="2:8" hidden="1" x14ac:dyDescent="0.25">
      <c r="B3895" t="s">
        <v>697</v>
      </c>
      <c r="C3895" t="s">
        <v>701</v>
      </c>
      <c r="D3895" t="s">
        <v>698</v>
      </c>
      <c r="E3895" t="s">
        <v>702</v>
      </c>
      <c r="F3895" t="s">
        <v>4560</v>
      </c>
      <c r="G3895" t="s">
        <v>704</v>
      </c>
      <c r="H3895">
        <v>6554</v>
      </c>
    </row>
    <row r="3896" spans="2:8" hidden="1" x14ac:dyDescent="0.25">
      <c r="B3896" t="s">
        <v>697</v>
      </c>
      <c r="C3896" t="s">
        <v>701</v>
      </c>
      <c r="D3896" t="s">
        <v>698</v>
      </c>
      <c r="E3896" t="s">
        <v>702</v>
      </c>
      <c r="F3896" t="s">
        <v>4561</v>
      </c>
      <c r="G3896" t="s">
        <v>704</v>
      </c>
      <c r="H3896">
        <v>6555</v>
      </c>
    </row>
    <row r="3897" spans="2:8" hidden="1" x14ac:dyDescent="0.25">
      <c r="B3897" t="s">
        <v>697</v>
      </c>
      <c r="C3897" t="s">
        <v>701</v>
      </c>
      <c r="D3897" t="s">
        <v>698</v>
      </c>
      <c r="E3897" t="s">
        <v>702</v>
      </c>
      <c r="F3897" t="s">
        <v>4562</v>
      </c>
      <c r="G3897" t="s">
        <v>704</v>
      </c>
      <c r="H3897">
        <v>6556</v>
      </c>
    </row>
    <row r="3898" spans="2:8" hidden="1" x14ac:dyDescent="0.25">
      <c r="B3898" t="s">
        <v>697</v>
      </c>
      <c r="C3898" t="s">
        <v>701</v>
      </c>
      <c r="D3898" t="s">
        <v>698</v>
      </c>
      <c r="E3898" t="s">
        <v>702</v>
      </c>
      <c r="F3898" t="s">
        <v>4563</v>
      </c>
      <c r="G3898" t="s">
        <v>704</v>
      </c>
      <c r="H3898">
        <v>6557</v>
      </c>
    </row>
    <row r="3899" spans="2:8" hidden="1" x14ac:dyDescent="0.25">
      <c r="B3899" t="s">
        <v>697</v>
      </c>
      <c r="C3899" t="s">
        <v>701</v>
      </c>
      <c r="D3899" t="s">
        <v>698</v>
      </c>
      <c r="E3899" t="s">
        <v>702</v>
      </c>
      <c r="F3899" t="s">
        <v>4564</v>
      </c>
      <c r="G3899" t="s">
        <v>704</v>
      </c>
      <c r="H3899">
        <v>6558</v>
      </c>
    </row>
    <row r="3900" spans="2:8" hidden="1" x14ac:dyDescent="0.25">
      <c r="B3900" t="s">
        <v>697</v>
      </c>
      <c r="C3900" t="s">
        <v>701</v>
      </c>
      <c r="D3900" t="s">
        <v>698</v>
      </c>
      <c r="E3900" t="s">
        <v>702</v>
      </c>
      <c r="F3900" t="s">
        <v>4565</v>
      </c>
      <c r="G3900" t="s">
        <v>704</v>
      </c>
      <c r="H3900">
        <v>6559</v>
      </c>
    </row>
    <row r="3901" spans="2:8" hidden="1" x14ac:dyDescent="0.25">
      <c r="B3901" t="s">
        <v>697</v>
      </c>
      <c r="C3901" t="s">
        <v>701</v>
      </c>
      <c r="D3901" t="s">
        <v>698</v>
      </c>
      <c r="E3901" t="s">
        <v>702</v>
      </c>
      <c r="F3901" t="s">
        <v>4566</v>
      </c>
      <c r="G3901" t="s">
        <v>704</v>
      </c>
      <c r="H3901">
        <v>6560</v>
      </c>
    </row>
    <row r="3902" spans="2:8" hidden="1" x14ac:dyDescent="0.25">
      <c r="B3902" t="s">
        <v>697</v>
      </c>
      <c r="C3902" t="s">
        <v>701</v>
      </c>
      <c r="D3902" t="s">
        <v>698</v>
      </c>
      <c r="E3902" t="s">
        <v>702</v>
      </c>
      <c r="F3902" t="s">
        <v>4567</v>
      </c>
      <c r="G3902" t="s">
        <v>704</v>
      </c>
      <c r="H3902">
        <v>6561</v>
      </c>
    </row>
    <row r="3903" spans="2:8" hidden="1" x14ac:dyDescent="0.25">
      <c r="B3903" t="s">
        <v>697</v>
      </c>
      <c r="C3903" t="s">
        <v>701</v>
      </c>
      <c r="D3903" t="s">
        <v>698</v>
      </c>
      <c r="E3903" t="s">
        <v>702</v>
      </c>
      <c r="F3903" t="s">
        <v>4568</v>
      </c>
      <c r="G3903" t="s">
        <v>704</v>
      </c>
      <c r="H3903">
        <v>6562</v>
      </c>
    </row>
    <row r="3904" spans="2:8" hidden="1" x14ac:dyDescent="0.25">
      <c r="B3904" t="s">
        <v>697</v>
      </c>
      <c r="C3904" t="s">
        <v>701</v>
      </c>
      <c r="D3904" t="s">
        <v>698</v>
      </c>
      <c r="E3904" t="s">
        <v>702</v>
      </c>
      <c r="F3904" t="s">
        <v>4569</v>
      </c>
      <c r="G3904" t="s">
        <v>704</v>
      </c>
      <c r="H3904">
        <v>6563</v>
      </c>
    </row>
    <row r="3905" spans="2:8" hidden="1" x14ac:dyDescent="0.25">
      <c r="B3905" t="s">
        <v>697</v>
      </c>
      <c r="C3905" t="s">
        <v>701</v>
      </c>
      <c r="D3905" t="s">
        <v>698</v>
      </c>
      <c r="E3905" t="s">
        <v>702</v>
      </c>
      <c r="F3905" t="s">
        <v>4570</v>
      </c>
      <c r="G3905" t="s">
        <v>704</v>
      </c>
      <c r="H3905">
        <v>6568</v>
      </c>
    </row>
    <row r="3906" spans="2:8" hidden="1" x14ac:dyDescent="0.25">
      <c r="B3906" t="s">
        <v>697</v>
      </c>
      <c r="C3906" t="s">
        <v>701</v>
      </c>
      <c r="D3906" t="s">
        <v>698</v>
      </c>
      <c r="E3906" t="s">
        <v>702</v>
      </c>
      <c r="F3906" t="s">
        <v>4571</v>
      </c>
      <c r="G3906" t="s">
        <v>704</v>
      </c>
      <c r="H3906">
        <v>6570</v>
      </c>
    </row>
    <row r="3907" spans="2:8" hidden="1" x14ac:dyDescent="0.25">
      <c r="B3907" t="s">
        <v>697</v>
      </c>
      <c r="C3907" t="s">
        <v>701</v>
      </c>
      <c r="D3907" t="s">
        <v>698</v>
      </c>
      <c r="E3907" t="s">
        <v>702</v>
      </c>
      <c r="F3907" t="s">
        <v>4572</v>
      </c>
      <c r="G3907" t="s">
        <v>704</v>
      </c>
      <c r="H3907">
        <v>6571</v>
      </c>
    </row>
    <row r="3908" spans="2:8" hidden="1" x14ac:dyDescent="0.25">
      <c r="B3908" t="s">
        <v>697</v>
      </c>
      <c r="C3908" t="s">
        <v>701</v>
      </c>
      <c r="D3908" t="s">
        <v>698</v>
      </c>
      <c r="E3908" t="s">
        <v>702</v>
      </c>
      <c r="F3908" t="s">
        <v>4573</v>
      </c>
      <c r="G3908" t="s">
        <v>704</v>
      </c>
      <c r="H3908">
        <v>6573</v>
      </c>
    </row>
    <row r="3909" spans="2:8" hidden="1" x14ac:dyDescent="0.25">
      <c r="B3909" t="s">
        <v>697</v>
      </c>
      <c r="C3909" t="s">
        <v>701</v>
      </c>
      <c r="D3909" t="s">
        <v>698</v>
      </c>
      <c r="E3909" t="s">
        <v>702</v>
      </c>
      <c r="F3909" t="s">
        <v>4574</v>
      </c>
      <c r="G3909" t="s">
        <v>704</v>
      </c>
      <c r="H3909">
        <v>6575</v>
      </c>
    </row>
    <row r="3910" spans="2:8" hidden="1" x14ac:dyDescent="0.25">
      <c r="B3910" t="s">
        <v>697</v>
      </c>
      <c r="C3910" t="s">
        <v>701</v>
      </c>
      <c r="D3910" t="s">
        <v>698</v>
      </c>
      <c r="E3910" t="s">
        <v>702</v>
      </c>
      <c r="F3910" t="s">
        <v>4575</v>
      </c>
      <c r="G3910" t="s">
        <v>704</v>
      </c>
      <c r="H3910">
        <v>6577</v>
      </c>
    </row>
    <row r="3911" spans="2:8" hidden="1" x14ac:dyDescent="0.25">
      <c r="B3911" t="s">
        <v>697</v>
      </c>
      <c r="C3911" t="s">
        <v>701</v>
      </c>
      <c r="D3911" t="s">
        <v>698</v>
      </c>
      <c r="E3911" t="s">
        <v>702</v>
      </c>
      <c r="F3911" t="s">
        <v>4576</v>
      </c>
      <c r="G3911" t="s">
        <v>704</v>
      </c>
      <c r="H3911">
        <v>6579</v>
      </c>
    </row>
    <row r="3912" spans="2:8" hidden="1" x14ac:dyDescent="0.25">
      <c r="B3912" t="s">
        <v>697</v>
      </c>
      <c r="C3912" t="s">
        <v>701</v>
      </c>
      <c r="D3912" t="s">
        <v>698</v>
      </c>
      <c r="E3912" t="s">
        <v>702</v>
      </c>
      <c r="F3912" t="s">
        <v>4577</v>
      </c>
      <c r="G3912" t="s">
        <v>704</v>
      </c>
      <c r="H3912">
        <v>6581</v>
      </c>
    </row>
    <row r="3913" spans="2:8" hidden="1" x14ac:dyDescent="0.25">
      <c r="B3913" t="s">
        <v>697</v>
      </c>
      <c r="C3913" t="s">
        <v>701</v>
      </c>
      <c r="D3913" t="s">
        <v>698</v>
      </c>
      <c r="E3913" t="s">
        <v>702</v>
      </c>
      <c r="F3913" t="s">
        <v>4578</v>
      </c>
      <c r="G3913" t="s">
        <v>704</v>
      </c>
      <c r="H3913">
        <v>6583</v>
      </c>
    </row>
    <row r="3914" spans="2:8" hidden="1" x14ac:dyDescent="0.25">
      <c r="B3914" t="s">
        <v>697</v>
      </c>
      <c r="C3914" t="s">
        <v>701</v>
      </c>
      <c r="D3914" t="s">
        <v>698</v>
      </c>
      <c r="E3914" t="s">
        <v>702</v>
      </c>
      <c r="F3914" t="s">
        <v>4579</v>
      </c>
      <c r="G3914" t="s">
        <v>704</v>
      </c>
      <c r="H3914">
        <v>6585</v>
      </c>
    </row>
    <row r="3915" spans="2:8" hidden="1" x14ac:dyDescent="0.25">
      <c r="B3915" t="s">
        <v>697</v>
      </c>
      <c r="C3915" t="s">
        <v>701</v>
      </c>
      <c r="D3915" t="s">
        <v>698</v>
      </c>
      <c r="E3915" t="s">
        <v>702</v>
      </c>
      <c r="F3915" t="s">
        <v>4580</v>
      </c>
      <c r="G3915" t="s">
        <v>704</v>
      </c>
      <c r="H3915">
        <v>6587</v>
      </c>
    </row>
    <row r="3916" spans="2:8" hidden="1" x14ac:dyDescent="0.25">
      <c r="B3916" t="s">
        <v>697</v>
      </c>
      <c r="C3916" t="s">
        <v>701</v>
      </c>
      <c r="D3916" t="s">
        <v>698</v>
      </c>
      <c r="E3916" t="s">
        <v>702</v>
      </c>
      <c r="F3916" t="s">
        <v>4581</v>
      </c>
      <c r="G3916" t="s">
        <v>704</v>
      </c>
      <c r="H3916">
        <v>6589</v>
      </c>
    </row>
    <row r="3917" spans="2:8" hidden="1" x14ac:dyDescent="0.25">
      <c r="B3917" t="s">
        <v>697</v>
      </c>
      <c r="C3917" t="s">
        <v>701</v>
      </c>
      <c r="D3917" t="s">
        <v>698</v>
      </c>
      <c r="E3917" t="s">
        <v>702</v>
      </c>
      <c r="F3917" t="s">
        <v>4582</v>
      </c>
      <c r="G3917" t="s">
        <v>704</v>
      </c>
      <c r="H3917">
        <v>6591</v>
      </c>
    </row>
    <row r="3918" spans="2:8" hidden="1" x14ac:dyDescent="0.25">
      <c r="B3918" t="s">
        <v>697</v>
      </c>
      <c r="C3918" t="s">
        <v>701</v>
      </c>
      <c r="D3918" t="s">
        <v>698</v>
      </c>
      <c r="E3918" t="s">
        <v>702</v>
      </c>
      <c r="F3918" t="s">
        <v>4583</v>
      </c>
      <c r="G3918" t="s">
        <v>704</v>
      </c>
      <c r="H3918">
        <v>6593</v>
      </c>
    </row>
    <row r="3919" spans="2:8" hidden="1" x14ac:dyDescent="0.25">
      <c r="B3919" t="s">
        <v>697</v>
      </c>
      <c r="C3919" t="s">
        <v>701</v>
      </c>
      <c r="D3919" t="s">
        <v>698</v>
      </c>
      <c r="E3919" t="s">
        <v>702</v>
      </c>
      <c r="F3919" t="s">
        <v>4584</v>
      </c>
      <c r="G3919" t="s">
        <v>704</v>
      </c>
      <c r="H3919">
        <v>6595</v>
      </c>
    </row>
    <row r="3920" spans="2:8" hidden="1" x14ac:dyDescent="0.25">
      <c r="B3920" t="s">
        <v>697</v>
      </c>
      <c r="C3920" t="s">
        <v>701</v>
      </c>
      <c r="D3920" t="s">
        <v>698</v>
      </c>
      <c r="E3920" t="s">
        <v>702</v>
      </c>
      <c r="F3920" t="s">
        <v>4585</v>
      </c>
      <c r="G3920" t="s">
        <v>704</v>
      </c>
      <c r="H3920">
        <v>6597</v>
      </c>
    </row>
    <row r="3921" spans="2:8" hidden="1" x14ac:dyDescent="0.25">
      <c r="B3921" t="s">
        <v>697</v>
      </c>
      <c r="C3921" t="s">
        <v>701</v>
      </c>
      <c r="D3921" t="s">
        <v>698</v>
      </c>
      <c r="E3921" t="s">
        <v>702</v>
      </c>
      <c r="F3921" t="s">
        <v>4586</v>
      </c>
      <c r="G3921" t="s">
        <v>704</v>
      </c>
      <c r="H3921">
        <v>6599</v>
      </c>
    </row>
    <row r="3922" spans="2:8" hidden="1" x14ac:dyDescent="0.25">
      <c r="B3922" t="s">
        <v>697</v>
      </c>
      <c r="C3922" t="s">
        <v>701</v>
      </c>
      <c r="D3922" t="s">
        <v>698</v>
      </c>
      <c r="E3922" t="s">
        <v>702</v>
      </c>
      <c r="F3922" t="s">
        <v>4587</v>
      </c>
      <c r="G3922" t="s">
        <v>704</v>
      </c>
      <c r="H3922">
        <v>6601</v>
      </c>
    </row>
    <row r="3923" spans="2:8" hidden="1" x14ac:dyDescent="0.25">
      <c r="B3923" t="s">
        <v>697</v>
      </c>
      <c r="C3923" t="s">
        <v>701</v>
      </c>
      <c r="D3923" t="s">
        <v>698</v>
      </c>
      <c r="E3923" t="s">
        <v>702</v>
      </c>
      <c r="F3923" t="s">
        <v>4588</v>
      </c>
      <c r="G3923" t="s">
        <v>704</v>
      </c>
      <c r="H3923">
        <v>6603</v>
      </c>
    </row>
    <row r="3924" spans="2:8" hidden="1" x14ac:dyDescent="0.25">
      <c r="B3924" t="s">
        <v>697</v>
      </c>
      <c r="C3924" t="s">
        <v>701</v>
      </c>
      <c r="D3924" t="s">
        <v>698</v>
      </c>
      <c r="E3924" t="s">
        <v>702</v>
      </c>
      <c r="F3924" t="s">
        <v>4589</v>
      </c>
      <c r="G3924" t="s">
        <v>704</v>
      </c>
      <c r="H3924">
        <v>6605</v>
      </c>
    </row>
    <row r="3925" spans="2:8" hidden="1" x14ac:dyDescent="0.25">
      <c r="B3925" t="s">
        <v>697</v>
      </c>
      <c r="C3925" t="s">
        <v>701</v>
      </c>
      <c r="D3925" t="s">
        <v>698</v>
      </c>
      <c r="E3925" t="s">
        <v>702</v>
      </c>
      <c r="F3925" t="s">
        <v>4590</v>
      </c>
      <c r="G3925" t="s">
        <v>704</v>
      </c>
      <c r="H3925">
        <v>6607</v>
      </c>
    </row>
    <row r="3926" spans="2:8" hidden="1" x14ac:dyDescent="0.25">
      <c r="B3926" t="s">
        <v>697</v>
      </c>
      <c r="C3926" t="s">
        <v>701</v>
      </c>
      <c r="D3926" t="s">
        <v>698</v>
      </c>
      <c r="E3926" t="s">
        <v>702</v>
      </c>
      <c r="F3926" t="s">
        <v>4591</v>
      </c>
      <c r="G3926" t="s">
        <v>704</v>
      </c>
      <c r="H3926">
        <v>6609</v>
      </c>
    </row>
    <row r="3927" spans="2:8" hidden="1" x14ac:dyDescent="0.25">
      <c r="B3927" t="s">
        <v>697</v>
      </c>
      <c r="C3927" t="s">
        <v>701</v>
      </c>
      <c r="D3927" t="s">
        <v>698</v>
      </c>
      <c r="E3927" t="s">
        <v>702</v>
      </c>
      <c r="F3927" t="s">
        <v>4592</v>
      </c>
      <c r="G3927" t="s">
        <v>704</v>
      </c>
      <c r="H3927">
        <v>6611</v>
      </c>
    </row>
    <row r="3928" spans="2:8" hidden="1" x14ac:dyDescent="0.25">
      <c r="B3928" t="s">
        <v>697</v>
      </c>
      <c r="C3928" t="s">
        <v>701</v>
      </c>
      <c r="D3928" t="s">
        <v>698</v>
      </c>
      <c r="E3928" t="s">
        <v>702</v>
      </c>
      <c r="F3928" t="s">
        <v>4593</v>
      </c>
      <c r="G3928" t="s">
        <v>704</v>
      </c>
      <c r="H3928">
        <v>6613</v>
      </c>
    </row>
    <row r="3929" spans="2:8" hidden="1" x14ac:dyDescent="0.25">
      <c r="B3929" t="s">
        <v>697</v>
      </c>
      <c r="C3929" t="s">
        <v>701</v>
      </c>
      <c r="D3929" t="s">
        <v>698</v>
      </c>
      <c r="E3929" t="s">
        <v>702</v>
      </c>
      <c r="F3929" t="s">
        <v>4594</v>
      </c>
      <c r="G3929" t="s">
        <v>704</v>
      </c>
      <c r="H3929">
        <v>6615</v>
      </c>
    </row>
    <row r="3930" spans="2:8" hidden="1" x14ac:dyDescent="0.25">
      <c r="B3930" t="s">
        <v>697</v>
      </c>
      <c r="C3930" t="s">
        <v>701</v>
      </c>
      <c r="D3930" t="s">
        <v>698</v>
      </c>
      <c r="E3930" t="s">
        <v>702</v>
      </c>
      <c r="F3930" t="s">
        <v>4595</v>
      </c>
      <c r="G3930" t="s">
        <v>704</v>
      </c>
      <c r="H3930">
        <v>6617</v>
      </c>
    </row>
    <row r="3931" spans="2:8" hidden="1" x14ac:dyDescent="0.25">
      <c r="B3931" t="s">
        <v>697</v>
      </c>
      <c r="C3931" t="s">
        <v>701</v>
      </c>
      <c r="D3931" t="s">
        <v>698</v>
      </c>
      <c r="E3931" t="s">
        <v>702</v>
      </c>
      <c r="F3931" t="s">
        <v>4596</v>
      </c>
      <c r="G3931" t="s">
        <v>704</v>
      </c>
      <c r="H3931">
        <v>6619</v>
      </c>
    </row>
    <row r="3932" spans="2:8" hidden="1" x14ac:dyDescent="0.25">
      <c r="B3932" t="s">
        <v>697</v>
      </c>
      <c r="C3932" t="s">
        <v>701</v>
      </c>
      <c r="D3932" t="s">
        <v>698</v>
      </c>
      <c r="E3932" t="s">
        <v>702</v>
      </c>
      <c r="F3932" t="s">
        <v>4597</v>
      </c>
      <c r="G3932" t="s">
        <v>704</v>
      </c>
      <c r="H3932">
        <v>6621</v>
      </c>
    </row>
    <row r="3933" spans="2:8" hidden="1" x14ac:dyDescent="0.25">
      <c r="B3933" t="s">
        <v>697</v>
      </c>
      <c r="C3933" t="s">
        <v>701</v>
      </c>
      <c r="D3933" t="s">
        <v>698</v>
      </c>
      <c r="E3933" t="s">
        <v>702</v>
      </c>
      <c r="F3933" t="s">
        <v>4598</v>
      </c>
      <c r="G3933" t="s">
        <v>704</v>
      </c>
      <c r="H3933">
        <v>6623</v>
      </c>
    </row>
    <row r="3934" spans="2:8" hidden="1" x14ac:dyDescent="0.25">
      <c r="B3934" t="s">
        <v>697</v>
      </c>
      <c r="C3934" t="s">
        <v>701</v>
      </c>
      <c r="D3934" t="s">
        <v>698</v>
      </c>
      <c r="E3934" t="s">
        <v>702</v>
      </c>
      <c r="F3934" t="s">
        <v>4599</v>
      </c>
      <c r="G3934" t="s">
        <v>704</v>
      </c>
      <c r="H3934">
        <v>6625</v>
      </c>
    </row>
    <row r="3935" spans="2:8" hidden="1" x14ac:dyDescent="0.25">
      <c r="B3935" t="s">
        <v>697</v>
      </c>
      <c r="C3935" t="s">
        <v>701</v>
      </c>
      <c r="D3935" t="s">
        <v>698</v>
      </c>
      <c r="E3935" t="s">
        <v>702</v>
      </c>
      <c r="F3935" t="s">
        <v>4600</v>
      </c>
      <c r="G3935" t="s">
        <v>704</v>
      </c>
      <c r="H3935">
        <v>6627</v>
      </c>
    </row>
    <row r="3936" spans="2:8" hidden="1" x14ac:dyDescent="0.25">
      <c r="B3936" t="s">
        <v>697</v>
      </c>
      <c r="C3936" t="s">
        <v>701</v>
      </c>
      <c r="D3936" t="s">
        <v>698</v>
      </c>
      <c r="E3936" t="s">
        <v>702</v>
      </c>
      <c r="F3936" t="s">
        <v>4601</v>
      </c>
      <c r="G3936" t="s">
        <v>704</v>
      </c>
      <c r="H3936">
        <v>6629</v>
      </c>
    </row>
    <row r="3937" spans="2:8" hidden="1" x14ac:dyDescent="0.25">
      <c r="B3937" t="s">
        <v>697</v>
      </c>
      <c r="C3937" t="s">
        <v>701</v>
      </c>
      <c r="D3937" t="s">
        <v>698</v>
      </c>
      <c r="E3937" t="s">
        <v>702</v>
      </c>
      <c r="F3937" t="s">
        <v>4602</v>
      </c>
      <c r="G3937" t="s">
        <v>704</v>
      </c>
      <c r="H3937">
        <v>6631</v>
      </c>
    </row>
    <row r="3938" spans="2:8" hidden="1" x14ac:dyDescent="0.25">
      <c r="B3938" t="s">
        <v>697</v>
      </c>
      <c r="C3938" t="s">
        <v>701</v>
      </c>
      <c r="D3938" t="s">
        <v>698</v>
      </c>
      <c r="E3938" t="s">
        <v>702</v>
      </c>
      <c r="F3938" t="s">
        <v>4603</v>
      </c>
      <c r="G3938" t="s">
        <v>704</v>
      </c>
      <c r="H3938">
        <v>6633</v>
      </c>
    </row>
    <row r="3939" spans="2:8" hidden="1" x14ac:dyDescent="0.25">
      <c r="B3939" t="s">
        <v>697</v>
      </c>
      <c r="C3939" t="s">
        <v>701</v>
      </c>
      <c r="D3939" t="s">
        <v>698</v>
      </c>
      <c r="E3939" t="s">
        <v>702</v>
      </c>
      <c r="F3939" t="s">
        <v>4604</v>
      </c>
      <c r="G3939" t="s">
        <v>704</v>
      </c>
      <c r="H3939">
        <v>6635</v>
      </c>
    </row>
    <row r="3940" spans="2:8" hidden="1" x14ac:dyDescent="0.25">
      <c r="B3940" t="s">
        <v>697</v>
      </c>
      <c r="C3940" t="s">
        <v>701</v>
      </c>
      <c r="D3940" t="s">
        <v>698</v>
      </c>
      <c r="E3940" t="s">
        <v>702</v>
      </c>
      <c r="F3940" t="s">
        <v>4605</v>
      </c>
      <c r="G3940" t="s">
        <v>704</v>
      </c>
      <c r="H3940">
        <v>6636</v>
      </c>
    </row>
    <row r="3941" spans="2:8" hidden="1" x14ac:dyDescent="0.25">
      <c r="B3941" t="s">
        <v>697</v>
      </c>
      <c r="C3941" t="s">
        <v>701</v>
      </c>
      <c r="D3941" t="s">
        <v>698</v>
      </c>
      <c r="E3941" t="s">
        <v>702</v>
      </c>
      <c r="F3941" t="s">
        <v>4606</v>
      </c>
      <c r="G3941" t="s">
        <v>704</v>
      </c>
      <c r="H3941">
        <v>6637</v>
      </c>
    </row>
    <row r="3942" spans="2:8" hidden="1" x14ac:dyDescent="0.25">
      <c r="B3942" t="s">
        <v>697</v>
      </c>
      <c r="C3942" t="s">
        <v>701</v>
      </c>
      <c r="D3942" t="s">
        <v>698</v>
      </c>
      <c r="E3942" t="s">
        <v>702</v>
      </c>
      <c r="F3942" t="s">
        <v>4607</v>
      </c>
      <c r="G3942" t="s">
        <v>704</v>
      </c>
      <c r="H3942">
        <v>6638</v>
      </c>
    </row>
    <row r="3943" spans="2:8" hidden="1" x14ac:dyDescent="0.25">
      <c r="B3943" t="s">
        <v>697</v>
      </c>
      <c r="C3943" t="s">
        <v>701</v>
      </c>
      <c r="D3943" t="s">
        <v>698</v>
      </c>
      <c r="E3943" t="s">
        <v>702</v>
      </c>
      <c r="F3943" t="s">
        <v>4608</v>
      </c>
      <c r="G3943" t="s">
        <v>704</v>
      </c>
      <c r="H3943">
        <v>6639</v>
      </c>
    </row>
    <row r="3944" spans="2:8" hidden="1" x14ac:dyDescent="0.25">
      <c r="B3944" t="s">
        <v>697</v>
      </c>
      <c r="C3944" t="s">
        <v>701</v>
      </c>
      <c r="D3944" t="s">
        <v>698</v>
      </c>
      <c r="E3944" t="s">
        <v>702</v>
      </c>
      <c r="F3944" t="s">
        <v>4609</v>
      </c>
      <c r="G3944" t="s">
        <v>704</v>
      </c>
      <c r="H3944">
        <v>6640</v>
      </c>
    </row>
    <row r="3945" spans="2:8" hidden="1" x14ac:dyDescent="0.25">
      <c r="B3945" t="s">
        <v>697</v>
      </c>
      <c r="C3945" t="s">
        <v>701</v>
      </c>
      <c r="D3945" t="s">
        <v>698</v>
      </c>
      <c r="E3945" t="s">
        <v>702</v>
      </c>
      <c r="F3945" t="s">
        <v>4610</v>
      </c>
      <c r="G3945" t="s">
        <v>704</v>
      </c>
      <c r="H3945">
        <v>6641</v>
      </c>
    </row>
    <row r="3946" spans="2:8" hidden="1" x14ac:dyDescent="0.25">
      <c r="B3946" t="s">
        <v>697</v>
      </c>
      <c r="C3946" t="s">
        <v>701</v>
      </c>
      <c r="D3946" t="s">
        <v>698</v>
      </c>
      <c r="E3946" t="s">
        <v>702</v>
      </c>
      <c r="F3946" t="s">
        <v>4611</v>
      </c>
      <c r="G3946" t="s">
        <v>704</v>
      </c>
      <c r="H3946">
        <v>6642</v>
      </c>
    </row>
    <row r="3947" spans="2:8" hidden="1" x14ac:dyDescent="0.25">
      <c r="B3947" t="s">
        <v>697</v>
      </c>
      <c r="C3947" t="s">
        <v>701</v>
      </c>
      <c r="D3947" t="s">
        <v>698</v>
      </c>
      <c r="E3947" t="s">
        <v>702</v>
      </c>
      <c r="F3947" t="s">
        <v>4612</v>
      </c>
      <c r="G3947" t="s">
        <v>704</v>
      </c>
      <c r="H3947">
        <v>6643</v>
      </c>
    </row>
    <row r="3948" spans="2:8" hidden="1" x14ac:dyDescent="0.25">
      <c r="B3948" t="s">
        <v>697</v>
      </c>
      <c r="C3948" t="s">
        <v>701</v>
      </c>
      <c r="D3948" t="s">
        <v>698</v>
      </c>
      <c r="E3948" t="s">
        <v>702</v>
      </c>
      <c r="F3948" t="s">
        <v>4613</v>
      </c>
      <c r="G3948" t="s">
        <v>704</v>
      </c>
      <c r="H3948">
        <v>6644</v>
      </c>
    </row>
    <row r="3949" spans="2:8" hidden="1" x14ac:dyDescent="0.25">
      <c r="B3949" t="s">
        <v>697</v>
      </c>
      <c r="C3949" t="s">
        <v>701</v>
      </c>
      <c r="D3949" t="s">
        <v>698</v>
      </c>
      <c r="E3949" t="s">
        <v>702</v>
      </c>
      <c r="F3949" t="s">
        <v>4614</v>
      </c>
      <c r="G3949" t="s">
        <v>704</v>
      </c>
      <c r="H3949">
        <v>6645</v>
      </c>
    </row>
    <row r="3950" spans="2:8" hidden="1" x14ac:dyDescent="0.25">
      <c r="B3950" t="s">
        <v>697</v>
      </c>
      <c r="C3950" t="s">
        <v>701</v>
      </c>
      <c r="D3950" t="s">
        <v>698</v>
      </c>
      <c r="E3950" t="s">
        <v>702</v>
      </c>
      <c r="F3950" t="s">
        <v>4615</v>
      </c>
      <c r="G3950" t="s">
        <v>704</v>
      </c>
      <c r="H3950">
        <v>6646</v>
      </c>
    </row>
    <row r="3951" spans="2:8" hidden="1" x14ac:dyDescent="0.25">
      <c r="B3951" t="s">
        <v>697</v>
      </c>
      <c r="C3951" t="s">
        <v>701</v>
      </c>
      <c r="D3951" t="s">
        <v>698</v>
      </c>
      <c r="E3951" t="s">
        <v>702</v>
      </c>
      <c r="F3951" t="s">
        <v>4616</v>
      </c>
      <c r="G3951" t="s">
        <v>704</v>
      </c>
      <c r="H3951">
        <v>6647</v>
      </c>
    </row>
    <row r="3952" spans="2:8" hidden="1" x14ac:dyDescent="0.25">
      <c r="B3952" t="s">
        <v>697</v>
      </c>
      <c r="C3952" t="s">
        <v>701</v>
      </c>
      <c r="D3952" t="s">
        <v>698</v>
      </c>
      <c r="E3952" t="s">
        <v>702</v>
      </c>
      <c r="F3952" t="s">
        <v>4617</v>
      </c>
      <c r="G3952" t="s">
        <v>704</v>
      </c>
      <c r="H3952">
        <v>6648</v>
      </c>
    </row>
    <row r="3953" spans="2:8" hidden="1" x14ac:dyDescent="0.25">
      <c r="B3953" t="s">
        <v>697</v>
      </c>
      <c r="C3953" t="s">
        <v>701</v>
      </c>
      <c r="D3953" t="s">
        <v>698</v>
      </c>
      <c r="E3953" t="s">
        <v>702</v>
      </c>
      <c r="F3953" t="s">
        <v>4618</v>
      </c>
      <c r="G3953" t="s">
        <v>704</v>
      </c>
      <c r="H3953">
        <v>6649</v>
      </c>
    </row>
    <row r="3954" spans="2:8" hidden="1" x14ac:dyDescent="0.25">
      <c r="B3954" t="s">
        <v>697</v>
      </c>
      <c r="C3954" t="s">
        <v>701</v>
      </c>
      <c r="D3954" t="s">
        <v>698</v>
      </c>
      <c r="E3954" t="s">
        <v>702</v>
      </c>
      <c r="F3954" t="s">
        <v>4619</v>
      </c>
      <c r="G3954" t="s">
        <v>704</v>
      </c>
      <c r="H3954">
        <v>6650</v>
      </c>
    </row>
    <row r="3955" spans="2:8" hidden="1" x14ac:dyDescent="0.25">
      <c r="B3955" t="s">
        <v>697</v>
      </c>
      <c r="C3955" t="s">
        <v>701</v>
      </c>
      <c r="D3955" t="s">
        <v>698</v>
      </c>
      <c r="E3955" t="s">
        <v>702</v>
      </c>
      <c r="F3955" t="s">
        <v>4620</v>
      </c>
      <c r="G3955" t="s">
        <v>704</v>
      </c>
      <c r="H3955">
        <v>6651</v>
      </c>
    </row>
    <row r="3956" spans="2:8" hidden="1" x14ac:dyDescent="0.25">
      <c r="B3956" t="s">
        <v>697</v>
      </c>
      <c r="C3956" t="s">
        <v>701</v>
      </c>
      <c r="D3956" t="s">
        <v>698</v>
      </c>
      <c r="E3956" t="s">
        <v>702</v>
      </c>
      <c r="F3956" t="s">
        <v>4621</v>
      </c>
      <c r="G3956" t="s">
        <v>704</v>
      </c>
      <c r="H3956">
        <v>6652</v>
      </c>
    </row>
    <row r="3957" spans="2:8" hidden="1" x14ac:dyDescent="0.25">
      <c r="B3957" t="s">
        <v>697</v>
      </c>
      <c r="C3957" t="s">
        <v>701</v>
      </c>
      <c r="D3957" t="s">
        <v>698</v>
      </c>
      <c r="E3957" t="s">
        <v>702</v>
      </c>
      <c r="F3957" t="s">
        <v>4622</v>
      </c>
      <c r="G3957" t="s">
        <v>704</v>
      </c>
      <c r="H3957">
        <v>6653</v>
      </c>
    </row>
    <row r="3958" spans="2:8" hidden="1" x14ac:dyDescent="0.25">
      <c r="B3958" t="s">
        <v>697</v>
      </c>
      <c r="C3958" t="s">
        <v>701</v>
      </c>
      <c r="D3958" t="s">
        <v>698</v>
      </c>
      <c r="E3958" t="s">
        <v>702</v>
      </c>
      <c r="F3958" t="s">
        <v>4623</v>
      </c>
      <c r="G3958" t="s">
        <v>704</v>
      </c>
      <c r="H3958">
        <v>6654</v>
      </c>
    </row>
    <row r="3959" spans="2:8" hidden="1" x14ac:dyDescent="0.25">
      <c r="B3959" t="s">
        <v>697</v>
      </c>
      <c r="C3959" t="s">
        <v>701</v>
      </c>
      <c r="D3959" t="s">
        <v>698</v>
      </c>
      <c r="E3959" t="s">
        <v>702</v>
      </c>
      <c r="F3959" t="s">
        <v>4624</v>
      </c>
      <c r="G3959" t="s">
        <v>704</v>
      </c>
      <c r="H3959">
        <v>6655</v>
      </c>
    </row>
    <row r="3960" spans="2:8" hidden="1" x14ac:dyDescent="0.25">
      <c r="B3960" t="s">
        <v>697</v>
      </c>
      <c r="C3960" t="s">
        <v>701</v>
      </c>
      <c r="D3960" t="s">
        <v>698</v>
      </c>
      <c r="E3960" t="s">
        <v>702</v>
      </c>
      <c r="F3960" t="s">
        <v>4625</v>
      </c>
      <c r="G3960" t="s">
        <v>704</v>
      </c>
      <c r="H3960">
        <v>6656</v>
      </c>
    </row>
    <row r="3961" spans="2:8" hidden="1" x14ac:dyDescent="0.25">
      <c r="B3961" t="s">
        <v>697</v>
      </c>
      <c r="C3961" t="s">
        <v>701</v>
      </c>
      <c r="D3961" t="s">
        <v>698</v>
      </c>
      <c r="E3961" t="s">
        <v>702</v>
      </c>
      <c r="F3961" t="s">
        <v>4626</v>
      </c>
      <c r="G3961" t="s">
        <v>704</v>
      </c>
      <c r="H3961">
        <v>6657</v>
      </c>
    </row>
    <row r="3962" spans="2:8" hidden="1" x14ac:dyDescent="0.25">
      <c r="B3962" t="s">
        <v>697</v>
      </c>
      <c r="C3962" t="s">
        <v>701</v>
      </c>
      <c r="D3962" t="s">
        <v>698</v>
      </c>
      <c r="E3962" t="s">
        <v>702</v>
      </c>
      <c r="F3962" t="s">
        <v>4627</v>
      </c>
      <c r="G3962" t="s">
        <v>704</v>
      </c>
      <c r="H3962">
        <v>6658</v>
      </c>
    </row>
    <row r="3963" spans="2:8" hidden="1" x14ac:dyDescent="0.25">
      <c r="B3963" t="s">
        <v>697</v>
      </c>
      <c r="C3963" t="s">
        <v>701</v>
      </c>
      <c r="D3963" t="s">
        <v>698</v>
      </c>
      <c r="E3963" t="s">
        <v>702</v>
      </c>
      <c r="F3963" t="s">
        <v>4628</v>
      </c>
      <c r="G3963" t="s">
        <v>704</v>
      </c>
      <c r="H3963">
        <v>6659</v>
      </c>
    </row>
    <row r="3964" spans="2:8" hidden="1" x14ac:dyDescent="0.25">
      <c r="B3964" t="s">
        <v>697</v>
      </c>
      <c r="C3964" t="s">
        <v>701</v>
      </c>
      <c r="D3964" t="s">
        <v>698</v>
      </c>
      <c r="E3964" t="s">
        <v>702</v>
      </c>
      <c r="F3964" t="s">
        <v>4629</v>
      </c>
      <c r="G3964" t="s">
        <v>704</v>
      </c>
      <c r="H3964">
        <v>6660</v>
      </c>
    </row>
    <row r="3965" spans="2:8" hidden="1" x14ac:dyDescent="0.25">
      <c r="B3965" t="s">
        <v>697</v>
      </c>
      <c r="C3965" t="s">
        <v>701</v>
      </c>
      <c r="D3965" t="s">
        <v>698</v>
      </c>
      <c r="E3965" t="s">
        <v>702</v>
      </c>
      <c r="F3965" t="s">
        <v>4630</v>
      </c>
      <c r="G3965" t="s">
        <v>704</v>
      </c>
      <c r="H3965">
        <v>6661</v>
      </c>
    </row>
    <row r="3966" spans="2:8" hidden="1" x14ac:dyDescent="0.25">
      <c r="B3966" t="s">
        <v>697</v>
      </c>
      <c r="C3966" t="s">
        <v>701</v>
      </c>
      <c r="D3966" t="s">
        <v>698</v>
      </c>
      <c r="E3966" t="s">
        <v>702</v>
      </c>
      <c r="F3966" t="s">
        <v>4631</v>
      </c>
      <c r="G3966" t="s">
        <v>704</v>
      </c>
      <c r="H3966">
        <v>6662</v>
      </c>
    </row>
    <row r="3967" spans="2:8" hidden="1" x14ac:dyDescent="0.25">
      <c r="B3967" t="s">
        <v>697</v>
      </c>
      <c r="C3967" t="s">
        <v>701</v>
      </c>
      <c r="D3967" t="s">
        <v>698</v>
      </c>
      <c r="E3967" t="s">
        <v>702</v>
      </c>
      <c r="F3967" t="s">
        <v>4632</v>
      </c>
      <c r="G3967" t="s">
        <v>704</v>
      </c>
      <c r="H3967">
        <v>6663</v>
      </c>
    </row>
    <row r="3968" spans="2:8" hidden="1" x14ac:dyDescent="0.25">
      <c r="B3968" t="s">
        <v>697</v>
      </c>
      <c r="C3968" t="s">
        <v>701</v>
      </c>
      <c r="D3968" t="s">
        <v>698</v>
      </c>
      <c r="E3968" t="s">
        <v>702</v>
      </c>
      <c r="F3968" t="s">
        <v>4633</v>
      </c>
      <c r="G3968" t="s">
        <v>704</v>
      </c>
      <c r="H3968">
        <v>6664</v>
      </c>
    </row>
    <row r="3969" spans="2:8" hidden="1" x14ac:dyDescent="0.25">
      <c r="B3969" t="s">
        <v>697</v>
      </c>
      <c r="C3969" t="s">
        <v>701</v>
      </c>
      <c r="D3969" t="s">
        <v>698</v>
      </c>
      <c r="E3969" t="s">
        <v>702</v>
      </c>
      <c r="F3969" t="s">
        <v>4634</v>
      </c>
      <c r="G3969" t="s">
        <v>704</v>
      </c>
      <c r="H3969">
        <v>6665</v>
      </c>
    </row>
    <row r="3970" spans="2:8" hidden="1" x14ac:dyDescent="0.25">
      <c r="B3970" t="s">
        <v>697</v>
      </c>
      <c r="C3970" t="s">
        <v>701</v>
      </c>
      <c r="D3970" t="s">
        <v>698</v>
      </c>
      <c r="E3970" t="s">
        <v>702</v>
      </c>
      <c r="F3970" t="s">
        <v>4635</v>
      </c>
      <c r="G3970" t="s">
        <v>704</v>
      </c>
      <c r="H3970">
        <v>6666</v>
      </c>
    </row>
    <row r="3971" spans="2:8" hidden="1" x14ac:dyDescent="0.25">
      <c r="B3971" t="s">
        <v>697</v>
      </c>
      <c r="C3971" t="s">
        <v>701</v>
      </c>
      <c r="D3971" t="s">
        <v>698</v>
      </c>
      <c r="E3971" t="s">
        <v>702</v>
      </c>
      <c r="F3971" t="s">
        <v>4636</v>
      </c>
      <c r="G3971" t="s">
        <v>704</v>
      </c>
      <c r="H3971">
        <v>6667</v>
      </c>
    </row>
    <row r="3972" spans="2:8" hidden="1" x14ac:dyDescent="0.25">
      <c r="B3972" t="s">
        <v>697</v>
      </c>
      <c r="C3972" t="s">
        <v>701</v>
      </c>
      <c r="D3972" t="s">
        <v>698</v>
      </c>
      <c r="E3972" t="s">
        <v>702</v>
      </c>
      <c r="F3972" t="s">
        <v>4637</v>
      </c>
      <c r="G3972" t="s">
        <v>704</v>
      </c>
      <c r="H3972">
        <v>6668</v>
      </c>
    </row>
    <row r="3973" spans="2:8" hidden="1" x14ac:dyDescent="0.25">
      <c r="B3973" t="s">
        <v>697</v>
      </c>
      <c r="C3973" t="s">
        <v>701</v>
      </c>
      <c r="D3973" t="s">
        <v>698</v>
      </c>
      <c r="E3973" t="s">
        <v>702</v>
      </c>
      <c r="F3973" t="s">
        <v>4638</v>
      </c>
      <c r="G3973" t="s">
        <v>704</v>
      </c>
      <c r="H3973">
        <v>6669</v>
      </c>
    </row>
    <row r="3974" spans="2:8" hidden="1" x14ac:dyDescent="0.25">
      <c r="B3974" t="s">
        <v>697</v>
      </c>
      <c r="C3974" t="s">
        <v>701</v>
      </c>
      <c r="D3974" t="s">
        <v>698</v>
      </c>
      <c r="E3974" t="s">
        <v>702</v>
      </c>
      <c r="F3974" t="s">
        <v>4639</v>
      </c>
      <c r="G3974" t="s">
        <v>704</v>
      </c>
      <c r="H3974">
        <v>6670</v>
      </c>
    </row>
    <row r="3975" spans="2:8" hidden="1" x14ac:dyDescent="0.25">
      <c r="B3975" t="s">
        <v>697</v>
      </c>
      <c r="C3975" t="s">
        <v>701</v>
      </c>
      <c r="D3975" t="s">
        <v>698</v>
      </c>
      <c r="E3975" t="s">
        <v>702</v>
      </c>
      <c r="F3975" t="s">
        <v>4640</v>
      </c>
      <c r="G3975" t="s">
        <v>704</v>
      </c>
      <c r="H3975">
        <v>6671</v>
      </c>
    </row>
    <row r="3976" spans="2:8" hidden="1" x14ac:dyDescent="0.25">
      <c r="B3976" t="s">
        <v>697</v>
      </c>
      <c r="C3976" t="s">
        <v>701</v>
      </c>
      <c r="D3976" t="s">
        <v>698</v>
      </c>
      <c r="E3976" t="s">
        <v>702</v>
      </c>
      <c r="F3976" t="s">
        <v>4641</v>
      </c>
      <c r="G3976" t="s">
        <v>704</v>
      </c>
      <c r="H3976">
        <v>6672</v>
      </c>
    </row>
    <row r="3977" spans="2:8" hidden="1" x14ac:dyDescent="0.25">
      <c r="B3977" t="s">
        <v>697</v>
      </c>
      <c r="C3977" t="s">
        <v>701</v>
      </c>
      <c r="D3977" t="s">
        <v>698</v>
      </c>
      <c r="E3977" t="s">
        <v>702</v>
      </c>
      <c r="F3977" t="s">
        <v>4642</v>
      </c>
      <c r="G3977" t="s">
        <v>704</v>
      </c>
      <c r="H3977">
        <v>6673</v>
      </c>
    </row>
    <row r="3978" spans="2:8" hidden="1" x14ac:dyDescent="0.25">
      <c r="B3978" t="s">
        <v>697</v>
      </c>
      <c r="C3978" t="s">
        <v>701</v>
      </c>
      <c r="D3978" t="s">
        <v>698</v>
      </c>
      <c r="E3978" t="s">
        <v>702</v>
      </c>
      <c r="F3978" t="s">
        <v>4643</v>
      </c>
      <c r="G3978" t="s">
        <v>704</v>
      </c>
      <c r="H3978">
        <v>6674</v>
      </c>
    </row>
    <row r="3979" spans="2:8" hidden="1" x14ac:dyDescent="0.25">
      <c r="B3979" t="s">
        <v>697</v>
      </c>
      <c r="C3979" t="s">
        <v>701</v>
      </c>
      <c r="D3979" t="s">
        <v>698</v>
      </c>
      <c r="E3979" t="s">
        <v>702</v>
      </c>
      <c r="F3979" t="s">
        <v>4644</v>
      </c>
      <c r="G3979" t="s">
        <v>704</v>
      </c>
      <c r="H3979">
        <v>6675</v>
      </c>
    </row>
    <row r="3980" spans="2:8" hidden="1" x14ac:dyDescent="0.25">
      <c r="B3980" t="s">
        <v>697</v>
      </c>
      <c r="C3980" t="s">
        <v>701</v>
      </c>
      <c r="D3980" t="s">
        <v>698</v>
      </c>
      <c r="E3980" t="s">
        <v>702</v>
      </c>
      <c r="F3980" t="s">
        <v>4645</v>
      </c>
      <c r="G3980" t="s">
        <v>704</v>
      </c>
      <c r="H3980">
        <v>6677</v>
      </c>
    </row>
    <row r="3981" spans="2:8" hidden="1" x14ac:dyDescent="0.25">
      <c r="B3981" t="s">
        <v>697</v>
      </c>
      <c r="C3981" t="s">
        <v>701</v>
      </c>
      <c r="D3981" t="s">
        <v>698</v>
      </c>
      <c r="E3981" t="s">
        <v>702</v>
      </c>
      <c r="F3981" t="s">
        <v>4646</v>
      </c>
      <c r="G3981" t="s">
        <v>704</v>
      </c>
      <c r="H3981">
        <v>6678</v>
      </c>
    </row>
    <row r="3982" spans="2:8" hidden="1" x14ac:dyDescent="0.25">
      <c r="B3982" t="s">
        <v>697</v>
      </c>
      <c r="C3982" t="s">
        <v>701</v>
      </c>
      <c r="D3982" t="s">
        <v>698</v>
      </c>
      <c r="E3982" t="s">
        <v>702</v>
      </c>
      <c r="F3982" t="s">
        <v>4647</v>
      </c>
      <c r="G3982" t="s">
        <v>704</v>
      </c>
      <c r="H3982">
        <v>6679</v>
      </c>
    </row>
    <row r="3983" spans="2:8" hidden="1" x14ac:dyDescent="0.25">
      <c r="B3983" t="s">
        <v>697</v>
      </c>
      <c r="C3983" t="s">
        <v>701</v>
      </c>
      <c r="D3983" t="s">
        <v>698</v>
      </c>
      <c r="E3983" t="s">
        <v>702</v>
      </c>
      <c r="F3983" t="s">
        <v>4648</v>
      </c>
      <c r="G3983" t="s">
        <v>704</v>
      </c>
      <c r="H3983">
        <v>6680</v>
      </c>
    </row>
    <row r="3984" spans="2:8" hidden="1" x14ac:dyDescent="0.25">
      <c r="B3984" t="s">
        <v>697</v>
      </c>
      <c r="C3984" t="s">
        <v>701</v>
      </c>
      <c r="D3984" t="s">
        <v>698</v>
      </c>
      <c r="E3984" t="s">
        <v>702</v>
      </c>
      <c r="F3984" t="s">
        <v>4649</v>
      </c>
      <c r="G3984" t="s">
        <v>704</v>
      </c>
      <c r="H3984">
        <v>6681</v>
      </c>
    </row>
    <row r="3985" spans="2:8" hidden="1" x14ac:dyDescent="0.25">
      <c r="B3985" t="s">
        <v>697</v>
      </c>
      <c r="C3985" t="s">
        <v>701</v>
      </c>
      <c r="D3985" t="s">
        <v>698</v>
      </c>
      <c r="E3985" t="s">
        <v>702</v>
      </c>
      <c r="F3985" t="s">
        <v>4650</v>
      </c>
      <c r="G3985" t="s">
        <v>704</v>
      </c>
      <c r="H3985">
        <v>6683</v>
      </c>
    </row>
    <row r="3986" spans="2:8" hidden="1" x14ac:dyDescent="0.25">
      <c r="B3986" t="s">
        <v>697</v>
      </c>
      <c r="C3986" t="s">
        <v>701</v>
      </c>
      <c r="D3986" t="s">
        <v>698</v>
      </c>
      <c r="E3986" t="s">
        <v>702</v>
      </c>
      <c r="F3986" t="s">
        <v>4651</v>
      </c>
      <c r="G3986" t="s">
        <v>704</v>
      </c>
      <c r="H3986">
        <v>6685</v>
      </c>
    </row>
    <row r="3987" spans="2:8" hidden="1" x14ac:dyDescent="0.25">
      <c r="B3987" t="s">
        <v>697</v>
      </c>
      <c r="C3987" t="s">
        <v>701</v>
      </c>
      <c r="D3987" t="s">
        <v>698</v>
      </c>
      <c r="E3987" t="s">
        <v>702</v>
      </c>
      <c r="F3987" t="s">
        <v>4652</v>
      </c>
      <c r="G3987" t="s">
        <v>704</v>
      </c>
      <c r="H3987">
        <v>6687</v>
      </c>
    </row>
    <row r="3988" spans="2:8" hidden="1" x14ac:dyDescent="0.25">
      <c r="B3988" t="s">
        <v>697</v>
      </c>
      <c r="C3988" t="s">
        <v>701</v>
      </c>
      <c r="D3988" t="s">
        <v>698</v>
      </c>
      <c r="E3988" t="s">
        <v>702</v>
      </c>
      <c r="F3988" t="s">
        <v>4653</v>
      </c>
      <c r="G3988" t="s">
        <v>704</v>
      </c>
      <c r="H3988">
        <v>6689</v>
      </c>
    </row>
    <row r="3989" spans="2:8" hidden="1" x14ac:dyDescent="0.25">
      <c r="B3989" t="s">
        <v>697</v>
      </c>
      <c r="C3989" t="s">
        <v>701</v>
      </c>
      <c r="D3989" t="s">
        <v>698</v>
      </c>
      <c r="E3989" t="s">
        <v>702</v>
      </c>
      <c r="F3989" t="s">
        <v>4654</v>
      </c>
      <c r="G3989" t="s">
        <v>704</v>
      </c>
      <c r="H3989">
        <v>6691</v>
      </c>
    </row>
    <row r="3990" spans="2:8" hidden="1" x14ac:dyDescent="0.25">
      <c r="B3990" t="s">
        <v>697</v>
      </c>
      <c r="C3990" t="s">
        <v>701</v>
      </c>
      <c r="D3990" t="s">
        <v>698</v>
      </c>
      <c r="E3990" t="s">
        <v>702</v>
      </c>
      <c r="F3990" t="s">
        <v>4655</v>
      </c>
      <c r="G3990" t="s">
        <v>704</v>
      </c>
      <c r="H3990">
        <v>6693</v>
      </c>
    </row>
    <row r="3991" spans="2:8" hidden="1" x14ac:dyDescent="0.25">
      <c r="B3991" t="s">
        <v>697</v>
      </c>
      <c r="C3991" t="s">
        <v>701</v>
      </c>
      <c r="D3991" t="s">
        <v>698</v>
      </c>
      <c r="E3991" t="s">
        <v>702</v>
      </c>
      <c r="F3991" t="s">
        <v>4656</v>
      </c>
      <c r="G3991" t="s">
        <v>704</v>
      </c>
      <c r="H3991">
        <v>6695</v>
      </c>
    </row>
    <row r="3992" spans="2:8" hidden="1" x14ac:dyDescent="0.25">
      <c r="B3992" t="s">
        <v>697</v>
      </c>
      <c r="C3992" t="s">
        <v>701</v>
      </c>
      <c r="D3992" t="s">
        <v>698</v>
      </c>
      <c r="E3992" t="s">
        <v>702</v>
      </c>
      <c r="F3992" t="s">
        <v>4657</v>
      </c>
      <c r="G3992" t="s">
        <v>704</v>
      </c>
      <c r="H3992">
        <v>6696</v>
      </c>
    </row>
    <row r="3993" spans="2:8" hidden="1" x14ac:dyDescent="0.25">
      <c r="B3993" t="s">
        <v>697</v>
      </c>
      <c r="C3993" t="s">
        <v>701</v>
      </c>
      <c r="D3993" t="s">
        <v>698</v>
      </c>
      <c r="E3993" t="s">
        <v>702</v>
      </c>
      <c r="F3993" t="s">
        <v>4658</v>
      </c>
      <c r="G3993" t="s">
        <v>704</v>
      </c>
      <c r="H3993">
        <v>6697</v>
      </c>
    </row>
    <row r="3994" spans="2:8" hidden="1" x14ac:dyDescent="0.25">
      <c r="B3994" t="s">
        <v>697</v>
      </c>
      <c r="C3994" t="s">
        <v>701</v>
      </c>
      <c r="D3994" t="s">
        <v>698</v>
      </c>
      <c r="E3994" t="s">
        <v>702</v>
      </c>
      <c r="F3994" t="s">
        <v>4659</v>
      </c>
      <c r="G3994" t="s">
        <v>704</v>
      </c>
      <c r="H3994">
        <v>6699</v>
      </c>
    </row>
    <row r="3995" spans="2:8" hidden="1" x14ac:dyDescent="0.25">
      <c r="B3995" t="s">
        <v>697</v>
      </c>
      <c r="C3995" t="s">
        <v>701</v>
      </c>
      <c r="D3995" t="s">
        <v>698</v>
      </c>
      <c r="E3995" t="s">
        <v>702</v>
      </c>
      <c r="F3995" t="s">
        <v>4660</v>
      </c>
      <c r="G3995" t="s">
        <v>704</v>
      </c>
      <c r="H3995">
        <v>6701</v>
      </c>
    </row>
    <row r="3996" spans="2:8" hidden="1" x14ac:dyDescent="0.25">
      <c r="B3996" t="s">
        <v>697</v>
      </c>
      <c r="C3996" t="s">
        <v>701</v>
      </c>
      <c r="D3996" t="s">
        <v>698</v>
      </c>
      <c r="E3996" t="s">
        <v>702</v>
      </c>
      <c r="F3996" t="s">
        <v>4661</v>
      </c>
      <c r="G3996" t="s">
        <v>704</v>
      </c>
      <c r="H3996">
        <v>6703</v>
      </c>
    </row>
    <row r="3997" spans="2:8" hidden="1" x14ac:dyDescent="0.25">
      <c r="B3997" t="s">
        <v>697</v>
      </c>
      <c r="C3997" t="s">
        <v>701</v>
      </c>
      <c r="D3997" t="s">
        <v>698</v>
      </c>
      <c r="E3997" t="s">
        <v>702</v>
      </c>
      <c r="F3997" t="s">
        <v>4662</v>
      </c>
      <c r="G3997" t="s">
        <v>704</v>
      </c>
      <c r="H3997">
        <v>6705</v>
      </c>
    </row>
    <row r="3998" spans="2:8" hidden="1" x14ac:dyDescent="0.25">
      <c r="B3998" t="s">
        <v>697</v>
      </c>
      <c r="C3998" t="s">
        <v>701</v>
      </c>
      <c r="D3998" t="s">
        <v>698</v>
      </c>
      <c r="E3998" t="s">
        <v>702</v>
      </c>
      <c r="F3998" t="s">
        <v>4663</v>
      </c>
      <c r="G3998" t="s">
        <v>704</v>
      </c>
      <c r="H3998">
        <v>6707</v>
      </c>
    </row>
    <row r="3999" spans="2:8" hidden="1" x14ac:dyDescent="0.25">
      <c r="B3999" t="s">
        <v>697</v>
      </c>
      <c r="C3999" t="s">
        <v>701</v>
      </c>
      <c r="D3999" t="s">
        <v>698</v>
      </c>
      <c r="E3999" t="s">
        <v>702</v>
      </c>
      <c r="F3999" t="s">
        <v>4664</v>
      </c>
      <c r="G3999" t="s">
        <v>704</v>
      </c>
      <c r="H3999">
        <v>6708</v>
      </c>
    </row>
    <row r="4000" spans="2:8" hidden="1" x14ac:dyDescent="0.25">
      <c r="B4000" t="s">
        <v>697</v>
      </c>
      <c r="C4000" t="s">
        <v>701</v>
      </c>
      <c r="D4000" t="s">
        <v>698</v>
      </c>
      <c r="E4000" t="s">
        <v>702</v>
      </c>
      <c r="F4000" t="s">
        <v>4665</v>
      </c>
      <c r="G4000" t="s">
        <v>704</v>
      </c>
      <c r="H4000">
        <v>6709</v>
      </c>
    </row>
    <row r="4001" spans="2:8" hidden="1" x14ac:dyDescent="0.25">
      <c r="B4001" t="s">
        <v>697</v>
      </c>
      <c r="C4001" t="s">
        <v>701</v>
      </c>
      <c r="D4001" t="s">
        <v>698</v>
      </c>
      <c r="E4001" t="s">
        <v>702</v>
      </c>
      <c r="F4001" t="s">
        <v>4666</v>
      </c>
      <c r="G4001" t="s">
        <v>704</v>
      </c>
      <c r="H4001">
        <v>6710</v>
      </c>
    </row>
    <row r="4002" spans="2:8" hidden="1" x14ac:dyDescent="0.25">
      <c r="B4002" t="s">
        <v>697</v>
      </c>
      <c r="C4002" t="s">
        <v>701</v>
      </c>
      <c r="D4002" t="s">
        <v>698</v>
      </c>
      <c r="E4002" t="s">
        <v>702</v>
      </c>
      <c r="F4002" t="s">
        <v>4667</v>
      </c>
      <c r="G4002" t="s">
        <v>704</v>
      </c>
      <c r="H4002">
        <v>6711</v>
      </c>
    </row>
    <row r="4003" spans="2:8" hidden="1" x14ac:dyDescent="0.25">
      <c r="B4003" t="s">
        <v>697</v>
      </c>
      <c r="C4003" t="s">
        <v>701</v>
      </c>
      <c r="D4003" t="s">
        <v>698</v>
      </c>
      <c r="E4003" t="s">
        <v>702</v>
      </c>
      <c r="F4003" t="s">
        <v>4668</v>
      </c>
      <c r="G4003" t="s">
        <v>704</v>
      </c>
      <c r="H4003">
        <v>6712</v>
      </c>
    </row>
    <row r="4004" spans="2:8" hidden="1" x14ac:dyDescent="0.25">
      <c r="B4004" t="s">
        <v>697</v>
      </c>
      <c r="C4004" t="s">
        <v>701</v>
      </c>
      <c r="D4004" t="s">
        <v>698</v>
      </c>
      <c r="E4004" t="s">
        <v>702</v>
      </c>
      <c r="F4004" t="s">
        <v>4669</v>
      </c>
      <c r="G4004" t="s">
        <v>704</v>
      </c>
      <c r="H4004">
        <v>6713</v>
      </c>
    </row>
    <row r="4005" spans="2:8" hidden="1" x14ac:dyDescent="0.25">
      <c r="B4005" t="s">
        <v>697</v>
      </c>
      <c r="C4005" t="s">
        <v>701</v>
      </c>
      <c r="D4005" t="s">
        <v>698</v>
      </c>
      <c r="E4005" t="s">
        <v>702</v>
      </c>
      <c r="F4005" t="s">
        <v>4670</v>
      </c>
      <c r="G4005" t="s">
        <v>704</v>
      </c>
      <c r="H4005">
        <v>6714</v>
      </c>
    </row>
    <row r="4006" spans="2:8" hidden="1" x14ac:dyDescent="0.25">
      <c r="B4006" t="s">
        <v>697</v>
      </c>
      <c r="C4006" t="s">
        <v>701</v>
      </c>
      <c r="D4006" t="s">
        <v>698</v>
      </c>
      <c r="E4006" t="s">
        <v>702</v>
      </c>
      <c r="F4006" t="s">
        <v>4671</v>
      </c>
      <c r="G4006" t="s">
        <v>704</v>
      </c>
      <c r="H4006">
        <v>6715</v>
      </c>
    </row>
    <row r="4007" spans="2:8" hidden="1" x14ac:dyDescent="0.25">
      <c r="B4007" t="s">
        <v>697</v>
      </c>
      <c r="C4007" t="s">
        <v>701</v>
      </c>
      <c r="D4007" t="s">
        <v>698</v>
      </c>
      <c r="E4007" t="s">
        <v>702</v>
      </c>
      <c r="F4007" t="s">
        <v>4672</v>
      </c>
      <c r="G4007" t="s">
        <v>704</v>
      </c>
      <c r="H4007">
        <v>6716</v>
      </c>
    </row>
    <row r="4008" spans="2:8" hidden="1" x14ac:dyDescent="0.25">
      <c r="B4008" t="s">
        <v>697</v>
      </c>
      <c r="C4008" t="s">
        <v>701</v>
      </c>
      <c r="D4008" t="s">
        <v>698</v>
      </c>
      <c r="E4008" t="s">
        <v>702</v>
      </c>
      <c r="F4008" t="s">
        <v>4673</v>
      </c>
      <c r="G4008" t="s">
        <v>704</v>
      </c>
      <c r="H4008">
        <v>6717</v>
      </c>
    </row>
    <row r="4009" spans="2:8" hidden="1" x14ac:dyDescent="0.25">
      <c r="B4009" t="s">
        <v>697</v>
      </c>
      <c r="C4009" t="s">
        <v>701</v>
      </c>
      <c r="D4009" t="s">
        <v>698</v>
      </c>
      <c r="E4009" t="s">
        <v>702</v>
      </c>
      <c r="F4009" t="s">
        <v>4674</v>
      </c>
      <c r="G4009" t="s">
        <v>704</v>
      </c>
      <c r="H4009">
        <v>6718</v>
      </c>
    </row>
    <row r="4010" spans="2:8" hidden="1" x14ac:dyDescent="0.25">
      <c r="B4010" t="s">
        <v>697</v>
      </c>
      <c r="C4010" t="s">
        <v>701</v>
      </c>
      <c r="D4010" t="s">
        <v>698</v>
      </c>
      <c r="E4010" t="s">
        <v>702</v>
      </c>
      <c r="F4010" t="s">
        <v>4675</v>
      </c>
      <c r="G4010" t="s">
        <v>704</v>
      </c>
      <c r="H4010">
        <v>6719</v>
      </c>
    </row>
    <row r="4011" spans="2:8" hidden="1" x14ac:dyDescent="0.25">
      <c r="B4011" t="s">
        <v>697</v>
      </c>
      <c r="C4011" t="s">
        <v>701</v>
      </c>
      <c r="D4011" t="s">
        <v>698</v>
      </c>
      <c r="E4011" t="s">
        <v>702</v>
      </c>
      <c r="F4011" t="s">
        <v>4676</v>
      </c>
      <c r="G4011" t="s">
        <v>704</v>
      </c>
      <c r="H4011">
        <v>6720</v>
      </c>
    </row>
    <row r="4012" spans="2:8" hidden="1" x14ac:dyDescent="0.25">
      <c r="B4012" t="s">
        <v>697</v>
      </c>
      <c r="C4012" t="s">
        <v>701</v>
      </c>
      <c r="D4012" t="s">
        <v>698</v>
      </c>
      <c r="E4012" t="s">
        <v>702</v>
      </c>
      <c r="F4012" t="s">
        <v>4677</v>
      </c>
      <c r="G4012" t="s">
        <v>704</v>
      </c>
      <c r="H4012">
        <v>6721</v>
      </c>
    </row>
    <row r="4013" spans="2:8" hidden="1" x14ac:dyDescent="0.25">
      <c r="B4013" t="s">
        <v>697</v>
      </c>
      <c r="C4013" t="s">
        <v>701</v>
      </c>
      <c r="D4013" t="s">
        <v>698</v>
      </c>
      <c r="E4013" t="s">
        <v>702</v>
      </c>
      <c r="F4013" t="s">
        <v>4678</v>
      </c>
      <c r="G4013" t="s">
        <v>704</v>
      </c>
      <c r="H4013">
        <v>6722</v>
      </c>
    </row>
    <row r="4014" spans="2:8" hidden="1" x14ac:dyDescent="0.25">
      <c r="B4014" t="s">
        <v>697</v>
      </c>
      <c r="C4014" t="s">
        <v>701</v>
      </c>
      <c r="D4014" t="s">
        <v>698</v>
      </c>
      <c r="E4014" t="s">
        <v>702</v>
      </c>
      <c r="F4014" t="s">
        <v>4679</v>
      </c>
      <c r="G4014" t="s">
        <v>704</v>
      </c>
      <c r="H4014">
        <v>6724</v>
      </c>
    </row>
    <row r="4015" spans="2:8" hidden="1" x14ac:dyDescent="0.25">
      <c r="B4015" t="s">
        <v>697</v>
      </c>
      <c r="C4015" t="s">
        <v>701</v>
      </c>
      <c r="D4015" t="s">
        <v>698</v>
      </c>
      <c r="E4015" t="s">
        <v>702</v>
      </c>
      <c r="F4015" t="s">
        <v>4680</v>
      </c>
      <c r="G4015" t="s">
        <v>704</v>
      </c>
      <c r="H4015">
        <v>6728</v>
      </c>
    </row>
    <row r="4016" spans="2:8" hidden="1" x14ac:dyDescent="0.25">
      <c r="B4016" t="s">
        <v>697</v>
      </c>
      <c r="C4016" t="s">
        <v>701</v>
      </c>
      <c r="D4016" t="s">
        <v>698</v>
      </c>
      <c r="E4016" t="s">
        <v>702</v>
      </c>
      <c r="F4016" t="s">
        <v>4681</v>
      </c>
      <c r="G4016" t="s">
        <v>704</v>
      </c>
      <c r="H4016">
        <v>6729</v>
      </c>
    </row>
    <row r="4017" spans="2:8" hidden="1" x14ac:dyDescent="0.25">
      <c r="B4017" t="s">
        <v>697</v>
      </c>
      <c r="C4017" t="s">
        <v>701</v>
      </c>
      <c r="D4017" t="s">
        <v>698</v>
      </c>
      <c r="E4017" t="s">
        <v>702</v>
      </c>
      <c r="F4017" t="s">
        <v>4682</v>
      </c>
      <c r="G4017" t="s">
        <v>704</v>
      </c>
      <c r="H4017">
        <v>6731</v>
      </c>
    </row>
    <row r="4018" spans="2:8" hidden="1" x14ac:dyDescent="0.25">
      <c r="B4018" t="s">
        <v>697</v>
      </c>
      <c r="C4018" t="s">
        <v>701</v>
      </c>
      <c r="D4018" t="s">
        <v>698</v>
      </c>
      <c r="E4018" t="s">
        <v>702</v>
      </c>
      <c r="F4018" t="s">
        <v>4683</v>
      </c>
      <c r="G4018" t="s">
        <v>704</v>
      </c>
      <c r="H4018">
        <v>6733</v>
      </c>
    </row>
    <row r="4019" spans="2:8" hidden="1" x14ac:dyDescent="0.25">
      <c r="B4019" t="s">
        <v>697</v>
      </c>
      <c r="C4019" t="s">
        <v>701</v>
      </c>
      <c r="D4019" t="s">
        <v>698</v>
      </c>
      <c r="E4019" t="s">
        <v>702</v>
      </c>
      <c r="F4019" t="s">
        <v>4684</v>
      </c>
      <c r="G4019" t="s">
        <v>704</v>
      </c>
      <c r="H4019">
        <v>6735</v>
      </c>
    </row>
    <row r="4020" spans="2:8" hidden="1" x14ac:dyDescent="0.25">
      <c r="B4020" t="s">
        <v>697</v>
      </c>
      <c r="C4020" t="s">
        <v>701</v>
      </c>
      <c r="D4020" t="s">
        <v>698</v>
      </c>
      <c r="E4020" t="s">
        <v>702</v>
      </c>
      <c r="F4020" t="s">
        <v>4685</v>
      </c>
      <c r="G4020" t="s">
        <v>704</v>
      </c>
      <c r="H4020">
        <v>6737</v>
      </c>
    </row>
    <row r="4021" spans="2:8" hidden="1" x14ac:dyDescent="0.25">
      <c r="B4021" t="s">
        <v>697</v>
      </c>
      <c r="C4021" t="s">
        <v>701</v>
      </c>
      <c r="D4021" t="s">
        <v>698</v>
      </c>
      <c r="E4021" t="s">
        <v>702</v>
      </c>
      <c r="F4021" t="s">
        <v>4686</v>
      </c>
      <c r="G4021" t="s">
        <v>704</v>
      </c>
      <c r="H4021">
        <v>6739</v>
      </c>
    </row>
    <row r="4022" spans="2:8" hidden="1" x14ac:dyDescent="0.25">
      <c r="B4022" t="s">
        <v>697</v>
      </c>
      <c r="C4022" t="s">
        <v>701</v>
      </c>
      <c r="D4022" t="s">
        <v>698</v>
      </c>
      <c r="E4022" t="s">
        <v>702</v>
      </c>
      <c r="F4022" t="s">
        <v>4687</v>
      </c>
      <c r="G4022" t="s">
        <v>704</v>
      </c>
      <c r="H4022">
        <v>6741</v>
      </c>
    </row>
    <row r="4023" spans="2:8" hidden="1" x14ac:dyDescent="0.25">
      <c r="B4023" t="s">
        <v>697</v>
      </c>
      <c r="C4023" t="s">
        <v>701</v>
      </c>
      <c r="D4023" t="s">
        <v>698</v>
      </c>
      <c r="E4023" t="s">
        <v>702</v>
      </c>
      <c r="F4023" t="s">
        <v>4688</v>
      </c>
      <c r="G4023" t="s">
        <v>704</v>
      </c>
      <c r="H4023">
        <v>6743</v>
      </c>
    </row>
    <row r="4024" spans="2:8" hidden="1" x14ac:dyDescent="0.25">
      <c r="B4024" t="s">
        <v>697</v>
      </c>
      <c r="C4024" t="s">
        <v>701</v>
      </c>
      <c r="D4024" t="s">
        <v>698</v>
      </c>
      <c r="E4024" t="s">
        <v>702</v>
      </c>
      <c r="F4024" t="s">
        <v>4689</v>
      </c>
      <c r="G4024" t="s">
        <v>704</v>
      </c>
      <c r="H4024">
        <v>6745</v>
      </c>
    </row>
    <row r="4025" spans="2:8" hidden="1" x14ac:dyDescent="0.25">
      <c r="B4025" t="s">
        <v>697</v>
      </c>
      <c r="C4025" t="s">
        <v>701</v>
      </c>
      <c r="D4025" t="s">
        <v>698</v>
      </c>
      <c r="E4025" t="s">
        <v>702</v>
      </c>
      <c r="F4025" t="s">
        <v>4690</v>
      </c>
      <c r="G4025" t="s">
        <v>704</v>
      </c>
      <c r="H4025">
        <v>6746</v>
      </c>
    </row>
    <row r="4026" spans="2:8" hidden="1" x14ac:dyDescent="0.25">
      <c r="B4026" t="s">
        <v>697</v>
      </c>
      <c r="C4026" t="s">
        <v>701</v>
      </c>
      <c r="D4026" t="s">
        <v>698</v>
      </c>
      <c r="E4026" t="s">
        <v>702</v>
      </c>
      <c r="F4026" t="s">
        <v>4691</v>
      </c>
      <c r="G4026" t="s">
        <v>704</v>
      </c>
      <c r="H4026">
        <v>6747</v>
      </c>
    </row>
    <row r="4027" spans="2:8" hidden="1" x14ac:dyDescent="0.25">
      <c r="B4027" t="s">
        <v>697</v>
      </c>
      <c r="C4027" t="s">
        <v>701</v>
      </c>
      <c r="D4027" t="s">
        <v>698</v>
      </c>
      <c r="E4027" t="s">
        <v>702</v>
      </c>
      <c r="F4027" t="s">
        <v>4692</v>
      </c>
      <c r="G4027" t="s">
        <v>704</v>
      </c>
      <c r="H4027">
        <v>6748</v>
      </c>
    </row>
    <row r="4028" spans="2:8" hidden="1" x14ac:dyDescent="0.25">
      <c r="B4028" t="s">
        <v>697</v>
      </c>
      <c r="C4028" t="s">
        <v>701</v>
      </c>
      <c r="D4028" t="s">
        <v>698</v>
      </c>
      <c r="E4028" t="s">
        <v>702</v>
      </c>
      <c r="F4028" t="s">
        <v>4693</v>
      </c>
      <c r="G4028" t="s">
        <v>704</v>
      </c>
      <c r="H4028">
        <v>6749</v>
      </c>
    </row>
    <row r="4029" spans="2:8" hidden="1" x14ac:dyDescent="0.25">
      <c r="B4029" t="s">
        <v>697</v>
      </c>
      <c r="C4029" t="s">
        <v>701</v>
      </c>
      <c r="D4029" t="s">
        <v>698</v>
      </c>
      <c r="E4029" t="s">
        <v>702</v>
      </c>
      <c r="F4029" t="s">
        <v>4694</v>
      </c>
      <c r="G4029" t="s">
        <v>704</v>
      </c>
      <c r="H4029">
        <v>6750</v>
      </c>
    </row>
    <row r="4030" spans="2:8" hidden="1" x14ac:dyDescent="0.25">
      <c r="B4030" t="s">
        <v>697</v>
      </c>
      <c r="C4030" t="s">
        <v>701</v>
      </c>
      <c r="D4030" t="s">
        <v>698</v>
      </c>
      <c r="E4030" t="s">
        <v>702</v>
      </c>
      <c r="F4030" t="s">
        <v>4695</v>
      </c>
      <c r="G4030" t="s">
        <v>704</v>
      </c>
      <c r="H4030">
        <v>6752</v>
      </c>
    </row>
    <row r="4031" spans="2:8" hidden="1" x14ac:dyDescent="0.25">
      <c r="B4031" t="s">
        <v>697</v>
      </c>
      <c r="C4031" t="s">
        <v>701</v>
      </c>
      <c r="D4031" t="s">
        <v>698</v>
      </c>
      <c r="E4031" t="s">
        <v>702</v>
      </c>
      <c r="F4031" t="s">
        <v>4696</v>
      </c>
      <c r="G4031" t="s">
        <v>704</v>
      </c>
      <c r="H4031">
        <v>6754</v>
      </c>
    </row>
    <row r="4032" spans="2:8" hidden="1" x14ac:dyDescent="0.25">
      <c r="B4032" t="s">
        <v>697</v>
      </c>
      <c r="C4032" t="s">
        <v>701</v>
      </c>
      <c r="D4032" t="s">
        <v>698</v>
      </c>
      <c r="E4032" t="s">
        <v>702</v>
      </c>
      <c r="F4032" t="s">
        <v>4697</v>
      </c>
      <c r="G4032" t="s">
        <v>704</v>
      </c>
      <c r="H4032">
        <v>6755</v>
      </c>
    </row>
    <row r="4033" spans="2:8" hidden="1" x14ac:dyDescent="0.25">
      <c r="B4033" t="s">
        <v>697</v>
      </c>
      <c r="C4033" t="s">
        <v>701</v>
      </c>
      <c r="D4033" t="s">
        <v>698</v>
      </c>
      <c r="E4033" t="s">
        <v>702</v>
      </c>
      <c r="F4033" t="s">
        <v>4698</v>
      </c>
      <c r="G4033" t="s">
        <v>704</v>
      </c>
      <c r="H4033">
        <v>6756</v>
      </c>
    </row>
    <row r="4034" spans="2:8" hidden="1" x14ac:dyDescent="0.25">
      <c r="B4034" t="s">
        <v>697</v>
      </c>
      <c r="C4034" t="s">
        <v>701</v>
      </c>
      <c r="D4034" t="s">
        <v>698</v>
      </c>
      <c r="E4034" t="s">
        <v>702</v>
      </c>
      <c r="F4034" t="s">
        <v>4699</v>
      </c>
      <c r="G4034" t="s">
        <v>704</v>
      </c>
      <c r="H4034">
        <v>6757</v>
      </c>
    </row>
    <row r="4035" spans="2:8" hidden="1" x14ac:dyDescent="0.25">
      <c r="B4035" t="s">
        <v>697</v>
      </c>
      <c r="C4035" t="s">
        <v>701</v>
      </c>
      <c r="D4035" t="s">
        <v>698</v>
      </c>
      <c r="E4035" t="s">
        <v>702</v>
      </c>
      <c r="F4035" t="s">
        <v>4700</v>
      </c>
      <c r="G4035" t="s">
        <v>704</v>
      </c>
      <c r="H4035">
        <v>6758</v>
      </c>
    </row>
    <row r="4036" spans="2:8" hidden="1" x14ac:dyDescent="0.25">
      <c r="B4036" t="s">
        <v>697</v>
      </c>
      <c r="C4036" t="s">
        <v>701</v>
      </c>
      <c r="D4036" t="s">
        <v>698</v>
      </c>
      <c r="E4036" t="s">
        <v>702</v>
      </c>
      <c r="F4036" t="s">
        <v>4701</v>
      </c>
      <c r="G4036" t="s">
        <v>704</v>
      </c>
      <c r="H4036">
        <v>6759</v>
      </c>
    </row>
    <row r="4037" spans="2:8" hidden="1" x14ac:dyDescent="0.25">
      <c r="B4037" t="s">
        <v>697</v>
      </c>
      <c r="C4037" t="s">
        <v>701</v>
      </c>
      <c r="D4037" t="s">
        <v>698</v>
      </c>
      <c r="E4037" t="s">
        <v>702</v>
      </c>
      <c r="F4037" t="s">
        <v>4702</v>
      </c>
      <c r="G4037" t="s">
        <v>704</v>
      </c>
      <c r="H4037">
        <v>6760</v>
      </c>
    </row>
    <row r="4038" spans="2:8" hidden="1" x14ac:dyDescent="0.25">
      <c r="B4038" t="s">
        <v>697</v>
      </c>
      <c r="C4038" t="s">
        <v>701</v>
      </c>
      <c r="D4038" t="s">
        <v>698</v>
      </c>
      <c r="E4038" t="s">
        <v>702</v>
      </c>
      <c r="F4038" t="s">
        <v>4703</v>
      </c>
      <c r="G4038" t="s">
        <v>704</v>
      </c>
      <c r="H4038">
        <v>6762</v>
      </c>
    </row>
    <row r="4039" spans="2:8" hidden="1" x14ac:dyDescent="0.25">
      <c r="B4039" t="s">
        <v>697</v>
      </c>
      <c r="C4039" t="s">
        <v>701</v>
      </c>
      <c r="D4039" t="s">
        <v>698</v>
      </c>
      <c r="E4039" t="s">
        <v>702</v>
      </c>
      <c r="F4039" t="s">
        <v>4704</v>
      </c>
      <c r="G4039" t="s">
        <v>704</v>
      </c>
      <c r="H4039">
        <v>6764</v>
      </c>
    </row>
    <row r="4040" spans="2:8" hidden="1" x14ac:dyDescent="0.25">
      <c r="B4040" t="s">
        <v>697</v>
      </c>
      <c r="C4040" t="s">
        <v>701</v>
      </c>
      <c r="D4040" t="s">
        <v>698</v>
      </c>
      <c r="E4040" t="s">
        <v>702</v>
      </c>
      <c r="F4040" t="s">
        <v>4705</v>
      </c>
      <c r="G4040" t="s">
        <v>704</v>
      </c>
      <c r="H4040">
        <v>6766</v>
      </c>
    </row>
    <row r="4041" spans="2:8" hidden="1" x14ac:dyDescent="0.25">
      <c r="B4041" t="s">
        <v>697</v>
      </c>
      <c r="C4041" t="s">
        <v>701</v>
      </c>
      <c r="D4041" t="s">
        <v>698</v>
      </c>
      <c r="E4041" t="s">
        <v>702</v>
      </c>
      <c r="F4041" t="s">
        <v>4706</v>
      </c>
      <c r="G4041" t="s">
        <v>704</v>
      </c>
      <c r="H4041">
        <v>6767</v>
      </c>
    </row>
    <row r="4042" spans="2:8" hidden="1" x14ac:dyDescent="0.25">
      <c r="B4042" t="s">
        <v>697</v>
      </c>
      <c r="C4042" t="s">
        <v>701</v>
      </c>
      <c r="D4042" t="s">
        <v>698</v>
      </c>
      <c r="E4042" t="s">
        <v>702</v>
      </c>
      <c r="F4042" t="s">
        <v>4707</v>
      </c>
      <c r="G4042" t="s">
        <v>704</v>
      </c>
      <c r="H4042">
        <v>6768</v>
      </c>
    </row>
    <row r="4043" spans="2:8" hidden="1" x14ac:dyDescent="0.25">
      <c r="B4043" t="s">
        <v>697</v>
      </c>
      <c r="C4043" t="s">
        <v>701</v>
      </c>
      <c r="D4043" t="s">
        <v>698</v>
      </c>
      <c r="E4043" t="s">
        <v>702</v>
      </c>
      <c r="F4043" t="s">
        <v>4708</v>
      </c>
      <c r="G4043" t="s">
        <v>704</v>
      </c>
      <c r="H4043">
        <v>6769</v>
      </c>
    </row>
    <row r="4044" spans="2:8" hidden="1" x14ac:dyDescent="0.25">
      <c r="B4044" t="s">
        <v>697</v>
      </c>
      <c r="C4044" t="s">
        <v>701</v>
      </c>
      <c r="D4044" t="s">
        <v>698</v>
      </c>
      <c r="E4044" t="s">
        <v>702</v>
      </c>
      <c r="F4044" t="s">
        <v>4709</v>
      </c>
      <c r="G4044" t="s">
        <v>704</v>
      </c>
      <c r="H4044">
        <v>6770</v>
      </c>
    </row>
    <row r="4045" spans="2:8" hidden="1" x14ac:dyDescent="0.25">
      <c r="B4045" t="s">
        <v>697</v>
      </c>
      <c r="C4045" t="s">
        <v>701</v>
      </c>
      <c r="D4045" t="s">
        <v>698</v>
      </c>
      <c r="E4045" t="s">
        <v>702</v>
      </c>
      <c r="F4045" t="s">
        <v>4710</v>
      </c>
      <c r="G4045" t="s">
        <v>704</v>
      </c>
      <c r="H4045">
        <v>6771</v>
      </c>
    </row>
    <row r="4046" spans="2:8" hidden="1" x14ac:dyDescent="0.25">
      <c r="B4046" t="s">
        <v>697</v>
      </c>
      <c r="C4046" t="s">
        <v>701</v>
      </c>
      <c r="D4046" t="s">
        <v>698</v>
      </c>
      <c r="E4046" t="s">
        <v>702</v>
      </c>
      <c r="F4046" t="s">
        <v>4711</v>
      </c>
      <c r="G4046" t="s">
        <v>704</v>
      </c>
      <c r="H4046">
        <v>6772</v>
      </c>
    </row>
    <row r="4047" spans="2:8" hidden="1" x14ac:dyDescent="0.25">
      <c r="B4047" t="s">
        <v>697</v>
      </c>
      <c r="C4047" t="s">
        <v>701</v>
      </c>
      <c r="D4047" t="s">
        <v>698</v>
      </c>
      <c r="E4047" t="s">
        <v>702</v>
      </c>
      <c r="F4047" t="s">
        <v>4712</v>
      </c>
      <c r="G4047" t="s">
        <v>704</v>
      </c>
      <c r="H4047">
        <v>6773</v>
      </c>
    </row>
    <row r="4048" spans="2:8" hidden="1" x14ac:dyDescent="0.25">
      <c r="B4048" t="s">
        <v>697</v>
      </c>
      <c r="C4048" t="s">
        <v>701</v>
      </c>
      <c r="D4048" t="s">
        <v>698</v>
      </c>
      <c r="E4048" t="s">
        <v>702</v>
      </c>
      <c r="F4048" t="s">
        <v>4713</v>
      </c>
      <c r="G4048" t="s">
        <v>704</v>
      </c>
      <c r="H4048">
        <v>6774</v>
      </c>
    </row>
    <row r="4049" spans="2:8" hidden="1" x14ac:dyDescent="0.25">
      <c r="B4049" t="s">
        <v>697</v>
      </c>
      <c r="C4049" t="s">
        <v>701</v>
      </c>
      <c r="D4049" t="s">
        <v>698</v>
      </c>
      <c r="E4049" t="s">
        <v>702</v>
      </c>
      <c r="F4049" t="s">
        <v>4714</v>
      </c>
      <c r="G4049" t="s">
        <v>704</v>
      </c>
      <c r="H4049">
        <v>6775</v>
      </c>
    </row>
    <row r="4050" spans="2:8" hidden="1" x14ac:dyDescent="0.25">
      <c r="B4050" t="s">
        <v>697</v>
      </c>
      <c r="C4050" t="s">
        <v>701</v>
      </c>
      <c r="D4050" t="s">
        <v>698</v>
      </c>
      <c r="E4050" t="s">
        <v>702</v>
      </c>
      <c r="F4050" t="s">
        <v>4715</v>
      </c>
      <c r="G4050" t="s">
        <v>704</v>
      </c>
      <c r="H4050">
        <v>6776</v>
      </c>
    </row>
    <row r="4051" spans="2:8" hidden="1" x14ac:dyDescent="0.25">
      <c r="B4051" t="s">
        <v>697</v>
      </c>
      <c r="C4051" t="s">
        <v>701</v>
      </c>
      <c r="D4051" t="s">
        <v>698</v>
      </c>
      <c r="E4051" t="s">
        <v>702</v>
      </c>
      <c r="F4051" t="s">
        <v>4716</v>
      </c>
      <c r="G4051" t="s">
        <v>704</v>
      </c>
      <c r="H4051">
        <v>6777</v>
      </c>
    </row>
    <row r="4052" spans="2:8" hidden="1" x14ac:dyDescent="0.25">
      <c r="B4052" t="s">
        <v>697</v>
      </c>
      <c r="C4052" t="s">
        <v>701</v>
      </c>
      <c r="D4052" t="s">
        <v>698</v>
      </c>
      <c r="E4052" t="s">
        <v>702</v>
      </c>
      <c r="F4052" t="s">
        <v>4717</v>
      </c>
      <c r="G4052" t="s">
        <v>704</v>
      </c>
      <c r="H4052">
        <v>6778</v>
      </c>
    </row>
    <row r="4053" spans="2:8" hidden="1" x14ac:dyDescent="0.25">
      <c r="B4053" t="s">
        <v>697</v>
      </c>
      <c r="C4053" t="s">
        <v>701</v>
      </c>
      <c r="D4053" t="s">
        <v>698</v>
      </c>
      <c r="E4053" t="s">
        <v>702</v>
      </c>
      <c r="F4053" t="s">
        <v>4718</v>
      </c>
      <c r="G4053" t="s">
        <v>704</v>
      </c>
      <c r="H4053">
        <v>6779</v>
      </c>
    </row>
    <row r="4054" spans="2:8" hidden="1" x14ac:dyDescent="0.25">
      <c r="B4054" t="s">
        <v>697</v>
      </c>
      <c r="C4054" t="s">
        <v>701</v>
      </c>
      <c r="D4054" t="s">
        <v>698</v>
      </c>
      <c r="E4054" t="s">
        <v>702</v>
      </c>
      <c r="F4054" t="s">
        <v>4719</v>
      </c>
      <c r="G4054" t="s">
        <v>704</v>
      </c>
      <c r="H4054">
        <v>6780</v>
      </c>
    </row>
    <row r="4055" spans="2:8" hidden="1" x14ac:dyDescent="0.25">
      <c r="B4055" t="s">
        <v>697</v>
      </c>
      <c r="C4055" t="s">
        <v>701</v>
      </c>
      <c r="D4055" t="s">
        <v>698</v>
      </c>
      <c r="E4055" t="s">
        <v>702</v>
      </c>
      <c r="F4055" t="s">
        <v>4720</v>
      </c>
      <c r="G4055" t="s">
        <v>704</v>
      </c>
      <c r="H4055">
        <v>6781</v>
      </c>
    </row>
    <row r="4056" spans="2:8" hidden="1" x14ac:dyDescent="0.25">
      <c r="B4056" t="s">
        <v>697</v>
      </c>
      <c r="C4056" t="s">
        <v>701</v>
      </c>
      <c r="D4056" t="s">
        <v>698</v>
      </c>
      <c r="E4056" t="s">
        <v>702</v>
      </c>
      <c r="F4056" t="s">
        <v>4721</v>
      </c>
      <c r="G4056" t="s">
        <v>704</v>
      </c>
      <c r="H4056">
        <v>6782</v>
      </c>
    </row>
    <row r="4057" spans="2:8" hidden="1" x14ac:dyDescent="0.25">
      <c r="B4057" t="s">
        <v>697</v>
      </c>
      <c r="C4057" t="s">
        <v>701</v>
      </c>
      <c r="D4057" t="s">
        <v>698</v>
      </c>
      <c r="E4057" t="s">
        <v>702</v>
      </c>
      <c r="F4057" t="s">
        <v>4722</v>
      </c>
      <c r="G4057" t="s">
        <v>704</v>
      </c>
      <c r="H4057">
        <v>6785</v>
      </c>
    </row>
    <row r="4058" spans="2:8" hidden="1" x14ac:dyDescent="0.25">
      <c r="B4058" t="s">
        <v>697</v>
      </c>
      <c r="C4058" t="s">
        <v>701</v>
      </c>
      <c r="D4058" t="s">
        <v>698</v>
      </c>
      <c r="E4058" t="s">
        <v>702</v>
      </c>
      <c r="F4058" t="s">
        <v>4723</v>
      </c>
      <c r="G4058" t="s">
        <v>704</v>
      </c>
      <c r="H4058">
        <v>6786</v>
      </c>
    </row>
    <row r="4059" spans="2:8" hidden="1" x14ac:dyDescent="0.25">
      <c r="B4059" t="s">
        <v>697</v>
      </c>
      <c r="C4059" t="s">
        <v>701</v>
      </c>
      <c r="D4059" t="s">
        <v>698</v>
      </c>
      <c r="E4059" t="s">
        <v>702</v>
      </c>
      <c r="F4059" t="s">
        <v>4724</v>
      </c>
      <c r="G4059" t="s">
        <v>704</v>
      </c>
      <c r="H4059">
        <v>6787</v>
      </c>
    </row>
    <row r="4060" spans="2:8" hidden="1" x14ac:dyDescent="0.25">
      <c r="B4060" t="s">
        <v>697</v>
      </c>
      <c r="C4060" t="s">
        <v>701</v>
      </c>
      <c r="D4060" t="s">
        <v>698</v>
      </c>
      <c r="E4060" t="s">
        <v>702</v>
      </c>
      <c r="F4060" t="s">
        <v>4725</v>
      </c>
      <c r="G4060" t="s">
        <v>704</v>
      </c>
      <c r="H4060">
        <v>6788</v>
      </c>
    </row>
    <row r="4061" spans="2:8" hidden="1" x14ac:dyDescent="0.25">
      <c r="B4061" t="s">
        <v>697</v>
      </c>
      <c r="C4061" t="s">
        <v>701</v>
      </c>
      <c r="D4061" t="s">
        <v>698</v>
      </c>
      <c r="E4061" t="s">
        <v>702</v>
      </c>
      <c r="F4061" t="s">
        <v>4726</v>
      </c>
      <c r="G4061" t="s">
        <v>704</v>
      </c>
      <c r="H4061">
        <v>6789</v>
      </c>
    </row>
    <row r="4062" spans="2:8" hidden="1" x14ac:dyDescent="0.25">
      <c r="B4062" t="s">
        <v>697</v>
      </c>
      <c r="C4062" t="s">
        <v>701</v>
      </c>
      <c r="D4062" t="s">
        <v>698</v>
      </c>
      <c r="E4062" t="s">
        <v>702</v>
      </c>
      <c r="F4062" t="s">
        <v>4727</v>
      </c>
      <c r="G4062" t="s">
        <v>704</v>
      </c>
      <c r="H4062">
        <v>6790</v>
      </c>
    </row>
    <row r="4063" spans="2:8" hidden="1" x14ac:dyDescent="0.25">
      <c r="B4063" t="s">
        <v>697</v>
      </c>
      <c r="C4063" t="s">
        <v>701</v>
      </c>
      <c r="D4063" t="s">
        <v>698</v>
      </c>
      <c r="E4063" t="s">
        <v>702</v>
      </c>
      <c r="F4063" t="s">
        <v>4728</v>
      </c>
      <c r="G4063" t="s">
        <v>704</v>
      </c>
      <c r="H4063">
        <v>6791</v>
      </c>
    </row>
    <row r="4064" spans="2:8" hidden="1" x14ac:dyDescent="0.25">
      <c r="B4064" t="s">
        <v>697</v>
      </c>
      <c r="C4064" t="s">
        <v>701</v>
      </c>
      <c r="D4064" t="s">
        <v>698</v>
      </c>
      <c r="E4064" t="s">
        <v>702</v>
      </c>
      <c r="F4064" t="s">
        <v>4729</v>
      </c>
      <c r="G4064" t="s">
        <v>704</v>
      </c>
      <c r="H4064">
        <v>6792</v>
      </c>
    </row>
    <row r="4065" spans="2:8" hidden="1" x14ac:dyDescent="0.25">
      <c r="B4065" t="s">
        <v>697</v>
      </c>
      <c r="C4065" t="s">
        <v>701</v>
      </c>
      <c r="D4065" t="s">
        <v>698</v>
      </c>
      <c r="E4065" t="s">
        <v>702</v>
      </c>
      <c r="F4065" t="s">
        <v>4730</v>
      </c>
      <c r="G4065" t="s">
        <v>704</v>
      </c>
      <c r="H4065">
        <v>6793</v>
      </c>
    </row>
    <row r="4066" spans="2:8" hidden="1" x14ac:dyDescent="0.25">
      <c r="B4066" t="s">
        <v>697</v>
      </c>
      <c r="C4066" t="s">
        <v>701</v>
      </c>
      <c r="D4066" t="s">
        <v>698</v>
      </c>
      <c r="E4066" t="s">
        <v>702</v>
      </c>
      <c r="F4066" t="s">
        <v>4731</v>
      </c>
      <c r="G4066" t="s">
        <v>704</v>
      </c>
      <c r="H4066">
        <v>6794</v>
      </c>
    </row>
    <row r="4067" spans="2:8" hidden="1" x14ac:dyDescent="0.25">
      <c r="B4067" t="s">
        <v>697</v>
      </c>
      <c r="C4067" t="s">
        <v>701</v>
      </c>
      <c r="D4067" t="s">
        <v>698</v>
      </c>
      <c r="E4067" t="s">
        <v>702</v>
      </c>
      <c r="F4067" t="s">
        <v>4732</v>
      </c>
      <c r="G4067" t="s">
        <v>704</v>
      </c>
      <c r="H4067">
        <v>6796</v>
      </c>
    </row>
    <row r="4068" spans="2:8" hidden="1" x14ac:dyDescent="0.25">
      <c r="B4068" t="s">
        <v>697</v>
      </c>
      <c r="C4068" t="s">
        <v>701</v>
      </c>
      <c r="D4068" t="s">
        <v>698</v>
      </c>
      <c r="E4068" t="s">
        <v>702</v>
      </c>
      <c r="F4068" t="s">
        <v>4733</v>
      </c>
      <c r="G4068" t="s">
        <v>704</v>
      </c>
      <c r="H4068">
        <v>6797</v>
      </c>
    </row>
    <row r="4069" spans="2:8" hidden="1" x14ac:dyDescent="0.25">
      <c r="B4069" t="s">
        <v>697</v>
      </c>
      <c r="C4069" t="s">
        <v>701</v>
      </c>
      <c r="D4069" t="s">
        <v>698</v>
      </c>
      <c r="E4069" t="s">
        <v>702</v>
      </c>
      <c r="F4069" t="s">
        <v>4734</v>
      </c>
      <c r="G4069" t="s">
        <v>704</v>
      </c>
      <c r="H4069">
        <v>6798</v>
      </c>
    </row>
    <row r="4070" spans="2:8" hidden="1" x14ac:dyDescent="0.25">
      <c r="B4070" t="s">
        <v>697</v>
      </c>
      <c r="C4070" t="s">
        <v>701</v>
      </c>
      <c r="D4070" t="s">
        <v>698</v>
      </c>
      <c r="E4070" t="s">
        <v>702</v>
      </c>
      <c r="F4070" t="s">
        <v>4735</v>
      </c>
      <c r="G4070" t="s">
        <v>704</v>
      </c>
      <c r="H4070">
        <v>6799</v>
      </c>
    </row>
    <row r="4071" spans="2:8" hidden="1" x14ac:dyDescent="0.25">
      <c r="B4071" t="s">
        <v>697</v>
      </c>
      <c r="C4071" t="s">
        <v>701</v>
      </c>
      <c r="D4071" t="s">
        <v>698</v>
      </c>
      <c r="E4071" t="s">
        <v>702</v>
      </c>
      <c r="F4071" t="s">
        <v>4736</v>
      </c>
      <c r="G4071" t="s">
        <v>704</v>
      </c>
      <c r="H4071">
        <v>6800</v>
      </c>
    </row>
    <row r="4072" spans="2:8" hidden="1" x14ac:dyDescent="0.25">
      <c r="B4072" t="s">
        <v>697</v>
      </c>
      <c r="C4072" t="s">
        <v>701</v>
      </c>
      <c r="D4072" t="s">
        <v>698</v>
      </c>
      <c r="E4072" t="s">
        <v>702</v>
      </c>
      <c r="F4072" t="s">
        <v>4737</v>
      </c>
      <c r="G4072" t="s">
        <v>704</v>
      </c>
      <c r="H4072">
        <v>6801</v>
      </c>
    </row>
    <row r="4073" spans="2:8" hidden="1" x14ac:dyDescent="0.25">
      <c r="B4073" t="s">
        <v>697</v>
      </c>
      <c r="C4073" t="s">
        <v>701</v>
      </c>
      <c r="D4073" t="s">
        <v>698</v>
      </c>
      <c r="E4073" t="s">
        <v>702</v>
      </c>
      <c r="F4073" t="s">
        <v>4738</v>
      </c>
      <c r="G4073" t="s">
        <v>704</v>
      </c>
      <c r="H4073">
        <v>6802</v>
      </c>
    </row>
    <row r="4074" spans="2:8" hidden="1" x14ac:dyDescent="0.25">
      <c r="B4074" t="s">
        <v>697</v>
      </c>
      <c r="C4074" t="s">
        <v>701</v>
      </c>
      <c r="D4074" t="s">
        <v>698</v>
      </c>
      <c r="E4074" t="s">
        <v>702</v>
      </c>
      <c r="F4074" t="s">
        <v>4739</v>
      </c>
      <c r="G4074" t="s">
        <v>704</v>
      </c>
      <c r="H4074">
        <v>6803</v>
      </c>
    </row>
    <row r="4075" spans="2:8" hidden="1" x14ac:dyDescent="0.25">
      <c r="B4075" t="s">
        <v>697</v>
      </c>
      <c r="C4075" t="s">
        <v>701</v>
      </c>
      <c r="D4075" t="s">
        <v>698</v>
      </c>
      <c r="E4075" t="s">
        <v>702</v>
      </c>
      <c r="F4075" t="s">
        <v>4740</v>
      </c>
      <c r="G4075" t="s">
        <v>704</v>
      </c>
      <c r="H4075">
        <v>6804</v>
      </c>
    </row>
    <row r="4076" spans="2:8" hidden="1" x14ac:dyDescent="0.25">
      <c r="B4076" t="s">
        <v>697</v>
      </c>
      <c r="C4076" t="s">
        <v>701</v>
      </c>
      <c r="D4076" t="s">
        <v>698</v>
      </c>
      <c r="E4076" t="s">
        <v>702</v>
      </c>
      <c r="F4076" t="s">
        <v>4741</v>
      </c>
      <c r="G4076" t="s">
        <v>704</v>
      </c>
      <c r="H4076">
        <v>6805</v>
      </c>
    </row>
    <row r="4077" spans="2:8" hidden="1" x14ac:dyDescent="0.25">
      <c r="B4077" t="s">
        <v>697</v>
      </c>
      <c r="C4077" t="s">
        <v>701</v>
      </c>
      <c r="D4077" t="s">
        <v>698</v>
      </c>
      <c r="E4077" t="s">
        <v>702</v>
      </c>
      <c r="F4077" t="s">
        <v>4742</v>
      </c>
      <c r="G4077" t="s">
        <v>704</v>
      </c>
      <c r="H4077">
        <v>6806</v>
      </c>
    </row>
    <row r="4078" spans="2:8" hidden="1" x14ac:dyDescent="0.25">
      <c r="B4078" t="s">
        <v>697</v>
      </c>
      <c r="C4078" t="s">
        <v>701</v>
      </c>
      <c r="D4078" t="s">
        <v>698</v>
      </c>
      <c r="E4078" t="s">
        <v>702</v>
      </c>
      <c r="F4078" t="s">
        <v>4743</v>
      </c>
      <c r="G4078" t="s">
        <v>704</v>
      </c>
      <c r="H4078">
        <v>6807</v>
      </c>
    </row>
    <row r="4079" spans="2:8" hidden="1" x14ac:dyDescent="0.25">
      <c r="B4079" t="s">
        <v>697</v>
      </c>
      <c r="C4079" t="s">
        <v>701</v>
      </c>
      <c r="D4079" t="s">
        <v>698</v>
      </c>
      <c r="E4079" t="s">
        <v>702</v>
      </c>
      <c r="F4079" t="s">
        <v>4744</v>
      </c>
      <c r="G4079" t="s">
        <v>704</v>
      </c>
      <c r="H4079">
        <v>6808</v>
      </c>
    </row>
    <row r="4080" spans="2:8" hidden="1" x14ac:dyDescent="0.25">
      <c r="B4080" t="s">
        <v>697</v>
      </c>
      <c r="C4080" t="s">
        <v>701</v>
      </c>
      <c r="D4080" t="s">
        <v>698</v>
      </c>
      <c r="E4080" t="s">
        <v>702</v>
      </c>
      <c r="F4080" t="s">
        <v>4745</v>
      </c>
      <c r="G4080" t="s">
        <v>704</v>
      </c>
      <c r="H4080">
        <v>6809</v>
      </c>
    </row>
    <row r="4081" spans="2:8" hidden="1" x14ac:dyDescent="0.25">
      <c r="B4081" t="s">
        <v>697</v>
      </c>
      <c r="C4081" t="s">
        <v>701</v>
      </c>
      <c r="D4081" t="s">
        <v>698</v>
      </c>
      <c r="E4081" t="s">
        <v>702</v>
      </c>
      <c r="F4081" t="s">
        <v>4746</v>
      </c>
      <c r="G4081" t="s">
        <v>704</v>
      </c>
      <c r="H4081">
        <v>6810</v>
      </c>
    </row>
    <row r="4082" spans="2:8" hidden="1" x14ac:dyDescent="0.25">
      <c r="B4082" t="s">
        <v>697</v>
      </c>
      <c r="C4082" t="s">
        <v>701</v>
      </c>
      <c r="D4082" t="s">
        <v>698</v>
      </c>
      <c r="E4082" t="s">
        <v>702</v>
      </c>
      <c r="F4082" t="s">
        <v>4747</v>
      </c>
      <c r="G4082" t="s">
        <v>704</v>
      </c>
      <c r="H4082">
        <v>6811</v>
      </c>
    </row>
    <row r="4083" spans="2:8" hidden="1" x14ac:dyDescent="0.25">
      <c r="B4083" t="s">
        <v>697</v>
      </c>
      <c r="C4083" t="s">
        <v>701</v>
      </c>
      <c r="D4083" t="s">
        <v>698</v>
      </c>
      <c r="E4083" t="s">
        <v>702</v>
      </c>
      <c r="F4083" t="s">
        <v>4748</v>
      </c>
      <c r="G4083" t="s">
        <v>704</v>
      </c>
      <c r="H4083">
        <v>6812</v>
      </c>
    </row>
    <row r="4084" spans="2:8" hidden="1" x14ac:dyDescent="0.25">
      <c r="B4084" t="s">
        <v>697</v>
      </c>
      <c r="C4084" t="s">
        <v>701</v>
      </c>
      <c r="D4084" t="s">
        <v>698</v>
      </c>
      <c r="E4084" t="s">
        <v>702</v>
      </c>
      <c r="F4084" t="s">
        <v>4749</v>
      </c>
      <c r="G4084" t="s">
        <v>704</v>
      </c>
      <c r="H4084">
        <v>6814</v>
      </c>
    </row>
    <row r="4085" spans="2:8" hidden="1" x14ac:dyDescent="0.25">
      <c r="B4085" t="s">
        <v>697</v>
      </c>
      <c r="C4085" t="s">
        <v>701</v>
      </c>
      <c r="D4085" t="s">
        <v>698</v>
      </c>
      <c r="E4085" t="s">
        <v>702</v>
      </c>
      <c r="F4085" t="s">
        <v>4750</v>
      </c>
      <c r="G4085" t="s">
        <v>704</v>
      </c>
      <c r="H4085">
        <v>6817</v>
      </c>
    </row>
    <row r="4086" spans="2:8" hidden="1" x14ac:dyDescent="0.25">
      <c r="B4086" t="s">
        <v>697</v>
      </c>
      <c r="C4086" t="s">
        <v>701</v>
      </c>
      <c r="D4086" t="s">
        <v>698</v>
      </c>
      <c r="E4086" t="s">
        <v>702</v>
      </c>
      <c r="F4086" t="s">
        <v>4751</v>
      </c>
      <c r="G4086" t="s">
        <v>704</v>
      </c>
      <c r="H4086">
        <v>6818</v>
      </c>
    </row>
    <row r="4087" spans="2:8" hidden="1" x14ac:dyDescent="0.25">
      <c r="B4087" t="s">
        <v>697</v>
      </c>
      <c r="C4087" t="s">
        <v>701</v>
      </c>
      <c r="D4087" t="s">
        <v>698</v>
      </c>
      <c r="E4087" t="s">
        <v>702</v>
      </c>
      <c r="F4087" t="s">
        <v>4752</v>
      </c>
      <c r="G4087" t="s">
        <v>704</v>
      </c>
      <c r="H4087">
        <v>6819</v>
      </c>
    </row>
    <row r="4088" spans="2:8" hidden="1" x14ac:dyDescent="0.25">
      <c r="B4088" t="s">
        <v>697</v>
      </c>
      <c r="C4088" t="s">
        <v>701</v>
      </c>
      <c r="D4088" t="s">
        <v>698</v>
      </c>
      <c r="E4088" t="s">
        <v>702</v>
      </c>
      <c r="F4088" t="s">
        <v>4753</v>
      </c>
      <c r="G4088" t="s">
        <v>704</v>
      </c>
      <c r="H4088">
        <v>6820</v>
      </c>
    </row>
    <row r="4089" spans="2:8" hidden="1" x14ac:dyDescent="0.25">
      <c r="B4089" t="s">
        <v>697</v>
      </c>
      <c r="C4089" t="s">
        <v>701</v>
      </c>
      <c r="D4089" t="s">
        <v>698</v>
      </c>
      <c r="E4089" t="s">
        <v>702</v>
      </c>
      <c r="F4089" t="s">
        <v>4754</v>
      </c>
      <c r="G4089" t="s">
        <v>704</v>
      </c>
      <c r="H4089">
        <v>6821</v>
      </c>
    </row>
    <row r="4090" spans="2:8" hidden="1" x14ac:dyDescent="0.25">
      <c r="B4090" t="s">
        <v>697</v>
      </c>
      <c r="C4090" t="s">
        <v>701</v>
      </c>
      <c r="D4090" t="s">
        <v>698</v>
      </c>
      <c r="E4090" t="s">
        <v>702</v>
      </c>
      <c r="F4090" t="s">
        <v>4755</v>
      </c>
      <c r="G4090" t="s">
        <v>704</v>
      </c>
      <c r="H4090">
        <v>6822</v>
      </c>
    </row>
    <row r="4091" spans="2:8" hidden="1" x14ac:dyDescent="0.25">
      <c r="B4091" t="s">
        <v>697</v>
      </c>
      <c r="C4091" t="s">
        <v>701</v>
      </c>
      <c r="D4091" t="s">
        <v>698</v>
      </c>
      <c r="E4091" t="s">
        <v>702</v>
      </c>
      <c r="F4091" t="s">
        <v>4756</v>
      </c>
      <c r="G4091" t="s">
        <v>704</v>
      </c>
      <c r="H4091">
        <v>6823</v>
      </c>
    </row>
    <row r="4092" spans="2:8" hidden="1" x14ac:dyDescent="0.25">
      <c r="B4092" t="s">
        <v>697</v>
      </c>
      <c r="C4092" t="s">
        <v>701</v>
      </c>
      <c r="D4092" t="s">
        <v>698</v>
      </c>
      <c r="E4092" t="s">
        <v>702</v>
      </c>
      <c r="F4092" t="s">
        <v>4757</v>
      </c>
      <c r="G4092" t="s">
        <v>704</v>
      </c>
      <c r="H4092">
        <v>6824</v>
      </c>
    </row>
    <row r="4093" spans="2:8" hidden="1" x14ac:dyDescent="0.25">
      <c r="B4093" t="s">
        <v>697</v>
      </c>
      <c r="C4093" t="s">
        <v>701</v>
      </c>
      <c r="D4093" t="s">
        <v>698</v>
      </c>
      <c r="E4093" t="s">
        <v>702</v>
      </c>
      <c r="F4093" t="s">
        <v>4758</v>
      </c>
      <c r="G4093" t="s">
        <v>704</v>
      </c>
      <c r="H4093">
        <v>6825</v>
      </c>
    </row>
    <row r="4094" spans="2:8" hidden="1" x14ac:dyDescent="0.25">
      <c r="B4094" t="s">
        <v>697</v>
      </c>
      <c r="C4094" t="s">
        <v>701</v>
      </c>
      <c r="D4094" t="s">
        <v>698</v>
      </c>
      <c r="E4094" t="s">
        <v>702</v>
      </c>
      <c r="F4094" t="s">
        <v>4759</v>
      </c>
      <c r="G4094" t="s">
        <v>704</v>
      </c>
      <c r="H4094">
        <v>6826</v>
      </c>
    </row>
    <row r="4095" spans="2:8" hidden="1" x14ac:dyDescent="0.25">
      <c r="B4095" t="s">
        <v>697</v>
      </c>
      <c r="C4095" t="s">
        <v>701</v>
      </c>
      <c r="D4095" t="s">
        <v>698</v>
      </c>
      <c r="E4095" t="s">
        <v>702</v>
      </c>
      <c r="F4095" t="s">
        <v>4760</v>
      </c>
      <c r="G4095" t="s">
        <v>704</v>
      </c>
      <c r="H4095">
        <v>6827</v>
      </c>
    </row>
    <row r="4096" spans="2:8" hidden="1" x14ac:dyDescent="0.25">
      <c r="B4096" t="s">
        <v>697</v>
      </c>
      <c r="C4096" t="s">
        <v>701</v>
      </c>
      <c r="D4096" t="s">
        <v>698</v>
      </c>
      <c r="E4096" t="s">
        <v>702</v>
      </c>
      <c r="F4096" t="s">
        <v>4761</v>
      </c>
      <c r="G4096" t="s">
        <v>704</v>
      </c>
      <c r="H4096">
        <v>6828</v>
      </c>
    </row>
    <row r="4097" spans="2:8" hidden="1" x14ac:dyDescent="0.25">
      <c r="B4097" t="s">
        <v>697</v>
      </c>
      <c r="C4097" t="s">
        <v>701</v>
      </c>
      <c r="D4097" t="s">
        <v>698</v>
      </c>
      <c r="E4097" t="s">
        <v>702</v>
      </c>
      <c r="F4097" t="s">
        <v>4762</v>
      </c>
      <c r="G4097" t="s">
        <v>704</v>
      </c>
      <c r="H4097">
        <v>6829</v>
      </c>
    </row>
    <row r="4098" spans="2:8" hidden="1" x14ac:dyDescent="0.25">
      <c r="B4098" t="s">
        <v>697</v>
      </c>
      <c r="C4098" t="s">
        <v>701</v>
      </c>
      <c r="D4098" t="s">
        <v>698</v>
      </c>
      <c r="E4098" t="s">
        <v>702</v>
      </c>
      <c r="F4098" t="s">
        <v>4763</v>
      </c>
      <c r="G4098" t="s">
        <v>704</v>
      </c>
      <c r="H4098">
        <v>6830</v>
      </c>
    </row>
    <row r="4099" spans="2:8" hidden="1" x14ac:dyDescent="0.25">
      <c r="B4099" t="s">
        <v>697</v>
      </c>
      <c r="C4099" t="s">
        <v>701</v>
      </c>
      <c r="D4099" t="s">
        <v>698</v>
      </c>
      <c r="E4099" t="s">
        <v>702</v>
      </c>
      <c r="F4099" t="s">
        <v>4764</v>
      </c>
      <c r="G4099" t="s">
        <v>704</v>
      </c>
      <c r="H4099">
        <v>6831</v>
      </c>
    </row>
    <row r="4100" spans="2:8" hidden="1" x14ac:dyDescent="0.25">
      <c r="B4100" t="s">
        <v>697</v>
      </c>
      <c r="C4100" t="s">
        <v>701</v>
      </c>
      <c r="D4100" t="s">
        <v>698</v>
      </c>
      <c r="E4100" t="s">
        <v>702</v>
      </c>
      <c r="F4100" t="s">
        <v>4765</v>
      </c>
      <c r="G4100" t="s">
        <v>704</v>
      </c>
      <c r="H4100">
        <v>6832</v>
      </c>
    </row>
    <row r="4101" spans="2:8" hidden="1" x14ac:dyDescent="0.25">
      <c r="B4101" t="s">
        <v>697</v>
      </c>
      <c r="C4101" t="s">
        <v>701</v>
      </c>
      <c r="D4101" t="s">
        <v>698</v>
      </c>
      <c r="E4101" t="s">
        <v>702</v>
      </c>
      <c r="F4101" t="s">
        <v>4766</v>
      </c>
      <c r="G4101" t="s">
        <v>704</v>
      </c>
      <c r="H4101">
        <v>6833</v>
      </c>
    </row>
    <row r="4102" spans="2:8" hidden="1" x14ac:dyDescent="0.25">
      <c r="B4102" t="s">
        <v>697</v>
      </c>
      <c r="C4102" t="s">
        <v>701</v>
      </c>
      <c r="D4102" t="s">
        <v>698</v>
      </c>
      <c r="E4102" t="s">
        <v>702</v>
      </c>
      <c r="F4102" t="s">
        <v>4767</v>
      </c>
      <c r="G4102" t="s">
        <v>704</v>
      </c>
      <c r="H4102">
        <v>6834</v>
      </c>
    </row>
    <row r="4103" spans="2:8" hidden="1" x14ac:dyDescent="0.25">
      <c r="B4103" t="s">
        <v>697</v>
      </c>
      <c r="C4103" t="s">
        <v>701</v>
      </c>
      <c r="D4103" t="s">
        <v>698</v>
      </c>
      <c r="E4103" t="s">
        <v>702</v>
      </c>
      <c r="F4103" t="s">
        <v>4768</v>
      </c>
      <c r="G4103" t="s">
        <v>704</v>
      </c>
      <c r="H4103">
        <v>6835</v>
      </c>
    </row>
    <row r="4104" spans="2:8" hidden="1" x14ac:dyDescent="0.25">
      <c r="B4104" t="s">
        <v>697</v>
      </c>
      <c r="C4104" t="s">
        <v>701</v>
      </c>
      <c r="D4104" t="s">
        <v>698</v>
      </c>
      <c r="E4104" t="s">
        <v>702</v>
      </c>
      <c r="F4104" t="s">
        <v>4769</v>
      </c>
      <c r="G4104" t="s">
        <v>704</v>
      </c>
      <c r="H4104">
        <v>6836</v>
      </c>
    </row>
    <row r="4105" spans="2:8" hidden="1" x14ac:dyDescent="0.25">
      <c r="B4105" t="s">
        <v>697</v>
      </c>
      <c r="C4105" t="s">
        <v>701</v>
      </c>
      <c r="D4105" t="s">
        <v>698</v>
      </c>
      <c r="E4105" t="s">
        <v>702</v>
      </c>
      <c r="F4105" t="s">
        <v>4770</v>
      </c>
      <c r="G4105" t="s">
        <v>704</v>
      </c>
      <c r="H4105">
        <v>6837</v>
      </c>
    </row>
    <row r="4106" spans="2:8" hidden="1" x14ac:dyDescent="0.25">
      <c r="B4106" t="s">
        <v>697</v>
      </c>
      <c r="C4106" t="s">
        <v>701</v>
      </c>
      <c r="D4106" t="s">
        <v>698</v>
      </c>
      <c r="E4106" t="s">
        <v>702</v>
      </c>
      <c r="F4106" t="s">
        <v>4771</v>
      </c>
      <c r="G4106" t="s">
        <v>704</v>
      </c>
      <c r="H4106">
        <v>6838</v>
      </c>
    </row>
    <row r="4107" spans="2:8" hidden="1" x14ac:dyDescent="0.25">
      <c r="B4107" t="s">
        <v>697</v>
      </c>
      <c r="C4107" t="s">
        <v>701</v>
      </c>
      <c r="D4107" t="s">
        <v>698</v>
      </c>
      <c r="E4107" t="s">
        <v>702</v>
      </c>
      <c r="F4107" t="s">
        <v>4772</v>
      </c>
      <c r="G4107" t="s">
        <v>704</v>
      </c>
      <c r="H4107">
        <v>6839</v>
      </c>
    </row>
    <row r="4108" spans="2:8" hidden="1" x14ac:dyDescent="0.25">
      <c r="B4108" t="s">
        <v>697</v>
      </c>
      <c r="C4108" t="s">
        <v>701</v>
      </c>
      <c r="D4108" t="s">
        <v>698</v>
      </c>
      <c r="E4108" t="s">
        <v>702</v>
      </c>
      <c r="F4108" t="s">
        <v>4773</v>
      </c>
      <c r="G4108" t="s">
        <v>704</v>
      </c>
      <c r="H4108">
        <v>6840</v>
      </c>
    </row>
    <row r="4109" spans="2:8" hidden="1" x14ac:dyDescent="0.25">
      <c r="B4109" t="s">
        <v>697</v>
      </c>
      <c r="C4109" t="s">
        <v>701</v>
      </c>
      <c r="D4109" t="s">
        <v>698</v>
      </c>
      <c r="E4109" t="s">
        <v>702</v>
      </c>
      <c r="F4109" t="s">
        <v>4774</v>
      </c>
      <c r="G4109" t="s">
        <v>704</v>
      </c>
      <c r="H4109">
        <v>6841</v>
      </c>
    </row>
    <row r="4110" spans="2:8" hidden="1" x14ac:dyDescent="0.25">
      <c r="B4110" t="s">
        <v>697</v>
      </c>
      <c r="C4110" t="s">
        <v>701</v>
      </c>
      <c r="D4110" t="s">
        <v>698</v>
      </c>
      <c r="E4110" t="s">
        <v>702</v>
      </c>
      <c r="F4110" t="s">
        <v>4775</v>
      </c>
      <c r="G4110" t="s">
        <v>704</v>
      </c>
      <c r="H4110">
        <v>6842</v>
      </c>
    </row>
    <row r="4111" spans="2:8" hidden="1" x14ac:dyDescent="0.25">
      <c r="B4111" t="s">
        <v>697</v>
      </c>
      <c r="C4111" t="s">
        <v>701</v>
      </c>
      <c r="D4111" t="s">
        <v>698</v>
      </c>
      <c r="E4111" t="s">
        <v>702</v>
      </c>
      <c r="F4111" t="s">
        <v>4776</v>
      </c>
      <c r="G4111" t="s">
        <v>704</v>
      </c>
      <c r="H4111">
        <v>6843</v>
      </c>
    </row>
    <row r="4112" spans="2:8" hidden="1" x14ac:dyDescent="0.25">
      <c r="B4112" t="s">
        <v>697</v>
      </c>
      <c r="C4112" t="s">
        <v>701</v>
      </c>
      <c r="D4112" t="s">
        <v>698</v>
      </c>
      <c r="E4112" t="s">
        <v>702</v>
      </c>
      <c r="F4112" t="s">
        <v>4777</v>
      </c>
      <c r="G4112" t="s">
        <v>704</v>
      </c>
      <c r="H4112">
        <v>6844</v>
      </c>
    </row>
    <row r="4113" spans="2:8" hidden="1" x14ac:dyDescent="0.25">
      <c r="B4113" t="s">
        <v>697</v>
      </c>
      <c r="C4113" t="s">
        <v>701</v>
      </c>
      <c r="D4113" t="s">
        <v>698</v>
      </c>
      <c r="E4113" t="s">
        <v>702</v>
      </c>
      <c r="F4113" t="s">
        <v>4778</v>
      </c>
      <c r="G4113" t="s">
        <v>704</v>
      </c>
      <c r="H4113">
        <v>6845</v>
      </c>
    </row>
    <row r="4114" spans="2:8" hidden="1" x14ac:dyDescent="0.25">
      <c r="B4114" t="s">
        <v>697</v>
      </c>
      <c r="C4114" t="s">
        <v>701</v>
      </c>
      <c r="D4114" t="s">
        <v>698</v>
      </c>
      <c r="E4114" t="s">
        <v>702</v>
      </c>
      <c r="F4114" t="s">
        <v>4779</v>
      </c>
      <c r="G4114" t="s">
        <v>704</v>
      </c>
      <c r="H4114">
        <v>6846</v>
      </c>
    </row>
    <row r="4115" spans="2:8" hidden="1" x14ac:dyDescent="0.25">
      <c r="B4115" t="s">
        <v>697</v>
      </c>
      <c r="C4115" t="s">
        <v>701</v>
      </c>
      <c r="D4115" t="s">
        <v>698</v>
      </c>
      <c r="E4115" t="s">
        <v>702</v>
      </c>
      <c r="F4115" t="s">
        <v>4780</v>
      </c>
      <c r="G4115" t="s">
        <v>704</v>
      </c>
      <c r="H4115">
        <v>6847</v>
      </c>
    </row>
    <row r="4116" spans="2:8" hidden="1" x14ac:dyDescent="0.25">
      <c r="B4116" t="s">
        <v>697</v>
      </c>
      <c r="C4116" t="s">
        <v>701</v>
      </c>
      <c r="D4116" t="s">
        <v>698</v>
      </c>
      <c r="E4116" t="s">
        <v>702</v>
      </c>
      <c r="F4116" t="s">
        <v>4781</v>
      </c>
      <c r="G4116" t="s">
        <v>704</v>
      </c>
      <c r="H4116">
        <v>6848</v>
      </c>
    </row>
    <row r="4117" spans="2:8" hidden="1" x14ac:dyDescent="0.25">
      <c r="B4117" t="s">
        <v>697</v>
      </c>
      <c r="C4117" t="s">
        <v>701</v>
      </c>
      <c r="D4117" t="s">
        <v>698</v>
      </c>
      <c r="E4117" t="s">
        <v>702</v>
      </c>
      <c r="F4117" t="s">
        <v>4782</v>
      </c>
      <c r="G4117" t="s">
        <v>704</v>
      </c>
      <c r="H4117">
        <v>6849</v>
      </c>
    </row>
    <row r="4118" spans="2:8" hidden="1" x14ac:dyDescent="0.25">
      <c r="B4118" t="s">
        <v>697</v>
      </c>
      <c r="C4118" t="s">
        <v>701</v>
      </c>
      <c r="D4118" t="s">
        <v>698</v>
      </c>
      <c r="E4118" t="s">
        <v>702</v>
      </c>
      <c r="F4118" t="s">
        <v>4783</v>
      </c>
      <c r="G4118" t="s">
        <v>704</v>
      </c>
      <c r="H4118">
        <v>6850</v>
      </c>
    </row>
    <row r="4119" spans="2:8" hidden="1" x14ac:dyDescent="0.25">
      <c r="B4119" t="s">
        <v>697</v>
      </c>
      <c r="C4119" t="s">
        <v>701</v>
      </c>
      <c r="D4119" t="s">
        <v>698</v>
      </c>
      <c r="E4119" t="s">
        <v>702</v>
      </c>
      <c r="F4119" t="s">
        <v>4784</v>
      </c>
      <c r="G4119" t="s">
        <v>704</v>
      </c>
      <c r="H4119">
        <v>6851</v>
      </c>
    </row>
    <row r="4120" spans="2:8" hidden="1" x14ac:dyDescent="0.25">
      <c r="B4120" t="s">
        <v>697</v>
      </c>
      <c r="C4120" t="s">
        <v>701</v>
      </c>
      <c r="D4120" t="s">
        <v>698</v>
      </c>
      <c r="E4120" t="s">
        <v>702</v>
      </c>
      <c r="F4120" t="s">
        <v>4785</v>
      </c>
      <c r="G4120" t="s">
        <v>704</v>
      </c>
      <c r="H4120">
        <v>6852</v>
      </c>
    </row>
    <row r="4121" spans="2:8" hidden="1" x14ac:dyDescent="0.25">
      <c r="B4121" t="s">
        <v>697</v>
      </c>
      <c r="C4121" t="s">
        <v>701</v>
      </c>
      <c r="D4121" t="s">
        <v>698</v>
      </c>
      <c r="E4121" t="s">
        <v>702</v>
      </c>
      <c r="F4121" t="s">
        <v>4786</v>
      </c>
      <c r="G4121" t="s">
        <v>704</v>
      </c>
      <c r="H4121">
        <v>6853</v>
      </c>
    </row>
    <row r="4122" spans="2:8" hidden="1" x14ac:dyDescent="0.25">
      <c r="B4122" t="s">
        <v>697</v>
      </c>
      <c r="C4122" t="s">
        <v>701</v>
      </c>
      <c r="D4122" t="s">
        <v>698</v>
      </c>
      <c r="E4122" t="s">
        <v>702</v>
      </c>
      <c r="F4122" t="s">
        <v>4787</v>
      </c>
      <c r="G4122" t="s">
        <v>704</v>
      </c>
      <c r="H4122">
        <v>6854</v>
      </c>
    </row>
    <row r="4123" spans="2:8" hidden="1" x14ac:dyDescent="0.25">
      <c r="B4123" t="s">
        <v>697</v>
      </c>
      <c r="C4123" t="s">
        <v>701</v>
      </c>
      <c r="D4123" t="s">
        <v>698</v>
      </c>
      <c r="E4123" t="s">
        <v>702</v>
      </c>
      <c r="F4123" t="s">
        <v>4788</v>
      </c>
      <c r="G4123" t="s">
        <v>704</v>
      </c>
      <c r="H4123">
        <v>6855</v>
      </c>
    </row>
    <row r="4124" spans="2:8" hidden="1" x14ac:dyDescent="0.25">
      <c r="B4124" t="s">
        <v>697</v>
      </c>
      <c r="C4124" t="s">
        <v>701</v>
      </c>
      <c r="D4124" t="s">
        <v>698</v>
      </c>
      <c r="E4124" t="s">
        <v>702</v>
      </c>
      <c r="F4124" t="s">
        <v>4789</v>
      </c>
      <c r="G4124" t="s">
        <v>704</v>
      </c>
      <c r="H4124">
        <v>6856</v>
      </c>
    </row>
    <row r="4125" spans="2:8" hidden="1" x14ac:dyDescent="0.25">
      <c r="B4125" t="s">
        <v>697</v>
      </c>
      <c r="C4125" t="s">
        <v>701</v>
      </c>
      <c r="D4125" t="s">
        <v>698</v>
      </c>
      <c r="E4125" t="s">
        <v>702</v>
      </c>
      <c r="F4125" t="s">
        <v>4790</v>
      </c>
      <c r="G4125" t="s">
        <v>704</v>
      </c>
      <c r="H4125">
        <v>6857</v>
      </c>
    </row>
    <row r="4126" spans="2:8" hidden="1" x14ac:dyDescent="0.25">
      <c r="B4126" t="s">
        <v>697</v>
      </c>
      <c r="C4126" t="s">
        <v>701</v>
      </c>
      <c r="D4126" t="s">
        <v>698</v>
      </c>
      <c r="E4126" t="s">
        <v>702</v>
      </c>
      <c r="F4126" t="s">
        <v>4791</v>
      </c>
      <c r="G4126" t="s">
        <v>704</v>
      </c>
      <c r="H4126">
        <v>6858</v>
      </c>
    </row>
    <row r="4127" spans="2:8" hidden="1" x14ac:dyDescent="0.25">
      <c r="B4127" t="s">
        <v>697</v>
      </c>
      <c r="C4127" t="s">
        <v>701</v>
      </c>
      <c r="D4127" t="s">
        <v>698</v>
      </c>
      <c r="E4127" t="s">
        <v>702</v>
      </c>
      <c r="F4127" t="s">
        <v>4792</v>
      </c>
      <c r="G4127" t="s">
        <v>704</v>
      </c>
      <c r="H4127">
        <v>6859</v>
      </c>
    </row>
    <row r="4128" spans="2:8" hidden="1" x14ac:dyDescent="0.25">
      <c r="B4128" t="s">
        <v>697</v>
      </c>
      <c r="C4128" t="s">
        <v>701</v>
      </c>
      <c r="D4128" t="s">
        <v>698</v>
      </c>
      <c r="E4128" t="s">
        <v>702</v>
      </c>
      <c r="F4128" t="s">
        <v>4793</v>
      </c>
      <c r="G4128" t="s">
        <v>704</v>
      </c>
      <c r="H4128">
        <v>6860</v>
      </c>
    </row>
    <row r="4129" spans="2:8" hidden="1" x14ac:dyDescent="0.25">
      <c r="B4129" t="s">
        <v>697</v>
      </c>
      <c r="C4129" t="s">
        <v>701</v>
      </c>
      <c r="D4129" t="s">
        <v>698</v>
      </c>
      <c r="E4129" t="s">
        <v>702</v>
      </c>
      <c r="F4129" t="s">
        <v>4794</v>
      </c>
      <c r="G4129" t="s">
        <v>704</v>
      </c>
      <c r="H4129">
        <v>6861</v>
      </c>
    </row>
    <row r="4130" spans="2:8" hidden="1" x14ac:dyDescent="0.25">
      <c r="B4130" t="s">
        <v>697</v>
      </c>
      <c r="C4130" t="s">
        <v>701</v>
      </c>
      <c r="D4130" t="s">
        <v>698</v>
      </c>
      <c r="E4130" t="s">
        <v>702</v>
      </c>
      <c r="F4130" t="s">
        <v>4795</v>
      </c>
      <c r="G4130" t="s">
        <v>704</v>
      </c>
      <c r="H4130">
        <v>6862</v>
      </c>
    </row>
    <row r="4131" spans="2:8" hidden="1" x14ac:dyDescent="0.25">
      <c r="B4131" t="s">
        <v>697</v>
      </c>
      <c r="C4131" t="s">
        <v>701</v>
      </c>
      <c r="D4131" t="s">
        <v>698</v>
      </c>
      <c r="E4131" t="s">
        <v>702</v>
      </c>
      <c r="F4131" t="s">
        <v>4796</v>
      </c>
      <c r="G4131" t="s">
        <v>704</v>
      </c>
      <c r="H4131">
        <v>6863</v>
      </c>
    </row>
    <row r="4132" spans="2:8" hidden="1" x14ac:dyDescent="0.25">
      <c r="B4132" t="s">
        <v>697</v>
      </c>
      <c r="C4132" t="s">
        <v>701</v>
      </c>
      <c r="D4132" t="s">
        <v>698</v>
      </c>
      <c r="E4132" t="s">
        <v>702</v>
      </c>
      <c r="F4132" t="s">
        <v>4797</v>
      </c>
      <c r="G4132" t="s">
        <v>704</v>
      </c>
      <c r="H4132">
        <v>6864</v>
      </c>
    </row>
    <row r="4133" spans="2:8" hidden="1" x14ac:dyDescent="0.25">
      <c r="B4133" t="s">
        <v>697</v>
      </c>
      <c r="C4133" t="s">
        <v>701</v>
      </c>
      <c r="D4133" t="s">
        <v>698</v>
      </c>
      <c r="E4133" t="s">
        <v>702</v>
      </c>
      <c r="F4133" t="s">
        <v>4798</v>
      </c>
      <c r="G4133" t="s">
        <v>704</v>
      </c>
      <c r="H4133">
        <v>6865</v>
      </c>
    </row>
    <row r="4134" spans="2:8" hidden="1" x14ac:dyDescent="0.25">
      <c r="B4134" t="s">
        <v>697</v>
      </c>
      <c r="C4134" t="s">
        <v>701</v>
      </c>
      <c r="D4134" t="s">
        <v>698</v>
      </c>
      <c r="E4134" t="s">
        <v>702</v>
      </c>
      <c r="F4134" t="s">
        <v>4799</v>
      </c>
      <c r="G4134" t="s">
        <v>704</v>
      </c>
      <c r="H4134">
        <v>6866</v>
      </c>
    </row>
    <row r="4135" spans="2:8" hidden="1" x14ac:dyDescent="0.25">
      <c r="B4135" t="s">
        <v>697</v>
      </c>
      <c r="C4135" t="s">
        <v>701</v>
      </c>
      <c r="D4135" t="s">
        <v>698</v>
      </c>
      <c r="E4135" t="s">
        <v>702</v>
      </c>
      <c r="F4135" t="s">
        <v>4800</v>
      </c>
      <c r="G4135" t="s">
        <v>704</v>
      </c>
      <c r="H4135">
        <v>6867</v>
      </c>
    </row>
    <row r="4136" spans="2:8" hidden="1" x14ac:dyDescent="0.25">
      <c r="B4136" t="s">
        <v>697</v>
      </c>
      <c r="C4136" t="s">
        <v>701</v>
      </c>
      <c r="D4136" t="s">
        <v>698</v>
      </c>
      <c r="E4136" t="s">
        <v>702</v>
      </c>
      <c r="F4136" t="s">
        <v>4801</v>
      </c>
      <c r="G4136" t="s">
        <v>704</v>
      </c>
      <c r="H4136">
        <v>6868</v>
      </c>
    </row>
    <row r="4137" spans="2:8" hidden="1" x14ac:dyDescent="0.25">
      <c r="B4137" t="s">
        <v>697</v>
      </c>
      <c r="C4137" t="s">
        <v>701</v>
      </c>
      <c r="D4137" t="s">
        <v>698</v>
      </c>
      <c r="E4137" t="s">
        <v>702</v>
      </c>
      <c r="F4137" t="s">
        <v>4802</v>
      </c>
      <c r="G4137" t="s">
        <v>704</v>
      </c>
      <c r="H4137">
        <v>6869</v>
      </c>
    </row>
    <row r="4138" spans="2:8" hidden="1" x14ac:dyDescent="0.25">
      <c r="B4138" t="s">
        <v>697</v>
      </c>
      <c r="C4138" t="s">
        <v>701</v>
      </c>
      <c r="D4138" t="s">
        <v>698</v>
      </c>
      <c r="E4138" t="s">
        <v>702</v>
      </c>
      <c r="F4138" t="s">
        <v>4803</v>
      </c>
      <c r="G4138" t="s">
        <v>704</v>
      </c>
      <c r="H4138">
        <v>6870</v>
      </c>
    </row>
    <row r="4139" spans="2:8" hidden="1" x14ac:dyDescent="0.25">
      <c r="B4139" t="s">
        <v>697</v>
      </c>
      <c r="C4139" t="s">
        <v>701</v>
      </c>
      <c r="D4139" t="s">
        <v>698</v>
      </c>
      <c r="E4139" t="s">
        <v>702</v>
      </c>
      <c r="F4139" t="s">
        <v>4804</v>
      </c>
      <c r="G4139" t="s">
        <v>704</v>
      </c>
      <c r="H4139">
        <v>6871</v>
      </c>
    </row>
    <row r="4140" spans="2:8" hidden="1" x14ac:dyDescent="0.25">
      <c r="B4140" t="s">
        <v>697</v>
      </c>
      <c r="C4140" t="s">
        <v>701</v>
      </c>
      <c r="D4140" t="s">
        <v>698</v>
      </c>
      <c r="E4140" t="s">
        <v>702</v>
      </c>
      <c r="F4140" t="s">
        <v>4805</v>
      </c>
      <c r="G4140" t="s">
        <v>704</v>
      </c>
      <c r="H4140">
        <v>6872</v>
      </c>
    </row>
    <row r="4141" spans="2:8" hidden="1" x14ac:dyDescent="0.25">
      <c r="B4141" t="s">
        <v>697</v>
      </c>
      <c r="C4141" t="s">
        <v>701</v>
      </c>
      <c r="D4141" t="s">
        <v>698</v>
      </c>
      <c r="E4141" t="s">
        <v>702</v>
      </c>
      <c r="F4141" t="s">
        <v>4806</v>
      </c>
      <c r="G4141" t="s">
        <v>704</v>
      </c>
      <c r="H4141">
        <v>6873</v>
      </c>
    </row>
    <row r="4142" spans="2:8" hidden="1" x14ac:dyDescent="0.25">
      <c r="B4142" t="s">
        <v>697</v>
      </c>
      <c r="C4142" t="s">
        <v>701</v>
      </c>
      <c r="D4142" t="s">
        <v>698</v>
      </c>
      <c r="E4142" t="s">
        <v>702</v>
      </c>
      <c r="F4142" t="s">
        <v>4807</v>
      </c>
      <c r="G4142" t="s">
        <v>704</v>
      </c>
      <c r="H4142">
        <v>6874</v>
      </c>
    </row>
    <row r="4143" spans="2:8" hidden="1" x14ac:dyDescent="0.25">
      <c r="B4143" t="s">
        <v>697</v>
      </c>
      <c r="C4143" t="s">
        <v>701</v>
      </c>
      <c r="D4143" t="s">
        <v>698</v>
      </c>
      <c r="E4143" t="s">
        <v>702</v>
      </c>
      <c r="F4143" t="s">
        <v>4808</v>
      </c>
      <c r="G4143" t="s">
        <v>704</v>
      </c>
      <c r="H4143">
        <v>6875</v>
      </c>
    </row>
    <row r="4144" spans="2:8" hidden="1" x14ac:dyDescent="0.25">
      <c r="B4144" t="s">
        <v>697</v>
      </c>
      <c r="C4144" t="s">
        <v>701</v>
      </c>
      <c r="D4144" t="s">
        <v>698</v>
      </c>
      <c r="E4144" t="s">
        <v>702</v>
      </c>
      <c r="F4144" t="s">
        <v>4809</v>
      </c>
      <c r="G4144" t="s">
        <v>704</v>
      </c>
      <c r="H4144">
        <v>6876</v>
      </c>
    </row>
    <row r="4145" spans="2:8" hidden="1" x14ac:dyDescent="0.25">
      <c r="B4145" t="s">
        <v>697</v>
      </c>
      <c r="C4145" t="s">
        <v>701</v>
      </c>
      <c r="D4145" t="s">
        <v>698</v>
      </c>
      <c r="E4145" t="s">
        <v>702</v>
      </c>
      <c r="F4145" t="s">
        <v>4810</v>
      </c>
      <c r="G4145" t="s">
        <v>704</v>
      </c>
      <c r="H4145">
        <v>6877</v>
      </c>
    </row>
    <row r="4146" spans="2:8" hidden="1" x14ac:dyDescent="0.25">
      <c r="B4146" t="s">
        <v>697</v>
      </c>
      <c r="C4146" t="s">
        <v>701</v>
      </c>
      <c r="D4146" t="s">
        <v>698</v>
      </c>
      <c r="E4146" t="s">
        <v>702</v>
      </c>
      <c r="F4146" t="s">
        <v>4811</v>
      </c>
      <c r="G4146" t="s">
        <v>704</v>
      </c>
      <c r="H4146">
        <v>6878</v>
      </c>
    </row>
    <row r="4147" spans="2:8" hidden="1" x14ac:dyDescent="0.25">
      <c r="B4147" t="s">
        <v>697</v>
      </c>
      <c r="C4147" t="s">
        <v>701</v>
      </c>
      <c r="D4147" t="s">
        <v>698</v>
      </c>
      <c r="E4147" t="s">
        <v>702</v>
      </c>
      <c r="F4147" t="s">
        <v>4812</v>
      </c>
      <c r="G4147" t="s">
        <v>704</v>
      </c>
      <c r="H4147">
        <v>6879</v>
      </c>
    </row>
    <row r="4148" spans="2:8" hidden="1" x14ac:dyDescent="0.25">
      <c r="B4148" t="s">
        <v>697</v>
      </c>
      <c r="C4148" t="s">
        <v>701</v>
      </c>
      <c r="D4148" t="s">
        <v>698</v>
      </c>
      <c r="E4148" t="s">
        <v>702</v>
      </c>
      <c r="F4148" t="s">
        <v>4813</v>
      </c>
      <c r="G4148" t="s">
        <v>704</v>
      </c>
      <c r="H4148">
        <v>6880</v>
      </c>
    </row>
    <row r="4149" spans="2:8" hidden="1" x14ac:dyDescent="0.25">
      <c r="B4149" t="s">
        <v>697</v>
      </c>
      <c r="C4149" t="s">
        <v>701</v>
      </c>
      <c r="D4149" t="s">
        <v>698</v>
      </c>
      <c r="E4149" t="s">
        <v>702</v>
      </c>
      <c r="F4149" t="s">
        <v>4814</v>
      </c>
      <c r="G4149" t="s">
        <v>704</v>
      </c>
      <c r="H4149">
        <v>6881</v>
      </c>
    </row>
    <row r="4150" spans="2:8" hidden="1" x14ac:dyDescent="0.25">
      <c r="B4150" t="s">
        <v>697</v>
      </c>
      <c r="C4150" t="s">
        <v>701</v>
      </c>
      <c r="D4150" t="s">
        <v>698</v>
      </c>
      <c r="E4150" t="s">
        <v>702</v>
      </c>
      <c r="F4150" t="s">
        <v>4815</v>
      </c>
      <c r="G4150" t="s">
        <v>704</v>
      </c>
      <c r="H4150">
        <v>6882</v>
      </c>
    </row>
    <row r="4151" spans="2:8" hidden="1" x14ac:dyDescent="0.25">
      <c r="B4151" t="s">
        <v>697</v>
      </c>
      <c r="C4151" t="s">
        <v>701</v>
      </c>
      <c r="D4151" t="s">
        <v>698</v>
      </c>
      <c r="E4151" t="s">
        <v>702</v>
      </c>
      <c r="F4151" t="s">
        <v>4816</v>
      </c>
      <c r="G4151" t="s">
        <v>704</v>
      </c>
      <c r="H4151">
        <v>6883</v>
      </c>
    </row>
    <row r="4152" spans="2:8" hidden="1" x14ac:dyDescent="0.25">
      <c r="B4152" t="s">
        <v>697</v>
      </c>
      <c r="C4152" t="s">
        <v>701</v>
      </c>
      <c r="D4152" t="s">
        <v>698</v>
      </c>
      <c r="E4152" t="s">
        <v>702</v>
      </c>
      <c r="F4152" t="s">
        <v>4817</v>
      </c>
      <c r="G4152" t="s">
        <v>704</v>
      </c>
      <c r="H4152">
        <v>6885</v>
      </c>
    </row>
    <row r="4153" spans="2:8" hidden="1" x14ac:dyDescent="0.25">
      <c r="B4153" t="s">
        <v>697</v>
      </c>
      <c r="C4153" t="s">
        <v>701</v>
      </c>
      <c r="D4153" t="s">
        <v>698</v>
      </c>
      <c r="E4153" t="s">
        <v>702</v>
      </c>
      <c r="F4153" t="s">
        <v>4818</v>
      </c>
      <c r="G4153" t="s">
        <v>704</v>
      </c>
      <c r="H4153">
        <v>6886</v>
      </c>
    </row>
    <row r="4154" spans="2:8" hidden="1" x14ac:dyDescent="0.25">
      <c r="B4154" t="s">
        <v>697</v>
      </c>
      <c r="C4154" t="s">
        <v>701</v>
      </c>
      <c r="D4154" t="s">
        <v>698</v>
      </c>
      <c r="E4154" t="s">
        <v>702</v>
      </c>
      <c r="F4154" t="s">
        <v>4819</v>
      </c>
      <c r="G4154" t="s">
        <v>704</v>
      </c>
      <c r="H4154">
        <v>6887</v>
      </c>
    </row>
    <row r="4155" spans="2:8" hidden="1" x14ac:dyDescent="0.25">
      <c r="B4155" t="s">
        <v>697</v>
      </c>
      <c r="C4155" t="s">
        <v>701</v>
      </c>
      <c r="D4155" t="s">
        <v>698</v>
      </c>
      <c r="E4155" t="s">
        <v>702</v>
      </c>
      <c r="F4155" t="s">
        <v>4820</v>
      </c>
      <c r="G4155" t="s">
        <v>704</v>
      </c>
      <c r="H4155">
        <v>6889</v>
      </c>
    </row>
    <row r="4156" spans="2:8" hidden="1" x14ac:dyDescent="0.25">
      <c r="B4156" t="s">
        <v>697</v>
      </c>
      <c r="C4156" t="s">
        <v>701</v>
      </c>
      <c r="D4156" t="s">
        <v>698</v>
      </c>
      <c r="E4156" t="s">
        <v>702</v>
      </c>
      <c r="F4156" t="s">
        <v>4821</v>
      </c>
      <c r="G4156" t="s">
        <v>704</v>
      </c>
      <c r="H4156">
        <v>6891</v>
      </c>
    </row>
    <row r="4157" spans="2:8" hidden="1" x14ac:dyDescent="0.25">
      <c r="B4157" t="s">
        <v>697</v>
      </c>
      <c r="C4157" t="s">
        <v>701</v>
      </c>
      <c r="D4157" t="s">
        <v>698</v>
      </c>
      <c r="E4157" t="s">
        <v>702</v>
      </c>
      <c r="F4157" t="s">
        <v>4822</v>
      </c>
      <c r="G4157" t="s">
        <v>704</v>
      </c>
      <c r="H4157">
        <v>6893</v>
      </c>
    </row>
    <row r="4158" spans="2:8" hidden="1" x14ac:dyDescent="0.25">
      <c r="B4158" t="s">
        <v>697</v>
      </c>
      <c r="C4158" t="s">
        <v>701</v>
      </c>
      <c r="D4158" t="s">
        <v>698</v>
      </c>
      <c r="E4158" t="s">
        <v>702</v>
      </c>
      <c r="F4158" t="s">
        <v>4823</v>
      </c>
      <c r="G4158" t="s">
        <v>704</v>
      </c>
      <c r="H4158">
        <v>6894</v>
      </c>
    </row>
    <row r="4159" spans="2:8" hidden="1" x14ac:dyDescent="0.25">
      <c r="B4159" t="s">
        <v>697</v>
      </c>
      <c r="C4159" t="s">
        <v>701</v>
      </c>
      <c r="D4159" t="s">
        <v>698</v>
      </c>
      <c r="E4159" t="s">
        <v>702</v>
      </c>
      <c r="F4159" t="s">
        <v>4824</v>
      </c>
      <c r="G4159" t="s">
        <v>704</v>
      </c>
      <c r="H4159">
        <v>6895</v>
      </c>
    </row>
    <row r="4160" spans="2:8" hidden="1" x14ac:dyDescent="0.25">
      <c r="B4160" t="s">
        <v>697</v>
      </c>
      <c r="C4160" t="s">
        <v>701</v>
      </c>
      <c r="D4160" t="s">
        <v>698</v>
      </c>
      <c r="E4160" t="s">
        <v>702</v>
      </c>
      <c r="F4160" t="s">
        <v>4825</v>
      </c>
      <c r="G4160" t="s">
        <v>704</v>
      </c>
      <c r="H4160">
        <v>6896</v>
      </c>
    </row>
    <row r="4161" spans="2:8" hidden="1" x14ac:dyDescent="0.25">
      <c r="B4161" t="s">
        <v>697</v>
      </c>
      <c r="C4161" t="s">
        <v>701</v>
      </c>
      <c r="D4161" t="s">
        <v>698</v>
      </c>
      <c r="E4161" t="s">
        <v>702</v>
      </c>
      <c r="F4161" t="s">
        <v>4826</v>
      </c>
      <c r="G4161" t="s">
        <v>704</v>
      </c>
      <c r="H4161">
        <v>6897</v>
      </c>
    </row>
    <row r="4162" spans="2:8" hidden="1" x14ac:dyDescent="0.25">
      <c r="B4162" t="s">
        <v>697</v>
      </c>
      <c r="C4162" t="s">
        <v>701</v>
      </c>
      <c r="D4162" t="s">
        <v>698</v>
      </c>
      <c r="E4162" t="s">
        <v>702</v>
      </c>
      <c r="F4162" t="s">
        <v>4827</v>
      </c>
      <c r="G4162" t="s">
        <v>704</v>
      </c>
      <c r="H4162">
        <v>6898</v>
      </c>
    </row>
    <row r="4163" spans="2:8" hidden="1" x14ac:dyDescent="0.25">
      <c r="B4163" t="s">
        <v>697</v>
      </c>
      <c r="C4163" t="s">
        <v>701</v>
      </c>
      <c r="D4163" t="s">
        <v>698</v>
      </c>
      <c r="E4163" t="s">
        <v>702</v>
      </c>
      <c r="F4163" t="s">
        <v>4828</v>
      </c>
      <c r="G4163" t="s">
        <v>704</v>
      </c>
      <c r="H4163">
        <v>6899</v>
      </c>
    </row>
    <row r="4164" spans="2:8" hidden="1" x14ac:dyDescent="0.25">
      <c r="B4164" t="s">
        <v>697</v>
      </c>
      <c r="C4164" t="s">
        <v>701</v>
      </c>
      <c r="D4164" t="s">
        <v>698</v>
      </c>
      <c r="E4164" t="s">
        <v>702</v>
      </c>
      <c r="F4164" t="s">
        <v>4829</v>
      </c>
      <c r="G4164" t="s">
        <v>704</v>
      </c>
      <c r="H4164">
        <v>6900</v>
      </c>
    </row>
    <row r="4165" spans="2:8" hidden="1" x14ac:dyDescent="0.25">
      <c r="B4165" t="s">
        <v>697</v>
      </c>
      <c r="C4165" t="s">
        <v>701</v>
      </c>
      <c r="D4165" t="s">
        <v>698</v>
      </c>
      <c r="E4165" t="s">
        <v>702</v>
      </c>
      <c r="F4165" t="s">
        <v>4830</v>
      </c>
      <c r="G4165" t="s">
        <v>704</v>
      </c>
      <c r="H4165">
        <v>6901</v>
      </c>
    </row>
    <row r="4166" spans="2:8" hidden="1" x14ac:dyDescent="0.25">
      <c r="B4166" t="s">
        <v>697</v>
      </c>
      <c r="C4166" t="s">
        <v>701</v>
      </c>
      <c r="D4166" t="s">
        <v>698</v>
      </c>
      <c r="E4166" t="s">
        <v>702</v>
      </c>
      <c r="F4166" t="s">
        <v>4831</v>
      </c>
      <c r="G4166" t="s">
        <v>704</v>
      </c>
      <c r="H4166">
        <v>6902</v>
      </c>
    </row>
    <row r="4167" spans="2:8" hidden="1" x14ac:dyDescent="0.25">
      <c r="B4167" t="s">
        <v>697</v>
      </c>
      <c r="C4167" t="s">
        <v>701</v>
      </c>
      <c r="D4167" t="s">
        <v>698</v>
      </c>
      <c r="E4167" t="s">
        <v>702</v>
      </c>
      <c r="F4167" t="s">
        <v>4832</v>
      </c>
      <c r="G4167" t="s">
        <v>704</v>
      </c>
      <c r="H4167">
        <v>6903</v>
      </c>
    </row>
    <row r="4168" spans="2:8" hidden="1" x14ac:dyDescent="0.25">
      <c r="B4168" t="s">
        <v>697</v>
      </c>
      <c r="C4168" t="s">
        <v>701</v>
      </c>
      <c r="D4168" t="s">
        <v>698</v>
      </c>
      <c r="E4168" t="s">
        <v>702</v>
      </c>
      <c r="F4168" t="s">
        <v>4833</v>
      </c>
      <c r="G4168" t="s">
        <v>704</v>
      </c>
      <c r="H4168">
        <v>6904</v>
      </c>
    </row>
    <row r="4169" spans="2:8" hidden="1" x14ac:dyDescent="0.25">
      <c r="B4169" t="s">
        <v>697</v>
      </c>
      <c r="C4169" t="s">
        <v>701</v>
      </c>
      <c r="D4169" t="s">
        <v>698</v>
      </c>
      <c r="E4169" t="s">
        <v>702</v>
      </c>
      <c r="F4169" t="s">
        <v>4834</v>
      </c>
      <c r="G4169" t="s">
        <v>704</v>
      </c>
      <c r="H4169">
        <v>6905</v>
      </c>
    </row>
    <row r="4170" spans="2:8" hidden="1" x14ac:dyDescent="0.25">
      <c r="B4170" t="s">
        <v>697</v>
      </c>
      <c r="C4170" t="s">
        <v>701</v>
      </c>
      <c r="D4170" t="s">
        <v>698</v>
      </c>
      <c r="E4170" t="s">
        <v>702</v>
      </c>
      <c r="F4170" t="s">
        <v>4835</v>
      </c>
      <c r="G4170" t="s">
        <v>704</v>
      </c>
      <c r="H4170">
        <v>6906</v>
      </c>
    </row>
    <row r="4171" spans="2:8" hidden="1" x14ac:dyDescent="0.25">
      <c r="B4171" t="s">
        <v>697</v>
      </c>
      <c r="C4171" t="s">
        <v>701</v>
      </c>
      <c r="D4171" t="s">
        <v>698</v>
      </c>
      <c r="E4171" t="s">
        <v>702</v>
      </c>
      <c r="F4171" t="s">
        <v>4836</v>
      </c>
      <c r="G4171" t="s">
        <v>704</v>
      </c>
      <c r="H4171">
        <v>6907</v>
      </c>
    </row>
    <row r="4172" spans="2:8" hidden="1" x14ac:dyDescent="0.25">
      <c r="B4172" t="s">
        <v>697</v>
      </c>
      <c r="C4172" t="s">
        <v>701</v>
      </c>
      <c r="D4172" t="s">
        <v>698</v>
      </c>
      <c r="E4172" t="s">
        <v>702</v>
      </c>
      <c r="F4172" t="s">
        <v>4837</v>
      </c>
      <c r="G4172" t="s">
        <v>704</v>
      </c>
      <c r="H4172">
        <v>6908</v>
      </c>
    </row>
    <row r="4173" spans="2:8" hidden="1" x14ac:dyDescent="0.25">
      <c r="B4173" t="s">
        <v>697</v>
      </c>
      <c r="C4173" t="s">
        <v>701</v>
      </c>
      <c r="D4173" t="s">
        <v>698</v>
      </c>
      <c r="E4173" t="s">
        <v>702</v>
      </c>
      <c r="F4173" t="s">
        <v>4838</v>
      </c>
      <c r="G4173" t="s">
        <v>704</v>
      </c>
      <c r="H4173">
        <v>6910</v>
      </c>
    </row>
    <row r="4174" spans="2:8" hidden="1" x14ac:dyDescent="0.25">
      <c r="B4174" t="s">
        <v>697</v>
      </c>
      <c r="C4174" t="s">
        <v>701</v>
      </c>
      <c r="D4174" t="s">
        <v>698</v>
      </c>
      <c r="E4174" t="s">
        <v>702</v>
      </c>
      <c r="F4174" t="s">
        <v>4839</v>
      </c>
      <c r="G4174" t="s">
        <v>704</v>
      </c>
      <c r="H4174">
        <v>6912</v>
      </c>
    </row>
    <row r="4175" spans="2:8" hidden="1" x14ac:dyDescent="0.25">
      <c r="B4175" t="s">
        <v>697</v>
      </c>
      <c r="C4175" t="s">
        <v>701</v>
      </c>
      <c r="D4175" t="s">
        <v>698</v>
      </c>
      <c r="E4175" t="s">
        <v>702</v>
      </c>
      <c r="F4175" t="s">
        <v>4840</v>
      </c>
      <c r="G4175" t="s">
        <v>704</v>
      </c>
      <c r="H4175">
        <v>6914</v>
      </c>
    </row>
    <row r="4176" spans="2:8" hidden="1" x14ac:dyDescent="0.25">
      <c r="B4176" t="s">
        <v>697</v>
      </c>
      <c r="C4176" t="s">
        <v>701</v>
      </c>
      <c r="D4176" t="s">
        <v>698</v>
      </c>
      <c r="E4176" t="s">
        <v>702</v>
      </c>
      <c r="F4176" t="s">
        <v>4841</v>
      </c>
      <c r="G4176" t="s">
        <v>704</v>
      </c>
      <c r="H4176">
        <v>6916</v>
      </c>
    </row>
    <row r="4177" spans="2:8" hidden="1" x14ac:dyDescent="0.25">
      <c r="B4177" t="s">
        <v>697</v>
      </c>
      <c r="C4177" t="s">
        <v>701</v>
      </c>
      <c r="D4177" t="s">
        <v>698</v>
      </c>
      <c r="E4177" t="s">
        <v>702</v>
      </c>
      <c r="F4177" t="s">
        <v>4842</v>
      </c>
      <c r="G4177" t="s">
        <v>704</v>
      </c>
      <c r="H4177">
        <v>6918</v>
      </c>
    </row>
    <row r="4178" spans="2:8" hidden="1" x14ac:dyDescent="0.25">
      <c r="B4178" t="s">
        <v>697</v>
      </c>
      <c r="C4178" t="s">
        <v>701</v>
      </c>
      <c r="D4178" t="s">
        <v>698</v>
      </c>
      <c r="E4178" t="s">
        <v>702</v>
      </c>
      <c r="F4178" t="s">
        <v>4843</v>
      </c>
      <c r="G4178" t="s">
        <v>704</v>
      </c>
      <c r="H4178">
        <v>6920</v>
      </c>
    </row>
    <row r="4179" spans="2:8" hidden="1" x14ac:dyDescent="0.25">
      <c r="B4179" t="s">
        <v>697</v>
      </c>
      <c r="C4179" t="s">
        <v>701</v>
      </c>
      <c r="D4179" t="s">
        <v>698</v>
      </c>
      <c r="E4179" t="s">
        <v>702</v>
      </c>
      <c r="F4179" t="s">
        <v>4844</v>
      </c>
      <c r="G4179" t="s">
        <v>704</v>
      </c>
      <c r="H4179">
        <v>6922</v>
      </c>
    </row>
    <row r="4180" spans="2:8" hidden="1" x14ac:dyDescent="0.25">
      <c r="B4180" t="s">
        <v>697</v>
      </c>
      <c r="C4180" t="s">
        <v>701</v>
      </c>
      <c r="D4180" t="s">
        <v>698</v>
      </c>
      <c r="E4180" t="s">
        <v>702</v>
      </c>
      <c r="F4180" t="s">
        <v>4845</v>
      </c>
      <c r="G4180" t="s">
        <v>704</v>
      </c>
      <c r="H4180">
        <v>6924</v>
      </c>
    </row>
    <row r="4181" spans="2:8" hidden="1" x14ac:dyDescent="0.25">
      <c r="B4181" t="s">
        <v>697</v>
      </c>
      <c r="C4181" t="s">
        <v>701</v>
      </c>
      <c r="D4181" t="s">
        <v>698</v>
      </c>
      <c r="E4181" t="s">
        <v>702</v>
      </c>
      <c r="F4181" t="s">
        <v>4846</v>
      </c>
      <c r="G4181" t="s">
        <v>704</v>
      </c>
      <c r="H4181">
        <v>6926</v>
      </c>
    </row>
    <row r="4182" spans="2:8" hidden="1" x14ac:dyDescent="0.25">
      <c r="B4182" t="s">
        <v>697</v>
      </c>
      <c r="C4182" t="s">
        <v>701</v>
      </c>
      <c r="D4182" t="s">
        <v>698</v>
      </c>
      <c r="E4182" t="s">
        <v>702</v>
      </c>
      <c r="F4182" t="s">
        <v>4847</v>
      </c>
      <c r="G4182" t="s">
        <v>704</v>
      </c>
      <c r="H4182">
        <v>6945</v>
      </c>
    </row>
    <row r="4183" spans="2:8" hidden="1" x14ac:dyDescent="0.25">
      <c r="B4183" t="s">
        <v>697</v>
      </c>
      <c r="C4183" t="s">
        <v>701</v>
      </c>
      <c r="D4183" t="s">
        <v>698</v>
      </c>
      <c r="E4183" t="s">
        <v>702</v>
      </c>
      <c r="F4183" t="s">
        <v>4848</v>
      </c>
      <c r="G4183" t="s">
        <v>704</v>
      </c>
      <c r="H4183">
        <v>6946</v>
      </c>
    </row>
    <row r="4184" spans="2:8" hidden="1" x14ac:dyDescent="0.25">
      <c r="B4184" t="s">
        <v>697</v>
      </c>
      <c r="C4184" t="s">
        <v>701</v>
      </c>
      <c r="D4184" t="s">
        <v>698</v>
      </c>
      <c r="E4184" t="s">
        <v>702</v>
      </c>
      <c r="F4184" t="s">
        <v>4849</v>
      </c>
      <c r="G4184" t="s">
        <v>704</v>
      </c>
      <c r="H4184">
        <v>6947</v>
      </c>
    </row>
    <row r="4185" spans="2:8" hidden="1" x14ac:dyDescent="0.25">
      <c r="B4185" t="s">
        <v>697</v>
      </c>
      <c r="C4185" t="s">
        <v>701</v>
      </c>
      <c r="D4185" t="s">
        <v>698</v>
      </c>
      <c r="E4185" t="s">
        <v>702</v>
      </c>
      <c r="F4185" t="s">
        <v>4850</v>
      </c>
      <c r="G4185" t="s">
        <v>704</v>
      </c>
      <c r="H4185">
        <v>6948</v>
      </c>
    </row>
    <row r="4186" spans="2:8" hidden="1" x14ac:dyDescent="0.25">
      <c r="B4186" t="s">
        <v>697</v>
      </c>
      <c r="C4186" t="s">
        <v>701</v>
      </c>
      <c r="D4186" t="s">
        <v>698</v>
      </c>
      <c r="E4186" t="s">
        <v>702</v>
      </c>
      <c r="F4186" t="s">
        <v>4851</v>
      </c>
      <c r="G4186" t="s">
        <v>704</v>
      </c>
      <c r="H4186">
        <v>6949</v>
      </c>
    </row>
    <row r="4187" spans="2:8" hidden="1" x14ac:dyDescent="0.25">
      <c r="B4187" t="s">
        <v>697</v>
      </c>
      <c r="C4187" t="s">
        <v>701</v>
      </c>
      <c r="D4187" t="s">
        <v>698</v>
      </c>
      <c r="E4187" t="s">
        <v>702</v>
      </c>
      <c r="F4187" t="s">
        <v>4852</v>
      </c>
      <c r="G4187" t="s">
        <v>704</v>
      </c>
      <c r="H4187">
        <v>6950</v>
      </c>
    </row>
    <row r="4188" spans="2:8" hidden="1" x14ac:dyDescent="0.25">
      <c r="B4188" t="s">
        <v>697</v>
      </c>
      <c r="C4188" t="s">
        <v>701</v>
      </c>
      <c r="D4188" t="s">
        <v>698</v>
      </c>
      <c r="E4188" t="s">
        <v>702</v>
      </c>
      <c r="F4188" t="s">
        <v>4853</v>
      </c>
      <c r="G4188" t="s">
        <v>704</v>
      </c>
      <c r="H4188">
        <v>6951</v>
      </c>
    </row>
    <row r="4189" spans="2:8" hidden="1" x14ac:dyDescent="0.25">
      <c r="B4189" t="s">
        <v>697</v>
      </c>
      <c r="C4189" t="s">
        <v>701</v>
      </c>
      <c r="D4189" t="s">
        <v>698</v>
      </c>
      <c r="E4189" t="s">
        <v>702</v>
      </c>
      <c r="F4189" t="s">
        <v>4854</v>
      </c>
      <c r="G4189" t="s">
        <v>704</v>
      </c>
      <c r="H4189">
        <v>6952</v>
      </c>
    </row>
    <row r="4190" spans="2:8" hidden="1" x14ac:dyDescent="0.25">
      <c r="B4190" t="s">
        <v>697</v>
      </c>
      <c r="C4190" t="s">
        <v>701</v>
      </c>
      <c r="D4190" t="s">
        <v>698</v>
      </c>
      <c r="E4190" t="s">
        <v>702</v>
      </c>
      <c r="F4190" t="s">
        <v>4855</v>
      </c>
      <c r="G4190" t="s">
        <v>704</v>
      </c>
      <c r="H4190">
        <v>6953</v>
      </c>
    </row>
    <row r="4191" spans="2:8" hidden="1" x14ac:dyDescent="0.25">
      <c r="B4191" t="s">
        <v>697</v>
      </c>
      <c r="C4191" t="s">
        <v>701</v>
      </c>
      <c r="D4191" t="s">
        <v>698</v>
      </c>
      <c r="E4191" t="s">
        <v>702</v>
      </c>
      <c r="F4191" t="s">
        <v>4856</v>
      </c>
      <c r="G4191" t="s">
        <v>704</v>
      </c>
      <c r="H4191">
        <v>6954</v>
      </c>
    </row>
    <row r="4192" spans="2:8" hidden="1" x14ac:dyDescent="0.25">
      <c r="B4192" t="s">
        <v>697</v>
      </c>
      <c r="C4192" t="s">
        <v>701</v>
      </c>
      <c r="D4192" t="s">
        <v>698</v>
      </c>
      <c r="E4192" t="s">
        <v>702</v>
      </c>
      <c r="F4192" t="s">
        <v>4857</v>
      </c>
      <c r="G4192" t="s">
        <v>704</v>
      </c>
      <c r="H4192">
        <v>6955</v>
      </c>
    </row>
    <row r="4193" spans="2:8" hidden="1" x14ac:dyDescent="0.25">
      <c r="B4193" t="s">
        <v>697</v>
      </c>
      <c r="C4193" t="s">
        <v>701</v>
      </c>
      <c r="D4193" t="s">
        <v>698</v>
      </c>
      <c r="E4193" t="s">
        <v>702</v>
      </c>
      <c r="F4193" t="s">
        <v>4858</v>
      </c>
      <c r="G4193" t="s">
        <v>704</v>
      </c>
      <c r="H4193">
        <v>6956</v>
      </c>
    </row>
    <row r="4194" spans="2:8" hidden="1" x14ac:dyDescent="0.25">
      <c r="B4194" t="s">
        <v>697</v>
      </c>
      <c r="C4194" t="s">
        <v>701</v>
      </c>
      <c r="D4194" t="s">
        <v>698</v>
      </c>
      <c r="E4194" t="s">
        <v>702</v>
      </c>
      <c r="F4194" t="s">
        <v>4859</v>
      </c>
      <c r="G4194" t="s">
        <v>704</v>
      </c>
      <c r="H4194">
        <v>6957</v>
      </c>
    </row>
    <row r="4195" spans="2:8" hidden="1" x14ac:dyDescent="0.25">
      <c r="B4195" t="s">
        <v>697</v>
      </c>
      <c r="C4195" t="s">
        <v>701</v>
      </c>
      <c r="D4195" t="s">
        <v>698</v>
      </c>
      <c r="E4195" t="s">
        <v>702</v>
      </c>
      <c r="F4195" t="s">
        <v>4860</v>
      </c>
      <c r="G4195" t="s">
        <v>704</v>
      </c>
      <c r="H4195">
        <v>6958</v>
      </c>
    </row>
    <row r="4196" spans="2:8" hidden="1" x14ac:dyDescent="0.25">
      <c r="B4196" t="s">
        <v>697</v>
      </c>
      <c r="C4196" t="s">
        <v>701</v>
      </c>
      <c r="D4196" t="s">
        <v>698</v>
      </c>
      <c r="E4196" t="s">
        <v>702</v>
      </c>
      <c r="F4196" t="s">
        <v>4861</v>
      </c>
      <c r="G4196" t="s">
        <v>704</v>
      </c>
      <c r="H4196">
        <v>6959</v>
      </c>
    </row>
    <row r="4197" spans="2:8" hidden="1" x14ac:dyDescent="0.25">
      <c r="B4197" t="s">
        <v>697</v>
      </c>
      <c r="C4197" t="s">
        <v>701</v>
      </c>
      <c r="D4197" t="s">
        <v>698</v>
      </c>
      <c r="E4197" t="s">
        <v>702</v>
      </c>
      <c r="F4197" t="s">
        <v>4862</v>
      </c>
      <c r="G4197" t="s">
        <v>704</v>
      </c>
      <c r="H4197">
        <v>6961</v>
      </c>
    </row>
    <row r="4198" spans="2:8" hidden="1" x14ac:dyDescent="0.25">
      <c r="B4198" t="s">
        <v>697</v>
      </c>
      <c r="C4198" t="s">
        <v>701</v>
      </c>
      <c r="D4198" t="s">
        <v>698</v>
      </c>
      <c r="E4198" t="s">
        <v>702</v>
      </c>
      <c r="F4198" t="s">
        <v>4863</v>
      </c>
      <c r="G4198" t="s">
        <v>704</v>
      </c>
      <c r="H4198">
        <v>6962</v>
      </c>
    </row>
    <row r="4199" spans="2:8" hidden="1" x14ac:dyDescent="0.25">
      <c r="B4199" t="s">
        <v>697</v>
      </c>
      <c r="C4199" t="s">
        <v>701</v>
      </c>
      <c r="D4199" t="s">
        <v>698</v>
      </c>
      <c r="E4199" t="s">
        <v>702</v>
      </c>
      <c r="F4199" t="s">
        <v>4864</v>
      </c>
      <c r="G4199" t="s">
        <v>704</v>
      </c>
      <c r="H4199">
        <v>6963</v>
      </c>
    </row>
    <row r="4200" spans="2:8" hidden="1" x14ac:dyDescent="0.25">
      <c r="B4200" t="s">
        <v>697</v>
      </c>
      <c r="C4200" t="s">
        <v>701</v>
      </c>
      <c r="D4200" t="s">
        <v>698</v>
      </c>
      <c r="E4200" t="s">
        <v>702</v>
      </c>
      <c r="F4200" t="s">
        <v>4865</v>
      </c>
      <c r="G4200" t="s">
        <v>704</v>
      </c>
      <c r="H4200">
        <v>6964</v>
      </c>
    </row>
    <row r="4201" spans="2:8" hidden="1" x14ac:dyDescent="0.25">
      <c r="B4201" t="s">
        <v>697</v>
      </c>
      <c r="C4201" t="s">
        <v>701</v>
      </c>
      <c r="D4201" t="s">
        <v>698</v>
      </c>
      <c r="E4201" t="s">
        <v>702</v>
      </c>
      <c r="F4201" t="s">
        <v>4866</v>
      </c>
      <c r="G4201" t="s">
        <v>704</v>
      </c>
      <c r="H4201">
        <v>6965</v>
      </c>
    </row>
    <row r="4202" spans="2:8" hidden="1" x14ac:dyDescent="0.25">
      <c r="B4202" t="s">
        <v>697</v>
      </c>
      <c r="C4202" t="s">
        <v>701</v>
      </c>
      <c r="D4202" t="s">
        <v>698</v>
      </c>
      <c r="E4202" t="s">
        <v>702</v>
      </c>
      <c r="F4202" t="s">
        <v>4867</v>
      </c>
      <c r="G4202" t="s">
        <v>704</v>
      </c>
      <c r="H4202">
        <v>6966</v>
      </c>
    </row>
    <row r="4203" spans="2:8" hidden="1" x14ac:dyDescent="0.25">
      <c r="B4203" t="s">
        <v>697</v>
      </c>
      <c r="C4203" t="s">
        <v>701</v>
      </c>
      <c r="D4203" t="s">
        <v>698</v>
      </c>
      <c r="E4203" t="s">
        <v>702</v>
      </c>
      <c r="F4203" t="s">
        <v>4868</v>
      </c>
      <c r="G4203" t="s">
        <v>704</v>
      </c>
      <c r="H4203">
        <v>6967</v>
      </c>
    </row>
    <row r="4204" spans="2:8" hidden="1" x14ac:dyDescent="0.25">
      <c r="B4204" t="s">
        <v>697</v>
      </c>
      <c r="C4204" t="s">
        <v>701</v>
      </c>
      <c r="D4204" t="s">
        <v>698</v>
      </c>
      <c r="E4204" t="s">
        <v>702</v>
      </c>
      <c r="F4204" t="s">
        <v>4869</v>
      </c>
      <c r="G4204" t="s">
        <v>704</v>
      </c>
      <c r="H4204">
        <v>6969</v>
      </c>
    </row>
    <row r="4205" spans="2:8" hidden="1" x14ac:dyDescent="0.25">
      <c r="B4205" t="s">
        <v>697</v>
      </c>
      <c r="C4205" t="s">
        <v>701</v>
      </c>
      <c r="D4205" t="s">
        <v>698</v>
      </c>
      <c r="E4205" t="s">
        <v>702</v>
      </c>
      <c r="F4205" t="s">
        <v>4870</v>
      </c>
      <c r="G4205" t="s">
        <v>704</v>
      </c>
      <c r="H4205">
        <v>6970</v>
      </c>
    </row>
    <row r="4206" spans="2:8" hidden="1" x14ac:dyDescent="0.25">
      <c r="B4206" t="s">
        <v>697</v>
      </c>
      <c r="C4206" t="s">
        <v>701</v>
      </c>
      <c r="D4206" t="s">
        <v>698</v>
      </c>
      <c r="E4206" t="s">
        <v>702</v>
      </c>
      <c r="F4206" t="s">
        <v>4871</v>
      </c>
      <c r="G4206" t="s">
        <v>704</v>
      </c>
      <c r="H4206">
        <v>6971</v>
      </c>
    </row>
    <row r="4207" spans="2:8" hidden="1" x14ac:dyDescent="0.25">
      <c r="B4207" t="s">
        <v>697</v>
      </c>
      <c r="C4207" t="s">
        <v>701</v>
      </c>
      <c r="D4207" t="s">
        <v>698</v>
      </c>
      <c r="E4207" t="s">
        <v>702</v>
      </c>
      <c r="F4207" t="s">
        <v>4872</v>
      </c>
      <c r="G4207" t="s">
        <v>704</v>
      </c>
      <c r="H4207">
        <v>6973</v>
      </c>
    </row>
    <row r="4208" spans="2:8" hidden="1" x14ac:dyDescent="0.25">
      <c r="B4208" t="s">
        <v>697</v>
      </c>
      <c r="C4208" t="s">
        <v>701</v>
      </c>
      <c r="D4208" t="s">
        <v>698</v>
      </c>
      <c r="E4208" t="s">
        <v>702</v>
      </c>
      <c r="F4208" t="s">
        <v>4873</v>
      </c>
      <c r="G4208" t="s">
        <v>704</v>
      </c>
      <c r="H4208">
        <v>6975</v>
      </c>
    </row>
    <row r="4209" spans="2:8" hidden="1" x14ac:dyDescent="0.25">
      <c r="B4209" t="s">
        <v>697</v>
      </c>
      <c r="C4209" t="s">
        <v>701</v>
      </c>
      <c r="D4209" t="s">
        <v>698</v>
      </c>
      <c r="E4209" t="s">
        <v>702</v>
      </c>
      <c r="F4209" t="s">
        <v>4874</v>
      </c>
      <c r="G4209" t="s">
        <v>704</v>
      </c>
      <c r="H4209">
        <v>6977</v>
      </c>
    </row>
    <row r="4210" spans="2:8" hidden="1" x14ac:dyDescent="0.25">
      <c r="B4210" t="s">
        <v>697</v>
      </c>
      <c r="C4210" t="s">
        <v>701</v>
      </c>
      <c r="D4210" t="s">
        <v>698</v>
      </c>
      <c r="E4210" t="s">
        <v>702</v>
      </c>
      <c r="F4210" t="s">
        <v>4875</v>
      </c>
      <c r="G4210" t="s">
        <v>704</v>
      </c>
      <c r="H4210">
        <v>6979</v>
      </c>
    </row>
    <row r="4211" spans="2:8" hidden="1" x14ac:dyDescent="0.25">
      <c r="B4211" t="s">
        <v>697</v>
      </c>
      <c r="C4211" t="s">
        <v>701</v>
      </c>
      <c r="D4211" t="s">
        <v>698</v>
      </c>
      <c r="E4211" t="s">
        <v>702</v>
      </c>
      <c r="F4211" t="s">
        <v>4876</v>
      </c>
      <c r="G4211" t="s">
        <v>704</v>
      </c>
      <c r="H4211">
        <v>6981</v>
      </c>
    </row>
    <row r="4212" spans="2:8" hidden="1" x14ac:dyDescent="0.25">
      <c r="B4212" t="s">
        <v>697</v>
      </c>
      <c r="C4212" t="s">
        <v>701</v>
      </c>
      <c r="D4212" t="s">
        <v>698</v>
      </c>
      <c r="E4212" t="s">
        <v>702</v>
      </c>
      <c r="F4212" t="s">
        <v>4877</v>
      </c>
      <c r="G4212" t="s">
        <v>704</v>
      </c>
      <c r="H4212">
        <v>6983</v>
      </c>
    </row>
    <row r="4213" spans="2:8" hidden="1" x14ac:dyDescent="0.25">
      <c r="B4213" t="s">
        <v>697</v>
      </c>
      <c r="C4213" t="s">
        <v>701</v>
      </c>
      <c r="D4213" t="s">
        <v>698</v>
      </c>
      <c r="E4213" t="s">
        <v>702</v>
      </c>
      <c r="F4213" t="s">
        <v>4878</v>
      </c>
      <c r="G4213" t="s">
        <v>704</v>
      </c>
      <c r="H4213">
        <v>6985</v>
      </c>
    </row>
    <row r="4214" spans="2:8" hidden="1" x14ac:dyDescent="0.25">
      <c r="B4214" t="s">
        <v>697</v>
      </c>
      <c r="C4214" t="s">
        <v>701</v>
      </c>
      <c r="D4214" t="s">
        <v>698</v>
      </c>
      <c r="E4214" t="s">
        <v>702</v>
      </c>
      <c r="F4214" t="s">
        <v>4879</v>
      </c>
      <c r="G4214" t="s">
        <v>704</v>
      </c>
      <c r="H4214">
        <v>6986</v>
      </c>
    </row>
    <row r="4215" spans="2:8" hidden="1" x14ac:dyDescent="0.25">
      <c r="B4215" t="s">
        <v>697</v>
      </c>
      <c r="C4215" t="s">
        <v>701</v>
      </c>
      <c r="D4215" t="s">
        <v>698</v>
      </c>
      <c r="E4215" t="s">
        <v>702</v>
      </c>
      <c r="F4215" t="s">
        <v>4880</v>
      </c>
      <c r="G4215" t="s">
        <v>704</v>
      </c>
      <c r="H4215">
        <v>6987</v>
      </c>
    </row>
    <row r="4216" spans="2:8" hidden="1" x14ac:dyDescent="0.25">
      <c r="B4216" t="s">
        <v>697</v>
      </c>
      <c r="C4216" t="s">
        <v>701</v>
      </c>
      <c r="D4216" t="s">
        <v>698</v>
      </c>
      <c r="E4216" t="s">
        <v>702</v>
      </c>
      <c r="F4216" t="s">
        <v>4881</v>
      </c>
      <c r="G4216" t="s">
        <v>704</v>
      </c>
      <c r="H4216">
        <v>6988</v>
      </c>
    </row>
    <row r="4217" spans="2:8" hidden="1" x14ac:dyDescent="0.25">
      <c r="B4217" t="s">
        <v>697</v>
      </c>
      <c r="C4217" t="s">
        <v>701</v>
      </c>
      <c r="D4217" t="s">
        <v>698</v>
      </c>
      <c r="E4217" t="s">
        <v>702</v>
      </c>
      <c r="F4217" t="s">
        <v>4882</v>
      </c>
      <c r="G4217" t="s">
        <v>704</v>
      </c>
      <c r="H4217">
        <v>6989</v>
      </c>
    </row>
    <row r="4218" spans="2:8" hidden="1" x14ac:dyDescent="0.25">
      <c r="B4218" t="s">
        <v>697</v>
      </c>
      <c r="C4218" t="s">
        <v>701</v>
      </c>
      <c r="D4218" t="s">
        <v>698</v>
      </c>
      <c r="E4218" t="s">
        <v>702</v>
      </c>
      <c r="F4218" t="s">
        <v>4883</v>
      </c>
      <c r="G4218" t="s">
        <v>704</v>
      </c>
      <c r="H4218">
        <v>6990</v>
      </c>
    </row>
    <row r="4219" spans="2:8" hidden="1" x14ac:dyDescent="0.25">
      <c r="B4219" t="s">
        <v>697</v>
      </c>
      <c r="C4219" t="s">
        <v>701</v>
      </c>
      <c r="D4219" t="s">
        <v>698</v>
      </c>
      <c r="E4219" t="s">
        <v>702</v>
      </c>
      <c r="F4219" t="s">
        <v>4884</v>
      </c>
      <c r="G4219" t="s">
        <v>704</v>
      </c>
      <c r="H4219">
        <v>6991</v>
      </c>
    </row>
    <row r="4220" spans="2:8" hidden="1" x14ac:dyDescent="0.25">
      <c r="B4220" t="s">
        <v>697</v>
      </c>
      <c r="C4220" t="s">
        <v>701</v>
      </c>
      <c r="D4220" t="s">
        <v>698</v>
      </c>
      <c r="E4220" t="s">
        <v>702</v>
      </c>
      <c r="F4220" t="s">
        <v>4885</v>
      </c>
      <c r="G4220" t="s">
        <v>704</v>
      </c>
      <c r="H4220">
        <v>6992</v>
      </c>
    </row>
    <row r="4221" spans="2:8" hidden="1" x14ac:dyDescent="0.25">
      <c r="B4221" t="s">
        <v>697</v>
      </c>
      <c r="C4221" t="s">
        <v>701</v>
      </c>
      <c r="D4221" t="s">
        <v>698</v>
      </c>
      <c r="E4221" t="s">
        <v>702</v>
      </c>
      <c r="F4221" t="s">
        <v>4886</v>
      </c>
      <c r="G4221" t="s">
        <v>704</v>
      </c>
      <c r="H4221">
        <v>6993</v>
      </c>
    </row>
    <row r="4222" spans="2:8" hidden="1" x14ac:dyDescent="0.25">
      <c r="B4222" t="s">
        <v>697</v>
      </c>
      <c r="C4222" t="s">
        <v>701</v>
      </c>
      <c r="D4222" t="s">
        <v>698</v>
      </c>
      <c r="E4222" t="s">
        <v>702</v>
      </c>
      <c r="F4222" t="s">
        <v>4887</v>
      </c>
      <c r="G4222" t="s">
        <v>704</v>
      </c>
      <c r="H4222">
        <v>6994</v>
      </c>
    </row>
    <row r="4223" spans="2:8" hidden="1" x14ac:dyDescent="0.25">
      <c r="B4223" t="s">
        <v>697</v>
      </c>
      <c r="C4223" t="s">
        <v>701</v>
      </c>
      <c r="D4223" t="s">
        <v>698</v>
      </c>
      <c r="E4223" t="s">
        <v>702</v>
      </c>
      <c r="F4223" t="s">
        <v>4888</v>
      </c>
      <c r="G4223" t="s">
        <v>704</v>
      </c>
      <c r="H4223">
        <v>6995</v>
      </c>
    </row>
    <row r="4224" spans="2:8" hidden="1" x14ac:dyDescent="0.25">
      <c r="B4224" t="s">
        <v>697</v>
      </c>
      <c r="C4224" t="s">
        <v>701</v>
      </c>
      <c r="D4224" t="s">
        <v>698</v>
      </c>
      <c r="E4224" t="s">
        <v>702</v>
      </c>
      <c r="F4224" t="s">
        <v>4889</v>
      </c>
      <c r="G4224" t="s">
        <v>704</v>
      </c>
      <c r="H4224">
        <v>6996</v>
      </c>
    </row>
    <row r="4225" spans="2:8" hidden="1" x14ac:dyDescent="0.25">
      <c r="B4225" t="s">
        <v>697</v>
      </c>
      <c r="C4225" t="s">
        <v>701</v>
      </c>
      <c r="D4225" t="s">
        <v>698</v>
      </c>
      <c r="E4225" t="s">
        <v>702</v>
      </c>
      <c r="F4225" t="s">
        <v>4890</v>
      </c>
      <c r="G4225" t="s">
        <v>704</v>
      </c>
      <c r="H4225">
        <v>6997</v>
      </c>
    </row>
    <row r="4226" spans="2:8" hidden="1" x14ac:dyDescent="0.25">
      <c r="B4226" t="s">
        <v>697</v>
      </c>
      <c r="C4226" t="s">
        <v>701</v>
      </c>
      <c r="D4226" t="s">
        <v>698</v>
      </c>
      <c r="E4226" t="s">
        <v>702</v>
      </c>
      <c r="F4226" t="s">
        <v>4891</v>
      </c>
      <c r="G4226" t="s">
        <v>704</v>
      </c>
      <c r="H4226">
        <v>6998</v>
      </c>
    </row>
    <row r="4227" spans="2:8" hidden="1" x14ac:dyDescent="0.25">
      <c r="B4227" t="s">
        <v>697</v>
      </c>
      <c r="C4227" t="s">
        <v>701</v>
      </c>
      <c r="D4227" t="s">
        <v>698</v>
      </c>
      <c r="E4227" t="s">
        <v>702</v>
      </c>
      <c r="F4227" t="s">
        <v>4892</v>
      </c>
      <c r="G4227" t="s">
        <v>704</v>
      </c>
      <c r="H4227">
        <v>6999</v>
      </c>
    </row>
    <row r="4228" spans="2:8" hidden="1" x14ac:dyDescent="0.25">
      <c r="B4228" t="s">
        <v>697</v>
      </c>
      <c r="C4228" t="s">
        <v>701</v>
      </c>
      <c r="D4228" t="s">
        <v>698</v>
      </c>
      <c r="E4228" t="s">
        <v>702</v>
      </c>
      <c r="F4228" t="s">
        <v>4893</v>
      </c>
      <c r="G4228" t="s">
        <v>704</v>
      </c>
      <c r="H4228">
        <v>7000</v>
      </c>
    </row>
    <row r="4229" spans="2:8" hidden="1" x14ac:dyDescent="0.25">
      <c r="B4229" t="s">
        <v>697</v>
      </c>
      <c r="C4229" t="s">
        <v>701</v>
      </c>
      <c r="D4229" t="s">
        <v>698</v>
      </c>
      <c r="E4229" t="s">
        <v>702</v>
      </c>
      <c r="F4229" t="s">
        <v>4894</v>
      </c>
      <c r="G4229" t="s">
        <v>704</v>
      </c>
      <c r="H4229">
        <v>7001</v>
      </c>
    </row>
    <row r="4230" spans="2:8" hidden="1" x14ac:dyDescent="0.25">
      <c r="B4230" t="s">
        <v>697</v>
      </c>
      <c r="C4230" t="s">
        <v>701</v>
      </c>
      <c r="D4230" t="s">
        <v>698</v>
      </c>
      <c r="E4230" t="s">
        <v>702</v>
      </c>
      <c r="F4230" t="s">
        <v>4895</v>
      </c>
      <c r="G4230" t="s">
        <v>704</v>
      </c>
      <c r="H4230">
        <v>7002</v>
      </c>
    </row>
    <row r="4231" spans="2:8" hidden="1" x14ac:dyDescent="0.25">
      <c r="B4231" t="s">
        <v>697</v>
      </c>
      <c r="C4231" t="s">
        <v>701</v>
      </c>
      <c r="D4231" t="s">
        <v>698</v>
      </c>
      <c r="E4231" t="s">
        <v>702</v>
      </c>
      <c r="F4231" t="s">
        <v>4896</v>
      </c>
      <c r="G4231" t="s">
        <v>704</v>
      </c>
      <c r="H4231">
        <v>7003</v>
      </c>
    </row>
    <row r="4232" spans="2:8" hidden="1" x14ac:dyDescent="0.25">
      <c r="B4232" t="s">
        <v>697</v>
      </c>
      <c r="C4232" t="s">
        <v>701</v>
      </c>
      <c r="D4232" t="s">
        <v>698</v>
      </c>
      <c r="E4232" t="s">
        <v>702</v>
      </c>
      <c r="F4232" t="s">
        <v>4897</v>
      </c>
      <c r="G4232" t="s">
        <v>704</v>
      </c>
      <c r="H4232">
        <v>7050</v>
      </c>
    </row>
    <row r="4233" spans="2:8" hidden="1" x14ac:dyDescent="0.25">
      <c r="B4233" t="s">
        <v>697</v>
      </c>
      <c r="C4233" t="s">
        <v>701</v>
      </c>
      <c r="D4233" t="s">
        <v>698</v>
      </c>
      <c r="E4233" t="s">
        <v>702</v>
      </c>
      <c r="F4233" t="s">
        <v>4898</v>
      </c>
      <c r="G4233" t="s">
        <v>704</v>
      </c>
      <c r="H4233">
        <v>7051</v>
      </c>
    </row>
    <row r="4234" spans="2:8" hidden="1" x14ac:dyDescent="0.25">
      <c r="B4234" t="s">
        <v>697</v>
      </c>
      <c r="C4234" t="s">
        <v>701</v>
      </c>
      <c r="D4234" t="s">
        <v>698</v>
      </c>
      <c r="E4234" t="s">
        <v>702</v>
      </c>
      <c r="F4234" t="s">
        <v>4899</v>
      </c>
      <c r="G4234" t="s">
        <v>704</v>
      </c>
      <c r="H4234">
        <v>7053</v>
      </c>
    </row>
    <row r="4235" spans="2:8" hidden="1" x14ac:dyDescent="0.25">
      <c r="B4235" t="s">
        <v>697</v>
      </c>
      <c r="C4235" t="s">
        <v>701</v>
      </c>
      <c r="D4235" t="s">
        <v>698</v>
      </c>
      <c r="E4235" t="s">
        <v>702</v>
      </c>
      <c r="F4235" t="s">
        <v>4900</v>
      </c>
      <c r="G4235" t="s">
        <v>704</v>
      </c>
      <c r="H4235">
        <v>7054</v>
      </c>
    </row>
    <row r="4236" spans="2:8" hidden="1" x14ac:dyDescent="0.25">
      <c r="B4236" t="s">
        <v>697</v>
      </c>
      <c r="C4236" t="s">
        <v>701</v>
      </c>
      <c r="D4236" t="s">
        <v>698</v>
      </c>
      <c r="E4236" t="s">
        <v>702</v>
      </c>
      <c r="F4236" t="s">
        <v>4901</v>
      </c>
      <c r="G4236" t="s">
        <v>704</v>
      </c>
      <c r="H4236">
        <v>7056</v>
      </c>
    </row>
    <row r="4237" spans="2:8" hidden="1" x14ac:dyDescent="0.25">
      <c r="B4237" t="s">
        <v>697</v>
      </c>
      <c r="C4237" t="s">
        <v>701</v>
      </c>
      <c r="D4237" t="s">
        <v>698</v>
      </c>
      <c r="E4237" t="s">
        <v>702</v>
      </c>
      <c r="F4237" t="s">
        <v>4902</v>
      </c>
      <c r="G4237" t="s">
        <v>704</v>
      </c>
      <c r="H4237">
        <v>7058</v>
      </c>
    </row>
    <row r="4238" spans="2:8" hidden="1" x14ac:dyDescent="0.25">
      <c r="B4238" t="s">
        <v>697</v>
      </c>
      <c r="C4238" t="s">
        <v>701</v>
      </c>
      <c r="D4238" t="s">
        <v>698</v>
      </c>
      <c r="E4238" t="s">
        <v>702</v>
      </c>
      <c r="F4238" t="s">
        <v>4903</v>
      </c>
      <c r="G4238" t="s">
        <v>704</v>
      </c>
      <c r="H4238">
        <v>7060</v>
      </c>
    </row>
    <row r="4239" spans="2:8" hidden="1" x14ac:dyDescent="0.25">
      <c r="B4239" t="s">
        <v>697</v>
      </c>
      <c r="C4239" t="s">
        <v>701</v>
      </c>
      <c r="D4239" t="s">
        <v>698</v>
      </c>
      <c r="E4239" t="s">
        <v>702</v>
      </c>
      <c r="F4239" t="s">
        <v>4904</v>
      </c>
      <c r="G4239" t="s">
        <v>704</v>
      </c>
      <c r="H4239">
        <v>7062</v>
      </c>
    </row>
    <row r="4240" spans="2:8" hidden="1" x14ac:dyDescent="0.25">
      <c r="B4240" t="s">
        <v>697</v>
      </c>
      <c r="C4240" t="s">
        <v>701</v>
      </c>
      <c r="D4240" t="s">
        <v>698</v>
      </c>
      <c r="E4240" t="s">
        <v>702</v>
      </c>
      <c r="F4240" t="s">
        <v>4905</v>
      </c>
      <c r="G4240" t="s">
        <v>704</v>
      </c>
      <c r="H4240">
        <v>7064</v>
      </c>
    </row>
    <row r="4241" spans="2:8" hidden="1" x14ac:dyDescent="0.25">
      <c r="B4241" t="s">
        <v>697</v>
      </c>
      <c r="C4241" t="s">
        <v>701</v>
      </c>
      <c r="D4241" t="s">
        <v>698</v>
      </c>
      <c r="E4241" t="s">
        <v>702</v>
      </c>
      <c r="F4241" t="s">
        <v>4906</v>
      </c>
      <c r="G4241" t="s">
        <v>704</v>
      </c>
      <c r="H4241">
        <v>7066</v>
      </c>
    </row>
    <row r="4242" spans="2:8" hidden="1" x14ac:dyDescent="0.25">
      <c r="B4242" t="s">
        <v>697</v>
      </c>
      <c r="C4242" t="s">
        <v>701</v>
      </c>
      <c r="D4242" t="s">
        <v>698</v>
      </c>
      <c r="E4242" t="s">
        <v>702</v>
      </c>
      <c r="F4242" t="s">
        <v>4907</v>
      </c>
      <c r="G4242" t="s">
        <v>704</v>
      </c>
      <c r="H4242">
        <v>7068</v>
      </c>
    </row>
    <row r="4243" spans="2:8" hidden="1" x14ac:dyDescent="0.25">
      <c r="B4243" t="s">
        <v>697</v>
      </c>
      <c r="C4243" t="s">
        <v>701</v>
      </c>
      <c r="D4243" t="s">
        <v>698</v>
      </c>
      <c r="E4243" t="s">
        <v>702</v>
      </c>
      <c r="F4243" t="s">
        <v>4908</v>
      </c>
      <c r="G4243" t="s">
        <v>704</v>
      </c>
      <c r="H4243">
        <v>7070</v>
      </c>
    </row>
    <row r="4244" spans="2:8" hidden="1" x14ac:dyDescent="0.25">
      <c r="B4244" t="s">
        <v>697</v>
      </c>
      <c r="C4244" t="s">
        <v>701</v>
      </c>
      <c r="D4244" t="s">
        <v>698</v>
      </c>
      <c r="E4244" t="s">
        <v>702</v>
      </c>
      <c r="F4244" t="s">
        <v>4909</v>
      </c>
      <c r="G4244" t="s">
        <v>704</v>
      </c>
      <c r="H4244">
        <v>7072</v>
      </c>
    </row>
    <row r="4245" spans="2:8" hidden="1" x14ac:dyDescent="0.25">
      <c r="B4245" t="s">
        <v>697</v>
      </c>
      <c r="C4245" t="s">
        <v>701</v>
      </c>
      <c r="D4245" t="s">
        <v>698</v>
      </c>
      <c r="E4245" t="s">
        <v>702</v>
      </c>
      <c r="F4245" t="s">
        <v>4910</v>
      </c>
      <c r="G4245" t="s">
        <v>704</v>
      </c>
      <c r="H4245">
        <v>7074</v>
      </c>
    </row>
    <row r="4246" spans="2:8" hidden="1" x14ac:dyDescent="0.25">
      <c r="B4246" t="s">
        <v>697</v>
      </c>
      <c r="C4246" t="s">
        <v>701</v>
      </c>
      <c r="D4246" t="s">
        <v>698</v>
      </c>
      <c r="E4246" t="s">
        <v>702</v>
      </c>
      <c r="F4246" t="s">
        <v>4911</v>
      </c>
      <c r="G4246" t="s">
        <v>704</v>
      </c>
      <c r="H4246">
        <v>7076</v>
      </c>
    </row>
    <row r="4247" spans="2:8" hidden="1" x14ac:dyDescent="0.25">
      <c r="B4247" t="s">
        <v>697</v>
      </c>
      <c r="C4247" t="s">
        <v>701</v>
      </c>
      <c r="D4247" t="s">
        <v>698</v>
      </c>
      <c r="E4247" t="s">
        <v>702</v>
      </c>
      <c r="F4247" t="s">
        <v>4912</v>
      </c>
      <c r="G4247" t="s">
        <v>704</v>
      </c>
      <c r="H4247">
        <v>7078</v>
      </c>
    </row>
    <row r="4248" spans="2:8" hidden="1" x14ac:dyDescent="0.25">
      <c r="B4248" t="s">
        <v>697</v>
      </c>
      <c r="C4248" t="s">
        <v>701</v>
      </c>
      <c r="D4248" t="s">
        <v>698</v>
      </c>
      <c r="E4248" t="s">
        <v>702</v>
      </c>
      <c r="F4248" t="s">
        <v>4913</v>
      </c>
      <c r="G4248" t="s">
        <v>704</v>
      </c>
      <c r="H4248">
        <v>7080</v>
      </c>
    </row>
    <row r="4249" spans="2:8" hidden="1" x14ac:dyDescent="0.25">
      <c r="B4249" t="s">
        <v>697</v>
      </c>
      <c r="C4249" t="s">
        <v>701</v>
      </c>
      <c r="D4249" t="s">
        <v>698</v>
      </c>
      <c r="E4249" t="s">
        <v>702</v>
      </c>
      <c r="F4249" t="s">
        <v>4914</v>
      </c>
      <c r="G4249" t="s">
        <v>704</v>
      </c>
      <c r="H4249">
        <v>7082</v>
      </c>
    </row>
    <row r="4250" spans="2:8" hidden="1" x14ac:dyDescent="0.25">
      <c r="B4250" t="s">
        <v>697</v>
      </c>
      <c r="C4250" t="s">
        <v>701</v>
      </c>
      <c r="D4250" t="s">
        <v>698</v>
      </c>
      <c r="E4250" t="s">
        <v>702</v>
      </c>
      <c r="F4250" t="s">
        <v>4915</v>
      </c>
      <c r="G4250" t="s">
        <v>704</v>
      </c>
      <c r="H4250">
        <v>7084</v>
      </c>
    </row>
    <row r="4251" spans="2:8" hidden="1" x14ac:dyDescent="0.25">
      <c r="B4251" t="s">
        <v>697</v>
      </c>
      <c r="C4251" t="s">
        <v>701</v>
      </c>
      <c r="D4251" t="s">
        <v>698</v>
      </c>
      <c r="E4251" t="s">
        <v>702</v>
      </c>
      <c r="F4251" t="s">
        <v>4916</v>
      </c>
      <c r="G4251" t="s">
        <v>704</v>
      </c>
      <c r="H4251">
        <v>7086</v>
      </c>
    </row>
    <row r="4252" spans="2:8" hidden="1" x14ac:dyDescent="0.25">
      <c r="B4252" t="s">
        <v>697</v>
      </c>
      <c r="C4252" t="s">
        <v>701</v>
      </c>
      <c r="D4252" t="s">
        <v>698</v>
      </c>
      <c r="E4252" t="s">
        <v>702</v>
      </c>
      <c r="F4252" t="s">
        <v>4917</v>
      </c>
      <c r="G4252" t="s">
        <v>704</v>
      </c>
      <c r="H4252">
        <v>7088</v>
      </c>
    </row>
    <row r="4253" spans="2:8" hidden="1" x14ac:dyDescent="0.25">
      <c r="B4253" t="s">
        <v>697</v>
      </c>
      <c r="C4253" t="s">
        <v>701</v>
      </c>
      <c r="D4253" t="s">
        <v>698</v>
      </c>
      <c r="E4253" t="s">
        <v>702</v>
      </c>
      <c r="F4253" t="s">
        <v>4918</v>
      </c>
      <c r="G4253" t="s">
        <v>704</v>
      </c>
      <c r="H4253">
        <v>7090</v>
      </c>
    </row>
    <row r="4254" spans="2:8" hidden="1" x14ac:dyDescent="0.25">
      <c r="B4254" t="s">
        <v>697</v>
      </c>
      <c r="C4254" t="s">
        <v>701</v>
      </c>
      <c r="D4254" t="s">
        <v>698</v>
      </c>
      <c r="E4254" t="s">
        <v>702</v>
      </c>
      <c r="F4254" t="s">
        <v>4919</v>
      </c>
      <c r="G4254" t="s">
        <v>704</v>
      </c>
      <c r="H4254">
        <v>7092</v>
      </c>
    </row>
    <row r="4255" spans="2:8" hidden="1" x14ac:dyDescent="0.25">
      <c r="B4255" t="s">
        <v>697</v>
      </c>
      <c r="C4255" t="s">
        <v>701</v>
      </c>
      <c r="D4255" t="s">
        <v>698</v>
      </c>
      <c r="E4255" t="s">
        <v>702</v>
      </c>
      <c r="F4255" t="s">
        <v>4920</v>
      </c>
      <c r="G4255" t="s">
        <v>704</v>
      </c>
      <c r="H4255">
        <v>7094</v>
      </c>
    </row>
    <row r="4256" spans="2:8" hidden="1" x14ac:dyDescent="0.25">
      <c r="B4256" t="s">
        <v>697</v>
      </c>
      <c r="C4256" t="s">
        <v>701</v>
      </c>
      <c r="D4256" t="s">
        <v>698</v>
      </c>
      <c r="E4256" t="s">
        <v>702</v>
      </c>
      <c r="F4256" t="s">
        <v>4921</v>
      </c>
      <c r="G4256" t="s">
        <v>704</v>
      </c>
      <c r="H4256">
        <v>7096</v>
      </c>
    </row>
    <row r="4257" spans="2:8" hidden="1" x14ac:dyDescent="0.25">
      <c r="B4257" t="s">
        <v>697</v>
      </c>
      <c r="C4257" t="s">
        <v>701</v>
      </c>
      <c r="D4257" t="s">
        <v>698</v>
      </c>
      <c r="E4257" t="s">
        <v>702</v>
      </c>
      <c r="F4257" t="s">
        <v>4922</v>
      </c>
      <c r="G4257" t="s">
        <v>704</v>
      </c>
      <c r="H4257">
        <v>7097</v>
      </c>
    </row>
    <row r="4258" spans="2:8" hidden="1" x14ac:dyDescent="0.25">
      <c r="B4258" t="s">
        <v>697</v>
      </c>
      <c r="C4258" t="s">
        <v>701</v>
      </c>
      <c r="D4258" t="s">
        <v>698</v>
      </c>
      <c r="E4258" t="s">
        <v>702</v>
      </c>
      <c r="F4258" t="s">
        <v>4923</v>
      </c>
      <c r="G4258" t="s">
        <v>704</v>
      </c>
      <c r="H4258">
        <v>7098</v>
      </c>
    </row>
    <row r="4259" spans="2:8" hidden="1" x14ac:dyDescent="0.25">
      <c r="B4259" t="s">
        <v>697</v>
      </c>
      <c r="C4259" t="s">
        <v>701</v>
      </c>
      <c r="D4259" t="s">
        <v>698</v>
      </c>
      <c r="E4259" t="s">
        <v>702</v>
      </c>
      <c r="F4259" t="s">
        <v>4924</v>
      </c>
      <c r="G4259" t="s">
        <v>704</v>
      </c>
      <c r="H4259">
        <v>7099</v>
      </c>
    </row>
    <row r="4260" spans="2:8" hidden="1" x14ac:dyDescent="0.25">
      <c r="B4260" t="s">
        <v>697</v>
      </c>
      <c r="C4260" t="s">
        <v>701</v>
      </c>
      <c r="D4260" t="s">
        <v>698</v>
      </c>
      <c r="E4260" t="s">
        <v>702</v>
      </c>
      <c r="F4260" t="s">
        <v>4925</v>
      </c>
      <c r="G4260" t="s">
        <v>704</v>
      </c>
      <c r="H4260">
        <v>7100</v>
      </c>
    </row>
    <row r="4261" spans="2:8" hidden="1" x14ac:dyDescent="0.25">
      <c r="B4261" t="s">
        <v>697</v>
      </c>
      <c r="C4261" t="s">
        <v>701</v>
      </c>
      <c r="D4261" t="s">
        <v>698</v>
      </c>
      <c r="E4261" t="s">
        <v>702</v>
      </c>
      <c r="F4261" t="s">
        <v>4926</v>
      </c>
      <c r="G4261" t="s">
        <v>704</v>
      </c>
      <c r="H4261">
        <v>7101</v>
      </c>
    </row>
    <row r="4262" spans="2:8" hidden="1" x14ac:dyDescent="0.25">
      <c r="B4262" t="s">
        <v>697</v>
      </c>
      <c r="C4262" t="s">
        <v>701</v>
      </c>
      <c r="D4262" t="s">
        <v>698</v>
      </c>
      <c r="E4262" t="s">
        <v>702</v>
      </c>
      <c r="F4262" t="s">
        <v>4927</v>
      </c>
      <c r="G4262" t="s">
        <v>704</v>
      </c>
      <c r="H4262">
        <v>7102</v>
      </c>
    </row>
    <row r="4263" spans="2:8" hidden="1" x14ac:dyDescent="0.25">
      <c r="B4263" t="s">
        <v>697</v>
      </c>
      <c r="C4263" t="s">
        <v>701</v>
      </c>
      <c r="D4263" t="s">
        <v>698</v>
      </c>
      <c r="E4263" t="s">
        <v>702</v>
      </c>
      <c r="F4263" t="s">
        <v>4928</v>
      </c>
      <c r="G4263" t="s">
        <v>704</v>
      </c>
      <c r="H4263">
        <v>7103</v>
      </c>
    </row>
    <row r="4264" spans="2:8" hidden="1" x14ac:dyDescent="0.25">
      <c r="B4264" t="s">
        <v>697</v>
      </c>
      <c r="C4264" t="s">
        <v>701</v>
      </c>
      <c r="D4264" t="s">
        <v>698</v>
      </c>
      <c r="E4264" t="s">
        <v>702</v>
      </c>
      <c r="F4264" t="s">
        <v>4929</v>
      </c>
      <c r="G4264" t="s">
        <v>704</v>
      </c>
      <c r="H4264">
        <v>7104</v>
      </c>
    </row>
    <row r="4265" spans="2:8" hidden="1" x14ac:dyDescent="0.25">
      <c r="B4265" t="s">
        <v>697</v>
      </c>
      <c r="C4265" t="s">
        <v>701</v>
      </c>
      <c r="D4265" t="s">
        <v>698</v>
      </c>
      <c r="E4265" t="s">
        <v>702</v>
      </c>
      <c r="F4265" t="s">
        <v>4930</v>
      </c>
      <c r="G4265" t="s">
        <v>704</v>
      </c>
      <c r="H4265">
        <v>7105</v>
      </c>
    </row>
    <row r="4266" spans="2:8" hidden="1" x14ac:dyDescent="0.25">
      <c r="B4266" t="s">
        <v>697</v>
      </c>
      <c r="C4266" t="s">
        <v>701</v>
      </c>
      <c r="D4266" t="s">
        <v>698</v>
      </c>
      <c r="E4266" t="s">
        <v>702</v>
      </c>
      <c r="F4266" t="s">
        <v>4931</v>
      </c>
      <c r="G4266" t="s">
        <v>704</v>
      </c>
      <c r="H4266">
        <v>7106</v>
      </c>
    </row>
    <row r="4267" spans="2:8" hidden="1" x14ac:dyDescent="0.25">
      <c r="B4267" t="s">
        <v>697</v>
      </c>
      <c r="C4267" t="s">
        <v>701</v>
      </c>
      <c r="D4267" t="s">
        <v>698</v>
      </c>
      <c r="E4267" t="s">
        <v>702</v>
      </c>
      <c r="F4267" t="s">
        <v>4932</v>
      </c>
      <c r="G4267" t="s">
        <v>704</v>
      </c>
      <c r="H4267">
        <v>7107</v>
      </c>
    </row>
    <row r="4268" spans="2:8" hidden="1" x14ac:dyDescent="0.25">
      <c r="B4268" t="s">
        <v>697</v>
      </c>
      <c r="C4268" t="s">
        <v>701</v>
      </c>
      <c r="D4268" t="s">
        <v>698</v>
      </c>
      <c r="E4268" t="s">
        <v>702</v>
      </c>
      <c r="F4268" t="s">
        <v>4933</v>
      </c>
      <c r="G4268" t="s">
        <v>704</v>
      </c>
      <c r="H4268">
        <v>7108</v>
      </c>
    </row>
    <row r="4269" spans="2:8" hidden="1" x14ac:dyDescent="0.25">
      <c r="B4269" t="s">
        <v>697</v>
      </c>
      <c r="C4269" t="s">
        <v>701</v>
      </c>
      <c r="D4269" t="s">
        <v>698</v>
      </c>
      <c r="E4269" t="s">
        <v>702</v>
      </c>
      <c r="F4269" t="s">
        <v>4934</v>
      </c>
      <c r="G4269" t="s">
        <v>704</v>
      </c>
      <c r="H4269">
        <v>7109</v>
      </c>
    </row>
    <row r="4270" spans="2:8" hidden="1" x14ac:dyDescent="0.25">
      <c r="B4270" t="s">
        <v>697</v>
      </c>
      <c r="C4270" t="s">
        <v>701</v>
      </c>
      <c r="D4270" t="s">
        <v>698</v>
      </c>
      <c r="E4270" t="s">
        <v>702</v>
      </c>
      <c r="F4270" t="s">
        <v>4935</v>
      </c>
      <c r="G4270" t="s">
        <v>704</v>
      </c>
      <c r="H4270">
        <v>7110</v>
      </c>
    </row>
    <row r="4271" spans="2:8" hidden="1" x14ac:dyDescent="0.25">
      <c r="B4271" t="s">
        <v>697</v>
      </c>
      <c r="C4271" t="s">
        <v>701</v>
      </c>
      <c r="D4271" t="s">
        <v>698</v>
      </c>
      <c r="E4271" t="s">
        <v>702</v>
      </c>
      <c r="F4271" t="s">
        <v>4936</v>
      </c>
      <c r="G4271" t="s">
        <v>704</v>
      </c>
      <c r="H4271">
        <v>7112</v>
      </c>
    </row>
    <row r="4272" spans="2:8" hidden="1" x14ac:dyDescent="0.25">
      <c r="B4272" t="s">
        <v>697</v>
      </c>
      <c r="C4272" t="s">
        <v>701</v>
      </c>
      <c r="D4272" t="s">
        <v>698</v>
      </c>
      <c r="E4272" t="s">
        <v>702</v>
      </c>
      <c r="F4272" t="s">
        <v>4937</v>
      </c>
      <c r="G4272" t="s">
        <v>704</v>
      </c>
      <c r="H4272">
        <v>7114</v>
      </c>
    </row>
    <row r="4273" spans="2:8" hidden="1" x14ac:dyDescent="0.25">
      <c r="B4273" t="s">
        <v>697</v>
      </c>
      <c r="C4273" t="s">
        <v>701</v>
      </c>
      <c r="D4273" t="s">
        <v>698</v>
      </c>
      <c r="E4273" t="s">
        <v>702</v>
      </c>
      <c r="F4273" t="s">
        <v>4938</v>
      </c>
      <c r="G4273" t="s">
        <v>704</v>
      </c>
      <c r="H4273">
        <v>7116</v>
      </c>
    </row>
    <row r="4274" spans="2:8" hidden="1" x14ac:dyDescent="0.25">
      <c r="B4274" t="s">
        <v>697</v>
      </c>
      <c r="C4274" t="s">
        <v>701</v>
      </c>
      <c r="D4274" t="s">
        <v>698</v>
      </c>
      <c r="E4274" t="s">
        <v>702</v>
      </c>
      <c r="F4274" t="s">
        <v>4939</v>
      </c>
      <c r="G4274" t="s">
        <v>704</v>
      </c>
      <c r="H4274">
        <v>7118</v>
      </c>
    </row>
    <row r="4275" spans="2:8" hidden="1" x14ac:dyDescent="0.25">
      <c r="B4275" t="s">
        <v>697</v>
      </c>
      <c r="C4275" t="s">
        <v>701</v>
      </c>
      <c r="D4275" t="s">
        <v>698</v>
      </c>
      <c r="E4275" t="s">
        <v>702</v>
      </c>
      <c r="F4275" t="s">
        <v>4940</v>
      </c>
      <c r="G4275" t="s">
        <v>704</v>
      </c>
      <c r="H4275">
        <v>7119</v>
      </c>
    </row>
    <row r="4276" spans="2:8" hidden="1" x14ac:dyDescent="0.25">
      <c r="B4276" t="s">
        <v>697</v>
      </c>
      <c r="C4276" t="s">
        <v>701</v>
      </c>
      <c r="D4276" t="s">
        <v>698</v>
      </c>
      <c r="E4276" t="s">
        <v>702</v>
      </c>
      <c r="F4276" t="s">
        <v>4941</v>
      </c>
      <c r="G4276" t="s">
        <v>704</v>
      </c>
      <c r="H4276">
        <v>7120</v>
      </c>
    </row>
    <row r="4277" spans="2:8" hidden="1" x14ac:dyDescent="0.25">
      <c r="B4277" t="s">
        <v>697</v>
      </c>
      <c r="C4277" t="s">
        <v>701</v>
      </c>
      <c r="D4277" t="s">
        <v>698</v>
      </c>
      <c r="E4277" t="s">
        <v>702</v>
      </c>
      <c r="F4277" t="s">
        <v>4942</v>
      </c>
      <c r="G4277" t="s">
        <v>704</v>
      </c>
      <c r="H4277">
        <v>7121</v>
      </c>
    </row>
    <row r="4278" spans="2:8" hidden="1" x14ac:dyDescent="0.25">
      <c r="B4278" t="s">
        <v>697</v>
      </c>
      <c r="C4278" t="s">
        <v>701</v>
      </c>
      <c r="D4278" t="s">
        <v>698</v>
      </c>
      <c r="E4278" t="s">
        <v>702</v>
      </c>
      <c r="F4278" t="s">
        <v>4943</v>
      </c>
      <c r="G4278" t="s">
        <v>704</v>
      </c>
      <c r="H4278">
        <v>7122</v>
      </c>
    </row>
    <row r="4279" spans="2:8" hidden="1" x14ac:dyDescent="0.25">
      <c r="B4279" t="s">
        <v>697</v>
      </c>
      <c r="C4279" t="s">
        <v>701</v>
      </c>
      <c r="D4279" t="s">
        <v>698</v>
      </c>
      <c r="E4279" t="s">
        <v>702</v>
      </c>
      <c r="F4279" t="s">
        <v>4944</v>
      </c>
      <c r="G4279" t="s">
        <v>704</v>
      </c>
      <c r="H4279">
        <v>7124</v>
      </c>
    </row>
    <row r="4280" spans="2:8" hidden="1" x14ac:dyDescent="0.25">
      <c r="B4280" t="s">
        <v>697</v>
      </c>
      <c r="C4280" t="s">
        <v>701</v>
      </c>
      <c r="D4280" t="s">
        <v>698</v>
      </c>
      <c r="E4280" t="s">
        <v>702</v>
      </c>
      <c r="F4280" t="s">
        <v>4945</v>
      </c>
      <c r="G4280" t="s">
        <v>704</v>
      </c>
      <c r="H4280">
        <v>7126</v>
      </c>
    </row>
    <row r="4281" spans="2:8" hidden="1" x14ac:dyDescent="0.25">
      <c r="B4281" t="s">
        <v>697</v>
      </c>
      <c r="C4281" t="s">
        <v>701</v>
      </c>
      <c r="D4281" t="s">
        <v>698</v>
      </c>
      <c r="E4281" t="s">
        <v>702</v>
      </c>
      <c r="F4281" t="s">
        <v>4946</v>
      </c>
      <c r="G4281" t="s">
        <v>704</v>
      </c>
      <c r="H4281">
        <v>7128</v>
      </c>
    </row>
    <row r="4282" spans="2:8" hidden="1" x14ac:dyDescent="0.25">
      <c r="B4282" t="s">
        <v>697</v>
      </c>
      <c r="C4282" t="s">
        <v>701</v>
      </c>
      <c r="D4282" t="s">
        <v>698</v>
      </c>
      <c r="E4282" t="s">
        <v>702</v>
      </c>
      <c r="F4282" t="s">
        <v>4947</v>
      </c>
      <c r="G4282" t="s">
        <v>704</v>
      </c>
      <c r="H4282">
        <v>7130</v>
      </c>
    </row>
    <row r="4283" spans="2:8" hidden="1" x14ac:dyDescent="0.25">
      <c r="B4283" t="s">
        <v>697</v>
      </c>
      <c r="C4283" t="s">
        <v>701</v>
      </c>
      <c r="D4283" t="s">
        <v>698</v>
      </c>
      <c r="E4283" t="s">
        <v>702</v>
      </c>
      <c r="F4283" t="s">
        <v>4948</v>
      </c>
      <c r="G4283" t="s">
        <v>704</v>
      </c>
      <c r="H4283">
        <v>7132</v>
      </c>
    </row>
    <row r="4284" spans="2:8" hidden="1" x14ac:dyDescent="0.25">
      <c r="B4284" t="s">
        <v>697</v>
      </c>
      <c r="C4284" t="s">
        <v>701</v>
      </c>
      <c r="D4284" t="s">
        <v>698</v>
      </c>
      <c r="E4284" t="s">
        <v>702</v>
      </c>
      <c r="F4284" t="s">
        <v>4949</v>
      </c>
      <c r="G4284" t="s">
        <v>704</v>
      </c>
      <c r="H4284">
        <v>7134</v>
      </c>
    </row>
    <row r="4285" spans="2:8" hidden="1" x14ac:dyDescent="0.25">
      <c r="B4285" t="s">
        <v>697</v>
      </c>
      <c r="C4285" t="s">
        <v>701</v>
      </c>
      <c r="D4285" t="s">
        <v>698</v>
      </c>
      <c r="E4285" t="s">
        <v>702</v>
      </c>
      <c r="F4285" t="s">
        <v>4950</v>
      </c>
      <c r="G4285" t="s">
        <v>704</v>
      </c>
      <c r="H4285">
        <v>7136</v>
      </c>
    </row>
    <row r="4286" spans="2:8" hidden="1" x14ac:dyDescent="0.25">
      <c r="B4286" t="s">
        <v>697</v>
      </c>
      <c r="C4286" t="s">
        <v>701</v>
      </c>
      <c r="D4286" t="s">
        <v>698</v>
      </c>
      <c r="E4286" t="s">
        <v>702</v>
      </c>
      <c r="F4286" t="s">
        <v>4951</v>
      </c>
      <c r="G4286" t="s">
        <v>704</v>
      </c>
      <c r="H4286">
        <v>7138</v>
      </c>
    </row>
    <row r="4287" spans="2:8" hidden="1" x14ac:dyDescent="0.25">
      <c r="B4287" t="s">
        <v>697</v>
      </c>
      <c r="C4287" t="s">
        <v>701</v>
      </c>
      <c r="D4287" t="s">
        <v>698</v>
      </c>
      <c r="E4287" t="s">
        <v>702</v>
      </c>
      <c r="F4287" t="s">
        <v>4952</v>
      </c>
      <c r="G4287" t="s">
        <v>704</v>
      </c>
      <c r="H4287">
        <v>7140</v>
      </c>
    </row>
    <row r="4288" spans="2:8" hidden="1" x14ac:dyDescent="0.25">
      <c r="B4288" t="s">
        <v>697</v>
      </c>
      <c r="C4288" t="s">
        <v>701</v>
      </c>
      <c r="D4288" t="s">
        <v>698</v>
      </c>
      <c r="E4288" t="s">
        <v>702</v>
      </c>
      <c r="F4288" t="s">
        <v>4953</v>
      </c>
      <c r="G4288" t="s">
        <v>704</v>
      </c>
      <c r="H4288">
        <v>7141</v>
      </c>
    </row>
    <row r="4289" spans="2:8" hidden="1" x14ac:dyDescent="0.25">
      <c r="B4289" t="s">
        <v>697</v>
      </c>
      <c r="C4289" t="s">
        <v>701</v>
      </c>
      <c r="D4289" t="s">
        <v>698</v>
      </c>
      <c r="E4289" t="s">
        <v>702</v>
      </c>
      <c r="F4289" t="s">
        <v>4954</v>
      </c>
      <c r="G4289" t="s">
        <v>704</v>
      </c>
      <c r="H4289">
        <v>7142</v>
      </c>
    </row>
    <row r="4290" spans="2:8" hidden="1" x14ac:dyDescent="0.25">
      <c r="B4290" t="s">
        <v>697</v>
      </c>
      <c r="C4290" t="s">
        <v>701</v>
      </c>
      <c r="D4290" t="s">
        <v>698</v>
      </c>
      <c r="E4290" t="s">
        <v>702</v>
      </c>
      <c r="F4290" t="s">
        <v>4955</v>
      </c>
      <c r="G4290" t="s">
        <v>704</v>
      </c>
      <c r="H4290">
        <v>7143</v>
      </c>
    </row>
    <row r="4291" spans="2:8" hidden="1" x14ac:dyDescent="0.25">
      <c r="B4291" t="s">
        <v>697</v>
      </c>
      <c r="C4291" t="s">
        <v>701</v>
      </c>
      <c r="D4291" t="s">
        <v>698</v>
      </c>
      <c r="E4291" t="s">
        <v>702</v>
      </c>
      <c r="F4291" t="s">
        <v>4956</v>
      </c>
      <c r="G4291" t="s">
        <v>704</v>
      </c>
      <c r="H4291">
        <v>7144</v>
      </c>
    </row>
    <row r="4292" spans="2:8" hidden="1" x14ac:dyDescent="0.25">
      <c r="B4292" t="s">
        <v>697</v>
      </c>
      <c r="C4292" t="s">
        <v>701</v>
      </c>
      <c r="D4292" t="s">
        <v>698</v>
      </c>
      <c r="E4292" t="s">
        <v>702</v>
      </c>
      <c r="F4292" t="s">
        <v>4957</v>
      </c>
      <c r="G4292" t="s">
        <v>704</v>
      </c>
      <c r="H4292">
        <v>7145</v>
      </c>
    </row>
    <row r="4293" spans="2:8" hidden="1" x14ac:dyDescent="0.25">
      <c r="B4293" t="s">
        <v>697</v>
      </c>
      <c r="C4293" t="s">
        <v>701</v>
      </c>
      <c r="D4293" t="s">
        <v>698</v>
      </c>
      <c r="E4293" t="s">
        <v>702</v>
      </c>
      <c r="F4293" t="s">
        <v>4958</v>
      </c>
      <c r="G4293" t="s">
        <v>704</v>
      </c>
      <c r="H4293">
        <v>7146</v>
      </c>
    </row>
    <row r="4294" spans="2:8" hidden="1" x14ac:dyDescent="0.25">
      <c r="B4294" t="s">
        <v>697</v>
      </c>
      <c r="C4294" t="s">
        <v>701</v>
      </c>
      <c r="D4294" t="s">
        <v>698</v>
      </c>
      <c r="E4294" t="s">
        <v>702</v>
      </c>
      <c r="F4294" t="s">
        <v>4959</v>
      </c>
      <c r="G4294" t="s">
        <v>704</v>
      </c>
      <c r="H4294">
        <v>7147</v>
      </c>
    </row>
    <row r="4295" spans="2:8" hidden="1" x14ac:dyDescent="0.25">
      <c r="B4295" t="s">
        <v>697</v>
      </c>
      <c r="C4295" t="s">
        <v>701</v>
      </c>
      <c r="D4295" t="s">
        <v>698</v>
      </c>
      <c r="E4295" t="s">
        <v>702</v>
      </c>
      <c r="F4295" t="s">
        <v>4960</v>
      </c>
      <c r="G4295" t="s">
        <v>704</v>
      </c>
      <c r="H4295">
        <v>7148</v>
      </c>
    </row>
    <row r="4296" spans="2:8" hidden="1" x14ac:dyDescent="0.25">
      <c r="B4296" t="s">
        <v>697</v>
      </c>
      <c r="C4296" t="s">
        <v>701</v>
      </c>
      <c r="D4296" t="s">
        <v>698</v>
      </c>
      <c r="E4296" t="s">
        <v>702</v>
      </c>
      <c r="F4296" t="s">
        <v>4961</v>
      </c>
      <c r="G4296" t="s">
        <v>704</v>
      </c>
      <c r="H4296">
        <v>7149</v>
      </c>
    </row>
    <row r="4297" spans="2:8" hidden="1" x14ac:dyDescent="0.25">
      <c r="B4297" t="s">
        <v>697</v>
      </c>
      <c r="C4297" t="s">
        <v>701</v>
      </c>
      <c r="D4297" t="s">
        <v>698</v>
      </c>
      <c r="E4297" t="s">
        <v>702</v>
      </c>
      <c r="F4297" t="s">
        <v>4962</v>
      </c>
      <c r="G4297" t="s">
        <v>704</v>
      </c>
      <c r="H4297">
        <v>7150</v>
      </c>
    </row>
    <row r="4298" spans="2:8" hidden="1" x14ac:dyDescent="0.25">
      <c r="B4298" t="s">
        <v>697</v>
      </c>
      <c r="C4298" t="s">
        <v>701</v>
      </c>
      <c r="D4298" t="s">
        <v>698</v>
      </c>
      <c r="E4298" t="s">
        <v>702</v>
      </c>
      <c r="F4298" t="s">
        <v>4963</v>
      </c>
      <c r="G4298" t="s">
        <v>704</v>
      </c>
      <c r="H4298">
        <v>7155</v>
      </c>
    </row>
    <row r="4299" spans="2:8" hidden="1" x14ac:dyDescent="0.25">
      <c r="B4299" t="s">
        <v>697</v>
      </c>
      <c r="C4299" t="s">
        <v>701</v>
      </c>
      <c r="D4299" t="s">
        <v>698</v>
      </c>
      <c r="E4299" t="s">
        <v>702</v>
      </c>
      <c r="F4299" t="s">
        <v>4964</v>
      </c>
      <c r="G4299" t="s">
        <v>704</v>
      </c>
      <c r="H4299">
        <v>7156</v>
      </c>
    </row>
    <row r="4300" spans="2:8" hidden="1" x14ac:dyDescent="0.25">
      <c r="B4300" t="s">
        <v>697</v>
      </c>
      <c r="C4300" t="s">
        <v>701</v>
      </c>
      <c r="D4300" t="s">
        <v>698</v>
      </c>
      <c r="E4300" t="s">
        <v>702</v>
      </c>
      <c r="F4300" t="s">
        <v>4965</v>
      </c>
      <c r="G4300" t="s">
        <v>704</v>
      </c>
      <c r="H4300">
        <v>7157</v>
      </c>
    </row>
    <row r="4301" spans="2:8" hidden="1" x14ac:dyDescent="0.25">
      <c r="B4301" t="s">
        <v>697</v>
      </c>
      <c r="C4301" t="s">
        <v>701</v>
      </c>
      <c r="D4301" t="s">
        <v>698</v>
      </c>
      <c r="E4301" t="s">
        <v>702</v>
      </c>
      <c r="F4301" t="s">
        <v>4966</v>
      </c>
      <c r="G4301" t="s">
        <v>704</v>
      </c>
      <c r="H4301">
        <v>7158</v>
      </c>
    </row>
    <row r="4302" spans="2:8" hidden="1" x14ac:dyDescent="0.25">
      <c r="B4302" t="s">
        <v>697</v>
      </c>
      <c r="C4302" t="s">
        <v>701</v>
      </c>
      <c r="D4302" t="s">
        <v>698</v>
      </c>
      <c r="E4302" t="s">
        <v>702</v>
      </c>
      <c r="F4302" t="s">
        <v>4967</v>
      </c>
      <c r="G4302" t="s">
        <v>704</v>
      </c>
      <c r="H4302">
        <v>7159</v>
      </c>
    </row>
    <row r="4303" spans="2:8" hidden="1" x14ac:dyDescent="0.25">
      <c r="B4303" t="s">
        <v>697</v>
      </c>
      <c r="C4303" t="s">
        <v>701</v>
      </c>
      <c r="D4303" t="s">
        <v>698</v>
      </c>
      <c r="E4303" t="s">
        <v>702</v>
      </c>
      <c r="F4303" t="s">
        <v>4968</v>
      </c>
      <c r="G4303" t="s">
        <v>704</v>
      </c>
      <c r="H4303">
        <v>7160</v>
      </c>
    </row>
    <row r="4304" spans="2:8" hidden="1" x14ac:dyDescent="0.25">
      <c r="B4304" t="s">
        <v>697</v>
      </c>
      <c r="C4304" t="s">
        <v>701</v>
      </c>
      <c r="D4304" t="s">
        <v>698</v>
      </c>
      <c r="E4304" t="s">
        <v>702</v>
      </c>
      <c r="F4304" t="s">
        <v>4969</v>
      </c>
      <c r="G4304" t="s">
        <v>704</v>
      </c>
      <c r="H4304">
        <v>7162</v>
      </c>
    </row>
    <row r="4305" spans="2:8" hidden="1" x14ac:dyDescent="0.25">
      <c r="B4305" t="s">
        <v>697</v>
      </c>
      <c r="C4305" t="s">
        <v>701</v>
      </c>
      <c r="D4305" t="s">
        <v>698</v>
      </c>
      <c r="E4305" t="s">
        <v>702</v>
      </c>
      <c r="F4305" t="s">
        <v>4970</v>
      </c>
      <c r="G4305" t="s">
        <v>704</v>
      </c>
      <c r="H4305">
        <v>7164</v>
      </c>
    </row>
    <row r="4306" spans="2:8" hidden="1" x14ac:dyDescent="0.25">
      <c r="B4306" t="s">
        <v>697</v>
      </c>
      <c r="C4306" t="s">
        <v>701</v>
      </c>
      <c r="D4306" t="s">
        <v>698</v>
      </c>
      <c r="E4306" t="s">
        <v>702</v>
      </c>
      <c r="F4306" t="s">
        <v>4971</v>
      </c>
      <c r="G4306" t="s">
        <v>704</v>
      </c>
      <c r="H4306">
        <v>7166</v>
      </c>
    </row>
    <row r="4307" spans="2:8" hidden="1" x14ac:dyDescent="0.25">
      <c r="B4307" t="s">
        <v>697</v>
      </c>
      <c r="C4307" t="s">
        <v>701</v>
      </c>
      <c r="D4307" t="s">
        <v>698</v>
      </c>
      <c r="E4307" t="s">
        <v>702</v>
      </c>
      <c r="F4307" t="s">
        <v>4972</v>
      </c>
      <c r="G4307" t="s">
        <v>704</v>
      </c>
      <c r="H4307">
        <v>7168</v>
      </c>
    </row>
    <row r="4308" spans="2:8" hidden="1" x14ac:dyDescent="0.25">
      <c r="B4308" t="s">
        <v>697</v>
      </c>
      <c r="C4308" t="s">
        <v>701</v>
      </c>
      <c r="D4308" t="s">
        <v>698</v>
      </c>
      <c r="E4308" t="s">
        <v>702</v>
      </c>
      <c r="F4308" t="s">
        <v>4973</v>
      </c>
      <c r="G4308" t="s">
        <v>704</v>
      </c>
      <c r="H4308">
        <v>7170</v>
      </c>
    </row>
    <row r="4309" spans="2:8" hidden="1" x14ac:dyDescent="0.25">
      <c r="B4309" t="s">
        <v>697</v>
      </c>
      <c r="C4309" t="s">
        <v>701</v>
      </c>
      <c r="D4309" t="s">
        <v>698</v>
      </c>
      <c r="E4309" t="s">
        <v>702</v>
      </c>
      <c r="F4309" t="s">
        <v>4974</v>
      </c>
      <c r="G4309" t="s">
        <v>704</v>
      </c>
      <c r="H4309">
        <v>7172</v>
      </c>
    </row>
    <row r="4310" spans="2:8" hidden="1" x14ac:dyDescent="0.25">
      <c r="B4310" t="s">
        <v>697</v>
      </c>
      <c r="C4310" t="s">
        <v>701</v>
      </c>
      <c r="D4310" t="s">
        <v>698</v>
      </c>
      <c r="E4310" t="s">
        <v>702</v>
      </c>
      <c r="F4310" t="s">
        <v>4975</v>
      </c>
      <c r="G4310" t="s">
        <v>704</v>
      </c>
      <c r="H4310">
        <v>7174</v>
      </c>
    </row>
    <row r="4311" spans="2:8" hidden="1" x14ac:dyDescent="0.25">
      <c r="B4311" t="s">
        <v>697</v>
      </c>
      <c r="C4311" t="s">
        <v>701</v>
      </c>
      <c r="D4311" t="s">
        <v>698</v>
      </c>
      <c r="E4311" t="s">
        <v>702</v>
      </c>
      <c r="F4311" t="s">
        <v>4976</v>
      </c>
      <c r="G4311" t="s">
        <v>704</v>
      </c>
      <c r="H4311">
        <v>7176</v>
      </c>
    </row>
    <row r="4312" spans="2:8" hidden="1" x14ac:dyDescent="0.25">
      <c r="B4312" t="s">
        <v>697</v>
      </c>
      <c r="C4312" t="s">
        <v>701</v>
      </c>
      <c r="D4312" t="s">
        <v>698</v>
      </c>
      <c r="E4312" t="s">
        <v>702</v>
      </c>
      <c r="F4312" t="s">
        <v>4977</v>
      </c>
      <c r="G4312" t="s">
        <v>704</v>
      </c>
      <c r="H4312">
        <v>7178</v>
      </c>
    </row>
    <row r="4313" spans="2:8" hidden="1" x14ac:dyDescent="0.25">
      <c r="B4313" t="s">
        <v>697</v>
      </c>
      <c r="C4313" t="s">
        <v>701</v>
      </c>
      <c r="D4313" t="s">
        <v>698</v>
      </c>
      <c r="E4313" t="s">
        <v>702</v>
      </c>
      <c r="F4313" t="s">
        <v>4978</v>
      </c>
      <c r="G4313" t="s">
        <v>704</v>
      </c>
      <c r="H4313">
        <v>7180</v>
      </c>
    </row>
    <row r="4314" spans="2:8" hidden="1" x14ac:dyDescent="0.25">
      <c r="B4314" t="s">
        <v>697</v>
      </c>
      <c r="C4314" t="s">
        <v>701</v>
      </c>
      <c r="D4314" t="s">
        <v>698</v>
      </c>
      <c r="E4314" t="s">
        <v>702</v>
      </c>
      <c r="F4314" t="s">
        <v>4979</v>
      </c>
      <c r="G4314" t="s">
        <v>704</v>
      </c>
      <c r="H4314">
        <v>7182</v>
      </c>
    </row>
    <row r="4315" spans="2:8" hidden="1" x14ac:dyDescent="0.25">
      <c r="B4315" t="s">
        <v>697</v>
      </c>
      <c r="C4315" t="s">
        <v>701</v>
      </c>
      <c r="D4315" t="s">
        <v>698</v>
      </c>
      <c r="E4315" t="s">
        <v>702</v>
      </c>
      <c r="F4315" t="s">
        <v>4980</v>
      </c>
      <c r="G4315" t="s">
        <v>704</v>
      </c>
      <c r="H4315">
        <v>7184</v>
      </c>
    </row>
    <row r="4316" spans="2:8" hidden="1" x14ac:dyDescent="0.25">
      <c r="B4316" t="s">
        <v>697</v>
      </c>
      <c r="C4316" t="s">
        <v>701</v>
      </c>
      <c r="D4316" t="s">
        <v>698</v>
      </c>
      <c r="E4316" t="s">
        <v>702</v>
      </c>
      <c r="F4316" t="s">
        <v>4981</v>
      </c>
      <c r="G4316" t="s">
        <v>704</v>
      </c>
      <c r="H4316">
        <v>7186</v>
      </c>
    </row>
    <row r="4317" spans="2:8" hidden="1" x14ac:dyDescent="0.25">
      <c r="B4317" t="s">
        <v>697</v>
      </c>
      <c r="C4317" t="s">
        <v>701</v>
      </c>
      <c r="D4317" t="s">
        <v>698</v>
      </c>
      <c r="E4317" t="s">
        <v>702</v>
      </c>
      <c r="F4317" t="s">
        <v>4982</v>
      </c>
      <c r="G4317" t="s">
        <v>704</v>
      </c>
      <c r="H4317">
        <v>7188</v>
      </c>
    </row>
    <row r="4318" spans="2:8" hidden="1" x14ac:dyDescent="0.25">
      <c r="B4318" t="s">
        <v>697</v>
      </c>
      <c r="C4318" t="s">
        <v>701</v>
      </c>
      <c r="D4318" t="s">
        <v>698</v>
      </c>
      <c r="E4318" t="s">
        <v>702</v>
      </c>
      <c r="F4318" t="s">
        <v>4983</v>
      </c>
      <c r="G4318" t="s">
        <v>704</v>
      </c>
      <c r="H4318">
        <v>7190</v>
      </c>
    </row>
    <row r="4319" spans="2:8" hidden="1" x14ac:dyDescent="0.25">
      <c r="B4319" t="s">
        <v>697</v>
      </c>
      <c r="C4319" t="s">
        <v>701</v>
      </c>
      <c r="D4319" t="s">
        <v>698</v>
      </c>
      <c r="E4319" t="s">
        <v>702</v>
      </c>
      <c r="F4319" t="s">
        <v>4984</v>
      </c>
      <c r="G4319" t="s">
        <v>704</v>
      </c>
      <c r="H4319">
        <v>7192</v>
      </c>
    </row>
    <row r="4320" spans="2:8" hidden="1" x14ac:dyDescent="0.25">
      <c r="B4320" t="s">
        <v>697</v>
      </c>
      <c r="C4320" t="s">
        <v>701</v>
      </c>
      <c r="D4320" t="s">
        <v>698</v>
      </c>
      <c r="E4320" t="s">
        <v>702</v>
      </c>
      <c r="F4320" t="s">
        <v>4985</v>
      </c>
      <c r="G4320" t="s">
        <v>704</v>
      </c>
      <c r="H4320">
        <v>7194</v>
      </c>
    </row>
    <row r="4321" spans="2:8" hidden="1" x14ac:dyDescent="0.25">
      <c r="B4321" t="s">
        <v>697</v>
      </c>
      <c r="C4321" t="s">
        <v>701</v>
      </c>
      <c r="D4321" t="s">
        <v>698</v>
      </c>
      <c r="E4321" t="s">
        <v>702</v>
      </c>
      <c r="F4321" t="s">
        <v>4986</v>
      </c>
      <c r="G4321" t="s">
        <v>704</v>
      </c>
      <c r="H4321">
        <v>7196</v>
      </c>
    </row>
    <row r="4322" spans="2:8" hidden="1" x14ac:dyDescent="0.25">
      <c r="B4322" t="s">
        <v>697</v>
      </c>
      <c r="C4322" t="s">
        <v>701</v>
      </c>
      <c r="D4322" t="s">
        <v>698</v>
      </c>
      <c r="E4322" t="s">
        <v>702</v>
      </c>
      <c r="F4322" t="s">
        <v>4987</v>
      </c>
      <c r="G4322" t="s">
        <v>704</v>
      </c>
      <c r="H4322">
        <v>7198</v>
      </c>
    </row>
    <row r="4323" spans="2:8" hidden="1" x14ac:dyDescent="0.25">
      <c r="B4323" t="s">
        <v>697</v>
      </c>
      <c r="C4323" t="s">
        <v>701</v>
      </c>
      <c r="D4323" t="s">
        <v>698</v>
      </c>
      <c r="E4323" t="s">
        <v>702</v>
      </c>
      <c r="F4323" t="s">
        <v>4988</v>
      </c>
      <c r="G4323" t="s">
        <v>704</v>
      </c>
      <c r="H4323">
        <v>7200</v>
      </c>
    </row>
    <row r="4324" spans="2:8" hidden="1" x14ac:dyDescent="0.25">
      <c r="B4324" t="s">
        <v>697</v>
      </c>
      <c r="C4324" t="s">
        <v>701</v>
      </c>
      <c r="D4324" t="s">
        <v>698</v>
      </c>
      <c r="E4324" t="s">
        <v>702</v>
      </c>
      <c r="F4324" t="s">
        <v>4989</v>
      </c>
      <c r="G4324" t="s">
        <v>704</v>
      </c>
      <c r="H4324">
        <v>7202</v>
      </c>
    </row>
    <row r="4325" spans="2:8" hidden="1" x14ac:dyDescent="0.25">
      <c r="B4325" t="s">
        <v>697</v>
      </c>
      <c r="C4325" t="s">
        <v>701</v>
      </c>
      <c r="D4325" t="s">
        <v>698</v>
      </c>
      <c r="E4325" t="s">
        <v>702</v>
      </c>
      <c r="F4325" t="s">
        <v>4990</v>
      </c>
      <c r="G4325" t="s">
        <v>704</v>
      </c>
      <c r="H4325">
        <v>7204</v>
      </c>
    </row>
    <row r="4326" spans="2:8" hidden="1" x14ac:dyDescent="0.25">
      <c r="B4326" t="s">
        <v>697</v>
      </c>
      <c r="C4326" t="s">
        <v>701</v>
      </c>
      <c r="D4326" t="s">
        <v>698</v>
      </c>
      <c r="E4326" t="s">
        <v>702</v>
      </c>
      <c r="F4326" t="s">
        <v>4991</v>
      </c>
      <c r="G4326" t="s">
        <v>704</v>
      </c>
      <c r="H4326">
        <v>7206</v>
      </c>
    </row>
    <row r="4327" spans="2:8" hidden="1" x14ac:dyDescent="0.25">
      <c r="B4327" t="s">
        <v>697</v>
      </c>
      <c r="C4327" t="s">
        <v>701</v>
      </c>
      <c r="D4327" t="s">
        <v>698</v>
      </c>
      <c r="E4327" t="s">
        <v>702</v>
      </c>
      <c r="F4327" t="s">
        <v>4992</v>
      </c>
      <c r="G4327" t="s">
        <v>704</v>
      </c>
      <c r="H4327">
        <v>7208</v>
      </c>
    </row>
    <row r="4328" spans="2:8" hidden="1" x14ac:dyDescent="0.25">
      <c r="B4328" t="s">
        <v>697</v>
      </c>
      <c r="C4328" t="s">
        <v>701</v>
      </c>
      <c r="D4328" t="s">
        <v>698</v>
      </c>
      <c r="E4328" t="s">
        <v>702</v>
      </c>
      <c r="F4328" t="s">
        <v>4993</v>
      </c>
      <c r="G4328" t="s">
        <v>704</v>
      </c>
      <c r="H4328">
        <v>7210</v>
      </c>
    </row>
    <row r="4329" spans="2:8" hidden="1" x14ac:dyDescent="0.25">
      <c r="B4329" t="s">
        <v>697</v>
      </c>
      <c r="C4329" t="s">
        <v>701</v>
      </c>
      <c r="D4329" t="s">
        <v>698</v>
      </c>
      <c r="E4329" t="s">
        <v>702</v>
      </c>
      <c r="F4329" t="s">
        <v>4994</v>
      </c>
      <c r="G4329" t="s">
        <v>704</v>
      </c>
      <c r="H4329">
        <v>7212</v>
      </c>
    </row>
    <row r="4330" spans="2:8" hidden="1" x14ac:dyDescent="0.25">
      <c r="B4330" t="s">
        <v>697</v>
      </c>
      <c r="C4330" t="s">
        <v>701</v>
      </c>
      <c r="D4330" t="s">
        <v>698</v>
      </c>
      <c r="E4330" t="s">
        <v>702</v>
      </c>
      <c r="F4330" t="s">
        <v>4995</v>
      </c>
      <c r="G4330" t="s">
        <v>704</v>
      </c>
      <c r="H4330">
        <v>7214</v>
      </c>
    </row>
    <row r="4331" spans="2:8" hidden="1" x14ac:dyDescent="0.25">
      <c r="B4331" t="s">
        <v>697</v>
      </c>
      <c r="C4331" t="s">
        <v>701</v>
      </c>
      <c r="D4331" t="s">
        <v>698</v>
      </c>
      <c r="E4331" t="s">
        <v>702</v>
      </c>
      <c r="F4331" t="s">
        <v>4996</v>
      </c>
      <c r="G4331" t="s">
        <v>704</v>
      </c>
      <c r="H4331">
        <v>7216</v>
      </c>
    </row>
    <row r="4332" spans="2:8" hidden="1" x14ac:dyDescent="0.25">
      <c r="B4332" t="s">
        <v>697</v>
      </c>
      <c r="C4332" t="s">
        <v>701</v>
      </c>
      <c r="D4332" t="s">
        <v>698</v>
      </c>
      <c r="E4332" t="s">
        <v>702</v>
      </c>
      <c r="F4332" t="s">
        <v>4997</v>
      </c>
      <c r="G4332" t="s">
        <v>704</v>
      </c>
      <c r="H4332">
        <v>7218</v>
      </c>
    </row>
    <row r="4333" spans="2:8" hidden="1" x14ac:dyDescent="0.25">
      <c r="B4333" t="s">
        <v>697</v>
      </c>
      <c r="C4333" t="s">
        <v>701</v>
      </c>
      <c r="D4333" t="s">
        <v>698</v>
      </c>
      <c r="E4333" t="s">
        <v>702</v>
      </c>
      <c r="F4333" t="s">
        <v>4998</v>
      </c>
      <c r="G4333" t="s">
        <v>704</v>
      </c>
      <c r="H4333">
        <v>7220</v>
      </c>
    </row>
    <row r="4334" spans="2:8" hidden="1" x14ac:dyDescent="0.25">
      <c r="B4334" t="s">
        <v>697</v>
      </c>
      <c r="C4334" t="s">
        <v>701</v>
      </c>
      <c r="D4334" t="s">
        <v>698</v>
      </c>
      <c r="E4334" t="s">
        <v>702</v>
      </c>
      <c r="F4334" t="s">
        <v>4999</v>
      </c>
      <c r="G4334" t="s">
        <v>704</v>
      </c>
      <c r="H4334">
        <v>7222</v>
      </c>
    </row>
    <row r="4335" spans="2:8" hidden="1" x14ac:dyDescent="0.25">
      <c r="B4335" t="s">
        <v>697</v>
      </c>
      <c r="C4335" t="s">
        <v>701</v>
      </c>
      <c r="D4335" t="s">
        <v>698</v>
      </c>
      <c r="E4335" t="s">
        <v>702</v>
      </c>
      <c r="F4335" t="s">
        <v>5000</v>
      </c>
      <c r="G4335" t="s">
        <v>704</v>
      </c>
      <c r="H4335">
        <v>7223</v>
      </c>
    </row>
    <row r="4336" spans="2:8" hidden="1" x14ac:dyDescent="0.25">
      <c r="B4336" t="s">
        <v>697</v>
      </c>
      <c r="C4336" t="s">
        <v>701</v>
      </c>
      <c r="D4336" t="s">
        <v>698</v>
      </c>
      <c r="E4336" t="s">
        <v>702</v>
      </c>
      <c r="F4336" t="s">
        <v>5001</v>
      </c>
      <c r="G4336" t="s">
        <v>704</v>
      </c>
      <c r="H4336">
        <v>7224</v>
      </c>
    </row>
    <row r="4337" spans="2:8" hidden="1" x14ac:dyDescent="0.25">
      <c r="B4337" t="s">
        <v>697</v>
      </c>
      <c r="C4337" t="s">
        <v>701</v>
      </c>
      <c r="D4337" t="s">
        <v>698</v>
      </c>
      <c r="E4337" t="s">
        <v>702</v>
      </c>
      <c r="F4337" t="s">
        <v>5002</v>
      </c>
      <c r="G4337" t="s">
        <v>704</v>
      </c>
      <c r="H4337">
        <v>7225</v>
      </c>
    </row>
    <row r="4338" spans="2:8" hidden="1" x14ac:dyDescent="0.25">
      <c r="B4338" t="s">
        <v>697</v>
      </c>
      <c r="C4338" t="s">
        <v>701</v>
      </c>
      <c r="D4338" t="s">
        <v>698</v>
      </c>
      <c r="E4338" t="s">
        <v>702</v>
      </c>
      <c r="F4338" t="s">
        <v>5003</v>
      </c>
      <c r="G4338" t="s">
        <v>704</v>
      </c>
      <c r="H4338">
        <v>7226</v>
      </c>
    </row>
    <row r="4339" spans="2:8" hidden="1" x14ac:dyDescent="0.25">
      <c r="B4339" t="s">
        <v>697</v>
      </c>
      <c r="C4339" t="s">
        <v>701</v>
      </c>
      <c r="D4339" t="s">
        <v>698</v>
      </c>
      <c r="E4339" t="s">
        <v>702</v>
      </c>
      <c r="F4339" t="s">
        <v>5004</v>
      </c>
      <c r="G4339" t="s">
        <v>704</v>
      </c>
      <c r="H4339">
        <v>7228</v>
      </c>
    </row>
    <row r="4340" spans="2:8" hidden="1" x14ac:dyDescent="0.25">
      <c r="B4340" t="s">
        <v>697</v>
      </c>
      <c r="C4340" t="s">
        <v>701</v>
      </c>
      <c r="D4340" t="s">
        <v>698</v>
      </c>
      <c r="E4340" t="s">
        <v>702</v>
      </c>
      <c r="F4340" t="s">
        <v>5005</v>
      </c>
      <c r="G4340" t="s">
        <v>704</v>
      </c>
      <c r="H4340">
        <v>7230</v>
      </c>
    </row>
    <row r="4341" spans="2:8" hidden="1" x14ac:dyDescent="0.25">
      <c r="B4341" t="s">
        <v>697</v>
      </c>
      <c r="C4341" t="s">
        <v>701</v>
      </c>
      <c r="D4341" t="s">
        <v>698</v>
      </c>
      <c r="E4341" t="s">
        <v>702</v>
      </c>
      <c r="F4341" t="s">
        <v>5006</v>
      </c>
      <c r="G4341" t="s">
        <v>704</v>
      </c>
      <c r="H4341">
        <v>7236</v>
      </c>
    </row>
    <row r="4342" spans="2:8" hidden="1" x14ac:dyDescent="0.25">
      <c r="B4342" t="s">
        <v>697</v>
      </c>
      <c r="C4342" t="s">
        <v>701</v>
      </c>
      <c r="D4342" t="s">
        <v>698</v>
      </c>
      <c r="E4342" t="s">
        <v>702</v>
      </c>
      <c r="F4342" t="s">
        <v>5007</v>
      </c>
      <c r="G4342" t="s">
        <v>704</v>
      </c>
      <c r="H4342">
        <v>7237</v>
      </c>
    </row>
    <row r="4343" spans="2:8" hidden="1" x14ac:dyDescent="0.25">
      <c r="B4343" t="s">
        <v>697</v>
      </c>
      <c r="C4343" t="s">
        <v>701</v>
      </c>
      <c r="D4343" t="s">
        <v>698</v>
      </c>
      <c r="E4343" t="s">
        <v>702</v>
      </c>
      <c r="F4343" t="s">
        <v>5008</v>
      </c>
      <c r="G4343" t="s">
        <v>704</v>
      </c>
      <c r="H4343">
        <v>7238</v>
      </c>
    </row>
    <row r="4344" spans="2:8" hidden="1" x14ac:dyDescent="0.25">
      <c r="B4344" t="s">
        <v>697</v>
      </c>
      <c r="C4344" t="s">
        <v>701</v>
      </c>
      <c r="D4344" t="s">
        <v>698</v>
      </c>
      <c r="E4344" t="s">
        <v>702</v>
      </c>
      <c r="F4344" t="s">
        <v>5009</v>
      </c>
      <c r="G4344" t="s">
        <v>704</v>
      </c>
      <c r="H4344">
        <v>7239</v>
      </c>
    </row>
    <row r="4345" spans="2:8" hidden="1" x14ac:dyDescent="0.25">
      <c r="B4345" t="s">
        <v>697</v>
      </c>
      <c r="C4345" t="s">
        <v>701</v>
      </c>
      <c r="D4345" t="s">
        <v>698</v>
      </c>
      <c r="E4345" t="s">
        <v>702</v>
      </c>
      <c r="F4345" t="s">
        <v>5010</v>
      </c>
      <c r="G4345" t="s">
        <v>704</v>
      </c>
      <c r="H4345">
        <v>7240</v>
      </c>
    </row>
    <row r="4346" spans="2:8" hidden="1" x14ac:dyDescent="0.25">
      <c r="B4346" t="s">
        <v>697</v>
      </c>
      <c r="C4346" t="s">
        <v>701</v>
      </c>
      <c r="D4346" t="s">
        <v>698</v>
      </c>
      <c r="E4346" t="s">
        <v>702</v>
      </c>
      <c r="F4346" t="s">
        <v>5011</v>
      </c>
      <c r="G4346" t="s">
        <v>704</v>
      </c>
      <c r="H4346">
        <v>7241</v>
      </c>
    </row>
    <row r="4347" spans="2:8" hidden="1" x14ac:dyDescent="0.25">
      <c r="B4347" t="s">
        <v>697</v>
      </c>
      <c r="C4347" t="s">
        <v>701</v>
      </c>
      <c r="D4347" t="s">
        <v>698</v>
      </c>
      <c r="E4347" t="s">
        <v>702</v>
      </c>
      <c r="F4347" t="s">
        <v>5012</v>
      </c>
      <c r="G4347" t="s">
        <v>704</v>
      </c>
      <c r="H4347">
        <v>7242</v>
      </c>
    </row>
    <row r="4348" spans="2:8" hidden="1" x14ac:dyDescent="0.25">
      <c r="B4348" t="s">
        <v>697</v>
      </c>
      <c r="C4348" t="s">
        <v>701</v>
      </c>
      <c r="D4348" t="s">
        <v>698</v>
      </c>
      <c r="E4348" t="s">
        <v>702</v>
      </c>
      <c r="F4348" t="s">
        <v>5013</v>
      </c>
      <c r="G4348" t="s">
        <v>704</v>
      </c>
      <c r="H4348">
        <v>7243</v>
      </c>
    </row>
    <row r="4349" spans="2:8" hidden="1" x14ac:dyDescent="0.25">
      <c r="B4349" t="s">
        <v>697</v>
      </c>
      <c r="C4349" t="s">
        <v>701</v>
      </c>
      <c r="D4349" t="s">
        <v>698</v>
      </c>
      <c r="E4349" t="s">
        <v>702</v>
      </c>
      <c r="F4349" t="s">
        <v>5014</v>
      </c>
      <c r="G4349" t="s">
        <v>704</v>
      </c>
      <c r="H4349">
        <v>7244</v>
      </c>
    </row>
    <row r="4350" spans="2:8" hidden="1" x14ac:dyDescent="0.25">
      <c r="B4350" t="s">
        <v>697</v>
      </c>
      <c r="C4350" t="s">
        <v>701</v>
      </c>
      <c r="D4350" t="s">
        <v>698</v>
      </c>
      <c r="E4350" t="s">
        <v>702</v>
      </c>
      <c r="F4350" t="s">
        <v>5015</v>
      </c>
      <c r="G4350" t="s">
        <v>704</v>
      </c>
      <c r="H4350">
        <v>7245</v>
      </c>
    </row>
    <row r="4351" spans="2:8" hidden="1" x14ac:dyDescent="0.25">
      <c r="B4351" t="s">
        <v>697</v>
      </c>
      <c r="C4351" t="s">
        <v>701</v>
      </c>
      <c r="D4351" t="s">
        <v>698</v>
      </c>
      <c r="E4351" t="s">
        <v>702</v>
      </c>
      <c r="F4351" t="s">
        <v>5016</v>
      </c>
      <c r="G4351" t="s">
        <v>704</v>
      </c>
      <c r="H4351">
        <v>7246</v>
      </c>
    </row>
    <row r="4352" spans="2:8" hidden="1" x14ac:dyDescent="0.25">
      <c r="B4352" t="s">
        <v>697</v>
      </c>
      <c r="C4352" t="s">
        <v>701</v>
      </c>
      <c r="D4352" t="s">
        <v>698</v>
      </c>
      <c r="E4352" t="s">
        <v>702</v>
      </c>
      <c r="F4352" t="s">
        <v>5017</v>
      </c>
      <c r="G4352" t="s">
        <v>704</v>
      </c>
      <c r="H4352">
        <v>7247</v>
      </c>
    </row>
    <row r="4353" spans="2:8" hidden="1" x14ac:dyDescent="0.25">
      <c r="B4353" t="s">
        <v>697</v>
      </c>
      <c r="C4353" t="s">
        <v>701</v>
      </c>
      <c r="D4353" t="s">
        <v>698</v>
      </c>
      <c r="E4353" t="s">
        <v>702</v>
      </c>
      <c r="F4353" t="s">
        <v>5018</v>
      </c>
      <c r="G4353" t="s">
        <v>704</v>
      </c>
      <c r="H4353">
        <v>7248</v>
      </c>
    </row>
    <row r="4354" spans="2:8" hidden="1" x14ac:dyDescent="0.25">
      <c r="B4354" t="s">
        <v>697</v>
      </c>
      <c r="C4354" t="s">
        <v>701</v>
      </c>
      <c r="D4354" t="s">
        <v>698</v>
      </c>
      <c r="E4354" t="s">
        <v>702</v>
      </c>
      <c r="F4354" t="s">
        <v>5019</v>
      </c>
      <c r="G4354" t="s">
        <v>704</v>
      </c>
      <c r="H4354">
        <v>7249</v>
      </c>
    </row>
    <row r="4355" spans="2:8" hidden="1" x14ac:dyDescent="0.25">
      <c r="B4355" t="s">
        <v>697</v>
      </c>
      <c r="C4355" t="s">
        <v>701</v>
      </c>
      <c r="D4355" t="s">
        <v>698</v>
      </c>
      <c r="E4355" t="s">
        <v>702</v>
      </c>
      <c r="F4355" t="s">
        <v>5020</v>
      </c>
      <c r="G4355" t="s">
        <v>704</v>
      </c>
      <c r="H4355">
        <v>7250</v>
      </c>
    </row>
    <row r="4356" spans="2:8" hidden="1" x14ac:dyDescent="0.25">
      <c r="B4356" t="s">
        <v>697</v>
      </c>
      <c r="C4356" t="s">
        <v>701</v>
      </c>
      <c r="D4356" t="s">
        <v>698</v>
      </c>
      <c r="E4356" t="s">
        <v>702</v>
      </c>
      <c r="F4356" t="s">
        <v>5021</v>
      </c>
      <c r="G4356" t="s">
        <v>704</v>
      </c>
      <c r="H4356">
        <v>7251</v>
      </c>
    </row>
    <row r="4357" spans="2:8" hidden="1" x14ac:dyDescent="0.25">
      <c r="B4357" t="s">
        <v>697</v>
      </c>
      <c r="C4357" t="s">
        <v>701</v>
      </c>
      <c r="D4357" t="s">
        <v>698</v>
      </c>
      <c r="E4357" t="s">
        <v>702</v>
      </c>
      <c r="F4357" t="s">
        <v>5022</v>
      </c>
      <c r="G4357" t="s">
        <v>704</v>
      </c>
      <c r="H4357">
        <v>7252</v>
      </c>
    </row>
    <row r="4358" spans="2:8" hidden="1" x14ac:dyDescent="0.25">
      <c r="B4358" t="s">
        <v>697</v>
      </c>
      <c r="C4358" t="s">
        <v>701</v>
      </c>
      <c r="D4358" t="s">
        <v>698</v>
      </c>
      <c r="E4358" t="s">
        <v>702</v>
      </c>
      <c r="F4358" t="s">
        <v>5023</v>
      </c>
      <c r="G4358" t="s">
        <v>704</v>
      </c>
      <c r="H4358">
        <v>7253</v>
      </c>
    </row>
    <row r="4359" spans="2:8" hidden="1" x14ac:dyDescent="0.25">
      <c r="B4359" t="s">
        <v>697</v>
      </c>
      <c r="C4359" t="s">
        <v>701</v>
      </c>
      <c r="D4359" t="s">
        <v>698</v>
      </c>
      <c r="E4359" t="s">
        <v>702</v>
      </c>
      <c r="F4359" t="s">
        <v>5024</v>
      </c>
      <c r="G4359" t="s">
        <v>704</v>
      </c>
      <c r="H4359">
        <v>7254</v>
      </c>
    </row>
    <row r="4360" spans="2:8" hidden="1" x14ac:dyDescent="0.25">
      <c r="B4360" t="s">
        <v>697</v>
      </c>
      <c r="C4360" t="s">
        <v>701</v>
      </c>
      <c r="D4360" t="s">
        <v>698</v>
      </c>
      <c r="E4360" t="s">
        <v>702</v>
      </c>
      <c r="F4360" t="s">
        <v>5025</v>
      </c>
      <c r="G4360" t="s">
        <v>704</v>
      </c>
      <c r="H4360">
        <v>7255</v>
      </c>
    </row>
    <row r="4361" spans="2:8" hidden="1" x14ac:dyDescent="0.25">
      <c r="B4361" t="s">
        <v>697</v>
      </c>
      <c r="C4361" t="s">
        <v>701</v>
      </c>
      <c r="D4361" t="s">
        <v>698</v>
      </c>
      <c r="E4361" t="s">
        <v>702</v>
      </c>
      <c r="F4361" t="s">
        <v>5026</v>
      </c>
      <c r="G4361" t="s">
        <v>704</v>
      </c>
      <c r="H4361">
        <v>7256</v>
      </c>
    </row>
    <row r="4362" spans="2:8" hidden="1" x14ac:dyDescent="0.25">
      <c r="B4362" t="s">
        <v>697</v>
      </c>
      <c r="C4362" t="s">
        <v>701</v>
      </c>
      <c r="D4362" t="s">
        <v>698</v>
      </c>
      <c r="E4362" t="s">
        <v>702</v>
      </c>
      <c r="F4362" t="s">
        <v>5027</v>
      </c>
      <c r="G4362" t="s">
        <v>704</v>
      </c>
      <c r="H4362">
        <v>7257</v>
      </c>
    </row>
    <row r="4363" spans="2:8" hidden="1" x14ac:dyDescent="0.25">
      <c r="B4363" t="s">
        <v>697</v>
      </c>
      <c r="C4363" t="s">
        <v>701</v>
      </c>
      <c r="D4363" t="s">
        <v>698</v>
      </c>
      <c r="E4363" t="s">
        <v>702</v>
      </c>
      <c r="F4363" t="s">
        <v>5028</v>
      </c>
      <c r="G4363" t="s">
        <v>704</v>
      </c>
      <c r="H4363">
        <v>7258</v>
      </c>
    </row>
    <row r="4364" spans="2:8" hidden="1" x14ac:dyDescent="0.25">
      <c r="B4364" t="s">
        <v>697</v>
      </c>
      <c r="C4364" t="s">
        <v>701</v>
      </c>
      <c r="D4364" t="s">
        <v>698</v>
      </c>
      <c r="E4364" t="s">
        <v>702</v>
      </c>
      <c r="F4364" t="s">
        <v>5029</v>
      </c>
      <c r="G4364" t="s">
        <v>704</v>
      </c>
      <c r="H4364">
        <v>7259</v>
      </c>
    </row>
    <row r="4365" spans="2:8" hidden="1" x14ac:dyDescent="0.25">
      <c r="B4365" t="s">
        <v>697</v>
      </c>
      <c r="C4365" t="s">
        <v>701</v>
      </c>
      <c r="D4365" t="s">
        <v>698</v>
      </c>
      <c r="E4365" t="s">
        <v>702</v>
      </c>
      <c r="F4365" t="s">
        <v>5030</v>
      </c>
      <c r="G4365" t="s">
        <v>704</v>
      </c>
      <c r="H4365">
        <v>7260</v>
      </c>
    </row>
    <row r="4366" spans="2:8" hidden="1" x14ac:dyDescent="0.25">
      <c r="B4366" t="s">
        <v>697</v>
      </c>
      <c r="C4366" t="s">
        <v>701</v>
      </c>
      <c r="D4366" t="s">
        <v>698</v>
      </c>
      <c r="E4366" t="s">
        <v>702</v>
      </c>
      <c r="F4366" t="s">
        <v>5031</v>
      </c>
      <c r="G4366" t="s">
        <v>704</v>
      </c>
      <c r="H4366">
        <v>7261</v>
      </c>
    </row>
    <row r="4367" spans="2:8" hidden="1" x14ac:dyDescent="0.25">
      <c r="B4367" t="s">
        <v>697</v>
      </c>
      <c r="C4367" t="s">
        <v>701</v>
      </c>
      <c r="D4367" t="s">
        <v>698</v>
      </c>
      <c r="E4367" t="s">
        <v>702</v>
      </c>
      <c r="F4367" t="s">
        <v>5032</v>
      </c>
      <c r="G4367" t="s">
        <v>704</v>
      </c>
      <c r="H4367">
        <v>7262</v>
      </c>
    </row>
    <row r="4368" spans="2:8" hidden="1" x14ac:dyDescent="0.25">
      <c r="B4368" t="s">
        <v>697</v>
      </c>
      <c r="C4368" t="s">
        <v>701</v>
      </c>
      <c r="D4368" t="s">
        <v>698</v>
      </c>
      <c r="E4368" t="s">
        <v>702</v>
      </c>
      <c r="F4368" t="s">
        <v>5033</v>
      </c>
      <c r="G4368" t="s">
        <v>704</v>
      </c>
      <c r="H4368">
        <v>7263</v>
      </c>
    </row>
    <row r="4369" spans="2:8" hidden="1" x14ac:dyDescent="0.25">
      <c r="B4369" t="s">
        <v>697</v>
      </c>
      <c r="C4369" t="s">
        <v>701</v>
      </c>
      <c r="D4369" t="s">
        <v>698</v>
      </c>
      <c r="E4369" t="s">
        <v>702</v>
      </c>
      <c r="F4369" t="s">
        <v>5034</v>
      </c>
      <c r="G4369" t="s">
        <v>704</v>
      </c>
      <c r="H4369">
        <v>7264</v>
      </c>
    </row>
    <row r="4370" spans="2:8" hidden="1" x14ac:dyDescent="0.25">
      <c r="B4370" t="s">
        <v>697</v>
      </c>
      <c r="C4370" t="s">
        <v>701</v>
      </c>
      <c r="D4370" t="s">
        <v>698</v>
      </c>
      <c r="E4370" t="s">
        <v>702</v>
      </c>
      <c r="F4370" t="s">
        <v>5035</v>
      </c>
      <c r="G4370" t="s">
        <v>704</v>
      </c>
      <c r="H4370">
        <v>7265</v>
      </c>
    </row>
    <row r="4371" spans="2:8" hidden="1" x14ac:dyDescent="0.25">
      <c r="B4371" t="s">
        <v>697</v>
      </c>
      <c r="C4371" t="s">
        <v>701</v>
      </c>
      <c r="D4371" t="s">
        <v>698</v>
      </c>
      <c r="E4371" t="s">
        <v>702</v>
      </c>
      <c r="F4371" t="s">
        <v>5036</v>
      </c>
      <c r="G4371" t="s">
        <v>704</v>
      </c>
      <c r="H4371">
        <v>7266</v>
      </c>
    </row>
    <row r="4372" spans="2:8" hidden="1" x14ac:dyDescent="0.25">
      <c r="B4372" t="s">
        <v>697</v>
      </c>
      <c r="C4372" t="s">
        <v>701</v>
      </c>
      <c r="D4372" t="s">
        <v>698</v>
      </c>
      <c r="E4372" t="s">
        <v>702</v>
      </c>
      <c r="F4372" t="s">
        <v>5037</v>
      </c>
      <c r="G4372" t="s">
        <v>704</v>
      </c>
      <c r="H4372">
        <v>7267</v>
      </c>
    </row>
    <row r="4373" spans="2:8" hidden="1" x14ac:dyDescent="0.25">
      <c r="B4373" t="s">
        <v>697</v>
      </c>
      <c r="C4373" t="s">
        <v>701</v>
      </c>
      <c r="D4373" t="s">
        <v>698</v>
      </c>
      <c r="E4373" t="s">
        <v>702</v>
      </c>
      <c r="F4373" t="s">
        <v>5038</v>
      </c>
      <c r="G4373" t="s">
        <v>704</v>
      </c>
      <c r="H4373">
        <v>7268</v>
      </c>
    </row>
    <row r="4374" spans="2:8" hidden="1" x14ac:dyDescent="0.25">
      <c r="B4374" t="s">
        <v>697</v>
      </c>
      <c r="C4374" t="s">
        <v>701</v>
      </c>
      <c r="D4374" t="s">
        <v>698</v>
      </c>
      <c r="E4374" t="s">
        <v>702</v>
      </c>
      <c r="F4374" t="s">
        <v>5039</v>
      </c>
      <c r="G4374" t="s">
        <v>704</v>
      </c>
      <c r="H4374">
        <v>7269</v>
      </c>
    </row>
    <row r="4375" spans="2:8" hidden="1" x14ac:dyDescent="0.25">
      <c r="B4375" t="s">
        <v>697</v>
      </c>
      <c r="C4375" t="s">
        <v>701</v>
      </c>
      <c r="D4375" t="s">
        <v>698</v>
      </c>
      <c r="E4375" t="s">
        <v>702</v>
      </c>
      <c r="F4375" t="s">
        <v>5040</v>
      </c>
      <c r="G4375" t="s">
        <v>704</v>
      </c>
      <c r="H4375">
        <v>7270</v>
      </c>
    </row>
    <row r="4376" spans="2:8" hidden="1" x14ac:dyDescent="0.25">
      <c r="B4376" t="s">
        <v>697</v>
      </c>
      <c r="C4376" t="s">
        <v>701</v>
      </c>
      <c r="D4376" t="s">
        <v>698</v>
      </c>
      <c r="E4376" t="s">
        <v>702</v>
      </c>
      <c r="F4376" t="s">
        <v>5041</v>
      </c>
      <c r="G4376" t="s">
        <v>704</v>
      </c>
      <c r="H4376">
        <v>7271</v>
      </c>
    </row>
    <row r="4377" spans="2:8" hidden="1" x14ac:dyDescent="0.25">
      <c r="B4377" t="s">
        <v>697</v>
      </c>
      <c r="C4377" t="s">
        <v>701</v>
      </c>
      <c r="D4377" t="s">
        <v>698</v>
      </c>
      <c r="E4377" t="s">
        <v>702</v>
      </c>
      <c r="F4377" t="s">
        <v>5042</v>
      </c>
      <c r="G4377" t="s">
        <v>704</v>
      </c>
      <c r="H4377">
        <v>7272</v>
      </c>
    </row>
    <row r="4378" spans="2:8" hidden="1" x14ac:dyDescent="0.25">
      <c r="B4378" t="s">
        <v>697</v>
      </c>
      <c r="C4378" t="s">
        <v>701</v>
      </c>
      <c r="D4378" t="s">
        <v>698</v>
      </c>
      <c r="E4378" t="s">
        <v>702</v>
      </c>
      <c r="F4378" t="s">
        <v>5043</v>
      </c>
      <c r="G4378" t="s">
        <v>704</v>
      </c>
      <c r="H4378">
        <v>7273</v>
      </c>
    </row>
    <row r="4379" spans="2:8" hidden="1" x14ac:dyDescent="0.25">
      <c r="B4379" t="s">
        <v>697</v>
      </c>
      <c r="C4379" t="s">
        <v>701</v>
      </c>
      <c r="D4379" t="s">
        <v>698</v>
      </c>
      <c r="E4379" t="s">
        <v>702</v>
      </c>
      <c r="F4379" t="s">
        <v>5044</v>
      </c>
      <c r="G4379" t="s">
        <v>704</v>
      </c>
      <c r="H4379">
        <v>7274</v>
      </c>
    </row>
    <row r="4380" spans="2:8" hidden="1" x14ac:dyDescent="0.25">
      <c r="B4380" t="s">
        <v>697</v>
      </c>
      <c r="C4380" t="s">
        <v>701</v>
      </c>
      <c r="D4380" t="s">
        <v>698</v>
      </c>
      <c r="E4380" t="s">
        <v>702</v>
      </c>
      <c r="F4380" t="s">
        <v>5045</v>
      </c>
      <c r="G4380" t="s">
        <v>704</v>
      </c>
      <c r="H4380">
        <v>7275</v>
      </c>
    </row>
    <row r="4381" spans="2:8" hidden="1" x14ac:dyDescent="0.25">
      <c r="B4381" t="s">
        <v>697</v>
      </c>
      <c r="C4381" t="s">
        <v>701</v>
      </c>
      <c r="D4381" t="s">
        <v>698</v>
      </c>
      <c r="E4381" t="s">
        <v>702</v>
      </c>
      <c r="F4381" t="s">
        <v>5046</v>
      </c>
      <c r="G4381" t="s">
        <v>704</v>
      </c>
      <c r="H4381">
        <v>7276</v>
      </c>
    </row>
    <row r="4382" spans="2:8" hidden="1" x14ac:dyDescent="0.25">
      <c r="B4382" t="s">
        <v>697</v>
      </c>
      <c r="C4382" t="s">
        <v>701</v>
      </c>
      <c r="D4382" t="s">
        <v>698</v>
      </c>
      <c r="E4382" t="s">
        <v>702</v>
      </c>
      <c r="F4382" t="s">
        <v>5047</v>
      </c>
      <c r="G4382" t="s">
        <v>704</v>
      </c>
      <c r="H4382">
        <v>7277</v>
      </c>
    </row>
    <row r="4383" spans="2:8" hidden="1" x14ac:dyDescent="0.25">
      <c r="B4383" t="s">
        <v>697</v>
      </c>
      <c r="C4383" t="s">
        <v>701</v>
      </c>
      <c r="D4383" t="s">
        <v>698</v>
      </c>
      <c r="E4383" t="s">
        <v>702</v>
      </c>
      <c r="F4383" t="s">
        <v>5048</v>
      </c>
      <c r="G4383" t="s">
        <v>704</v>
      </c>
      <c r="H4383">
        <v>7278</v>
      </c>
    </row>
    <row r="4384" spans="2:8" hidden="1" x14ac:dyDescent="0.25">
      <c r="B4384" t="s">
        <v>697</v>
      </c>
      <c r="C4384" t="s">
        <v>701</v>
      </c>
      <c r="D4384" t="s">
        <v>698</v>
      </c>
      <c r="E4384" t="s">
        <v>702</v>
      </c>
      <c r="F4384" t="s">
        <v>5049</v>
      </c>
      <c r="G4384" t="s">
        <v>704</v>
      </c>
      <c r="H4384">
        <v>7279</v>
      </c>
    </row>
    <row r="4385" spans="2:8" hidden="1" x14ac:dyDescent="0.25">
      <c r="B4385" t="s">
        <v>697</v>
      </c>
      <c r="C4385" t="s">
        <v>701</v>
      </c>
      <c r="D4385" t="s">
        <v>698</v>
      </c>
      <c r="E4385" t="s">
        <v>702</v>
      </c>
      <c r="F4385" t="s">
        <v>5050</v>
      </c>
      <c r="G4385" t="s">
        <v>704</v>
      </c>
      <c r="H4385">
        <v>7280</v>
      </c>
    </row>
    <row r="4386" spans="2:8" hidden="1" x14ac:dyDescent="0.25">
      <c r="B4386" t="s">
        <v>697</v>
      </c>
      <c r="C4386" t="s">
        <v>701</v>
      </c>
      <c r="D4386" t="s">
        <v>698</v>
      </c>
      <c r="E4386" t="s">
        <v>702</v>
      </c>
      <c r="F4386" t="s">
        <v>5051</v>
      </c>
      <c r="G4386" t="s">
        <v>704</v>
      </c>
      <c r="H4386">
        <v>7281</v>
      </c>
    </row>
    <row r="4387" spans="2:8" hidden="1" x14ac:dyDescent="0.25">
      <c r="B4387" t="s">
        <v>697</v>
      </c>
      <c r="C4387" t="s">
        <v>701</v>
      </c>
      <c r="D4387" t="s">
        <v>698</v>
      </c>
      <c r="E4387" t="s">
        <v>702</v>
      </c>
      <c r="F4387" t="s">
        <v>5052</v>
      </c>
      <c r="G4387" t="s">
        <v>704</v>
      </c>
      <c r="H4387">
        <v>7282</v>
      </c>
    </row>
    <row r="4388" spans="2:8" hidden="1" x14ac:dyDescent="0.25">
      <c r="B4388" t="s">
        <v>697</v>
      </c>
      <c r="C4388" t="s">
        <v>701</v>
      </c>
      <c r="D4388" t="s">
        <v>698</v>
      </c>
      <c r="E4388" t="s">
        <v>702</v>
      </c>
      <c r="F4388" t="s">
        <v>5053</v>
      </c>
      <c r="G4388" t="s">
        <v>704</v>
      </c>
      <c r="H4388">
        <v>7283</v>
      </c>
    </row>
    <row r="4389" spans="2:8" hidden="1" x14ac:dyDescent="0.25">
      <c r="B4389" t="s">
        <v>697</v>
      </c>
      <c r="C4389" t="s">
        <v>701</v>
      </c>
      <c r="D4389" t="s">
        <v>698</v>
      </c>
      <c r="E4389" t="s">
        <v>702</v>
      </c>
      <c r="F4389" t="s">
        <v>5054</v>
      </c>
      <c r="G4389" t="s">
        <v>704</v>
      </c>
      <c r="H4389">
        <v>7284</v>
      </c>
    </row>
    <row r="4390" spans="2:8" hidden="1" x14ac:dyDescent="0.25">
      <c r="B4390" t="s">
        <v>697</v>
      </c>
      <c r="C4390" t="s">
        <v>701</v>
      </c>
      <c r="D4390" t="s">
        <v>698</v>
      </c>
      <c r="E4390" t="s">
        <v>702</v>
      </c>
      <c r="F4390" t="s">
        <v>5055</v>
      </c>
      <c r="G4390" t="s">
        <v>704</v>
      </c>
      <c r="H4390">
        <v>7285</v>
      </c>
    </row>
    <row r="4391" spans="2:8" hidden="1" x14ac:dyDescent="0.25">
      <c r="B4391" t="s">
        <v>697</v>
      </c>
      <c r="C4391" t="s">
        <v>701</v>
      </c>
      <c r="D4391" t="s">
        <v>698</v>
      </c>
      <c r="E4391" t="s">
        <v>702</v>
      </c>
      <c r="F4391" t="s">
        <v>5056</v>
      </c>
      <c r="G4391" t="s">
        <v>704</v>
      </c>
      <c r="H4391">
        <v>7286</v>
      </c>
    </row>
    <row r="4392" spans="2:8" hidden="1" x14ac:dyDescent="0.25">
      <c r="B4392" t="s">
        <v>697</v>
      </c>
      <c r="C4392" t="s">
        <v>701</v>
      </c>
      <c r="D4392" t="s">
        <v>698</v>
      </c>
      <c r="E4392" t="s">
        <v>702</v>
      </c>
      <c r="F4392" t="s">
        <v>5057</v>
      </c>
      <c r="G4392" t="s">
        <v>704</v>
      </c>
      <c r="H4392">
        <v>7287</v>
      </c>
    </row>
    <row r="4393" spans="2:8" hidden="1" x14ac:dyDescent="0.25">
      <c r="B4393" t="s">
        <v>697</v>
      </c>
      <c r="C4393" t="s">
        <v>701</v>
      </c>
      <c r="D4393" t="s">
        <v>698</v>
      </c>
      <c r="E4393" t="s">
        <v>702</v>
      </c>
      <c r="F4393" t="s">
        <v>5058</v>
      </c>
      <c r="G4393" t="s">
        <v>704</v>
      </c>
      <c r="H4393">
        <v>7288</v>
      </c>
    </row>
    <row r="4394" spans="2:8" hidden="1" x14ac:dyDescent="0.25">
      <c r="B4394" t="s">
        <v>697</v>
      </c>
      <c r="C4394" t="s">
        <v>701</v>
      </c>
      <c r="D4394" t="s">
        <v>698</v>
      </c>
      <c r="E4394" t="s">
        <v>702</v>
      </c>
      <c r="F4394" t="s">
        <v>5059</v>
      </c>
      <c r="G4394" t="s">
        <v>704</v>
      </c>
      <c r="H4394">
        <v>7289</v>
      </c>
    </row>
    <row r="4395" spans="2:8" hidden="1" x14ac:dyDescent="0.25">
      <c r="B4395" t="s">
        <v>697</v>
      </c>
      <c r="C4395" t="s">
        <v>701</v>
      </c>
      <c r="D4395" t="s">
        <v>698</v>
      </c>
      <c r="E4395" t="s">
        <v>702</v>
      </c>
      <c r="F4395" t="s">
        <v>5060</v>
      </c>
      <c r="G4395" t="s">
        <v>704</v>
      </c>
      <c r="H4395">
        <v>7290</v>
      </c>
    </row>
    <row r="4396" spans="2:8" hidden="1" x14ac:dyDescent="0.25">
      <c r="B4396" t="s">
        <v>697</v>
      </c>
      <c r="C4396" t="s">
        <v>701</v>
      </c>
      <c r="D4396" t="s">
        <v>698</v>
      </c>
      <c r="E4396" t="s">
        <v>702</v>
      </c>
      <c r="F4396" t="s">
        <v>5061</v>
      </c>
      <c r="G4396" t="s">
        <v>704</v>
      </c>
      <c r="H4396">
        <v>7291</v>
      </c>
    </row>
    <row r="4397" spans="2:8" hidden="1" x14ac:dyDescent="0.25">
      <c r="B4397" t="s">
        <v>697</v>
      </c>
      <c r="C4397" t="s">
        <v>701</v>
      </c>
      <c r="D4397" t="s">
        <v>698</v>
      </c>
      <c r="E4397" t="s">
        <v>702</v>
      </c>
      <c r="F4397" t="s">
        <v>5062</v>
      </c>
      <c r="G4397" t="s">
        <v>704</v>
      </c>
      <c r="H4397">
        <v>7292</v>
      </c>
    </row>
    <row r="4398" spans="2:8" hidden="1" x14ac:dyDescent="0.25">
      <c r="B4398" t="s">
        <v>697</v>
      </c>
      <c r="C4398" t="s">
        <v>701</v>
      </c>
      <c r="D4398" t="s">
        <v>698</v>
      </c>
      <c r="E4398" t="s">
        <v>702</v>
      </c>
      <c r="F4398" t="s">
        <v>5063</v>
      </c>
      <c r="G4398" t="s">
        <v>704</v>
      </c>
      <c r="H4398">
        <v>7293</v>
      </c>
    </row>
    <row r="4399" spans="2:8" hidden="1" x14ac:dyDescent="0.25">
      <c r="B4399" t="s">
        <v>697</v>
      </c>
      <c r="C4399" t="s">
        <v>701</v>
      </c>
      <c r="D4399" t="s">
        <v>698</v>
      </c>
      <c r="E4399" t="s">
        <v>702</v>
      </c>
      <c r="F4399" t="s">
        <v>5064</v>
      </c>
      <c r="G4399" t="s">
        <v>704</v>
      </c>
      <c r="H4399">
        <v>7294</v>
      </c>
    </row>
    <row r="4400" spans="2:8" hidden="1" x14ac:dyDescent="0.25">
      <c r="B4400" t="s">
        <v>697</v>
      </c>
      <c r="C4400" t="s">
        <v>701</v>
      </c>
      <c r="D4400" t="s">
        <v>698</v>
      </c>
      <c r="E4400" t="s">
        <v>702</v>
      </c>
      <c r="F4400" t="s">
        <v>5065</v>
      </c>
      <c r="G4400" t="s">
        <v>704</v>
      </c>
      <c r="H4400">
        <v>7295</v>
      </c>
    </row>
    <row r="4401" spans="2:8" hidden="1" x14ac:dyDescent="0.25">
      <c r="B4401" t="s">
        <v>697</v>
      </c>
      <c r="C4401" t="s">
        <v>701</v>
      </c>
      <c r="D4401" t="s">
        <v>698</v>
      </c>
      <c r="E4401" t="s">
        <v>702</v>
      </c>
      <c r="F4401" t="s">
        <v>5066</v>
      </c>
      <c r="G4401" t="s">
        <v>704</v>
      </c>
      <c r="H4401">
        <v>7296</v>
      </c>
    </row>
    <row r="4402" spans="2:8" hidden="1" x14ac:dyDescent="0.25">
      <c r="B4402" t="s">
        <v>697</v>
      </c>
      <c r="C4402" t="s">
        <v>701</v>
      </c>
      <c r="D4402" t="s">
        <v>698</v>
      </c>
      <c r="E4402" t="s">
        <v>702</v>
      </c>
      <c r="F4402" t="s">
        <v>5067</v>
      </c>
      <c r="G4402" t="s">
        <v>704</v>
      </c>
      <c r="H4402">
        <v>7297</v>
      </c>
    </row>
    <row r="4403" spans="2:8" hidden="1" x14ac:dyDescent="0.25">
      <c r="B4403" t="s">
        <v>697</v>
      </c>
      <c r="C4403" t="s">
        <v>701</v>
      </c>
      <c r="D4403" t="s">
        <v>698</v>
      </c>
      <c r="E4403" t="s">
        <v>702</v>
      </c>
      <c r="F4403" t="s">
        <v>5068</v>
      </c>
      <c r="G4403" t="s">
        <v>704</v>
      </c>
      <c r="H4403">
        <v>7298</v>
      </c>
    </row>
    <row r="4404" spans="2:8" hidden="1" x14ac:dyDescent="0.25">
      <c r="B4404" t="s">
        <v>697</v>
      </c>
      <c r="C4404" t="s">
        <v>701</v>
      </c>
      <c r="D4404" t="s">
        <v>698</v>
      </c>
      <c r="E4404" t="s">
        <v>702</v>
      </c>
      <c r="F4404" t="s">
        <v>5069</v>
      </c>
      <c r="G4404" t="s">
        <v>704</v>
      </c>
      <c r="H4404">
        <v>7299</v>
      </c>
    </row>
    <row r="4405" spans="2:8" hidden="1" x14ac:dyDescent="0.25">
      <c r="B4405" t="s">
        <v>697</v>
      </c>
      <c r="C4405" t="s">
        <v>701</v>
      </c>
      <c r="D4405" t="s">
        <v>698</v>
      </c>
      <c r="E4405" t="s">
        <v>702</v>
      </c>
      <c r="F4405" t="s">
        <v>5070</v>
      </c>
      <c r="G4405" t="s">
        <v>704</v>
      </c>
      <c r="H4405">
        <v>7300</v>
      </c>
    </row>
    <row r="4406" spans="2:8" hidden="1" x14ac:dyDescent="0.25">
      <c r="B4406" t="s">
        <v>697</v>
      </c>
      <c r="C4406" t="s">
        <v>701</v>
      </c>
      <c r="D4406" t="s">
        <v>698</v>
      </c>
      <c r="E4406" t="s">
        <v>702</v>
      </c>
      <c r="F4406" t="s">
        <v>5071</v>
      </c>
      <c r="G4406" t="s">
        <v>704</v>
      </c>
      <c r="H4406">
        <v>7301</v>
      </c>
    </row>
    <row r="4407" spans="2:8" hidden="1" x14ac:dyDescent="0.25">
      <c r="B4407" t="s">
        <v>697</v>
      </c>
      <c r="C4407" t="s">
        <v>701</v>
      </c>
      <c r="D4407" t="s">
        <v>698</v>
      </c>
      <c r="E4407" t="s">
        <v>702</v>
      </c>
      <c r="F4407" t="s">
        <v>5072</v>
      </c>
      <c r="G4407" t="s">
        <v>704</v>
      </c>
      <c r="H4407">
        <v>7302</v>
      </c>
    </row>
    <row r="4408" spans="2:8" hidden="1" x14ac:dyDescent="0.25">
      <c r="B4408" t="s">
        <v>697</v>
      </c>
      <c r="C4408" t="s">
        <v>701</v>
      </c>
      <c r="D4408" t="s">
        <v>698</v>
      </c>
      <c r="E4408" t="s">
        <v>702</v>
      </c>
      <c r="F4408" t="s">
        <v>5073</v>
      </c>
      <c r="G4408" t="s">
        <v>704</v>
      </c>
      <c r="H4408">
        <v>7303</v>
      </c>
    </row>
    <row r="4409" spans="2:8" hidden="1" x14ac:dyDescent="0.25">
      <c r="B4409" t="s">
        <v>697</v>
      </c>
      <c r="C4409" t="s">
        <v>701</v>
      </c>
      <c r="D4409" t="s">
        <v>698</v>
      </c>
      <c r="E4409" t="s">
        <v>702</v>
      </c>
      <c r="F4409" t="s">
        <v>5074</v>
      </c>
      <c r="G4409" t="s">
        <v>704</v>
      </c>
      <c r="H4409">
        <v>7304</v>
      </c>
    </row>
    <row r="4410" spans="2:8" hidden="1" x14ac:dyDescent="0.25">
      <c r="B4410" t="s">
        <v>697</v>
      </c>
      <c r="C4410" t="s">
        <v>701</v>
      </c>
      <c r="D4410" t="s">
        <v>698</v>
      </c>
      <c r="E4410" t="s">
        <v>702</v>
      </c>
      <c r="F4410" t="s">
        <v>5075</v>
      </c>
      <c r="G4410" t="s">
        <v>704</v>
      </c>
      <c r="H4410">
        <v>7305</v>
      </c>
    </row>
    <row r="4411" spans="2:8" hidden="1" x14ac:dyDescent="0.25">
      <c r="B4411" t="s">
        <v>697</v>
      </c>
      <c r="C4411" t="s">
        <v>701</v>
      </c>
      <c r="D4411" t="s">
        <v>698</v>
      </c>
      <c r="E4411" t="s">
        <v>702</v>
      </c>
      <c r="F4411" t="s">
        <v>5076</v>
      </c>
      <c r="G4411" t="s">
        <v>704</v>
      </c>
      <c r="H4411">
        <v>7306</v>
      </c>
    </row>
    <row r="4412" spans="2:8" hidden="1" x14ac:dyDescent="0.25">
      <c r="B4412" t="s">
        <v>697</v>
      </c>
      <c r="C4412" t="s">
        <v>701</v>
      </c>
      <c r="D4412" t="s">
        <v>698</v>
      </c>
      <c r="E4412" t="s">
        <v>702</v>
      </c>
      <c r="F4412" t="s">
        <v>5077</v>
      </c>
      <c r="G4412" t="s">
        <v>704</v>
      </c>
      <c r="H4412">
        <v>7307</v>
      </c>
    </row>
    <row r="4413" spans="2:8" hidden="1" x14ac:dyDescent="0.25">
      <c r="B4413" t="s">
        <v>697</v>
      </c>
      <c r="C4413" t="s">
        <v>701</v>
      </c>
      <c r="D4413" t="s">
        <v>698</v>
      </c>
      <c r="E4413" t="s">
        <v>702</v>
      </c>
      <c r="F4413" t="s">
        <v>5078</v>
      </c>
      <c r="G4413" t="s">
        <v>704</v>
      </c>
      <c r="H4413">
        <v>7308</v>
      </c>
    </row>
    <row r="4414" spans="2:8" hidden="1" x14ac:dyDescent="0.25">
      <c r="B4414" t="s">
        <v>697</v>
      </c>
      <c r="C4414" t="s">
        <v>701</v>
      </c>
      <c r="D4414" t="s">
        <v>698</v>
      </c>
      <c r="E4414" t="s">
        <v>702</v>
      </c>
      <c r="F4414" t="s">
        <v>5079</v>
      </c>
      <c r="G4414" t="s">
        <v>704</v>
      </c>
      <c r="H4414">
        <v>7309</v>
      </c>
    </row>
    <row r="4415" spans="2:8" hidden="1" x14ac:dyDescent="0.25">
      <c r="B4415" t="s">
        <v>697</v>
      </c>
      <c r="C4415" t="s">
        <v>701</v>
      </c>
      <c r="D4415" t="s">
        <v>698</v>
      </c>
      <c r="E4415" t="s">
        <v>702</v>
      </c>
      <c r="F4415" t="s">
        <v>5080</v>
      </c>
      <c r="G4415" t="s">
        <v>704</v>
      </c>
      <c r="H4415">
        <v>7310</v>
      </c>
    </row>
    <row r="4416" spans="2:8" hidden="1" x14ac:dyDescent="0.25">
      <c r="B4416" t="s">
        <v>697</v>
      </c>
      <c r="C4416" t="s">
        <v>701</v>
      </c>
      <c r="D4416" t="s">
        <v>698</v>
      </c>
      <c r="E4416" t="s">
        <v>702</v>
      </c>
      <c r="F4416" t="s">
        <v>5081</v>
      </c>
      <c r="G4416" t="s">
        <v>704</v>
      </c>
      <c r="H4416">
        <v>7311</v>
      </c>
    </row>
    <row r="4417" spans="2:8" hidden="1" x14ac:dyDescent="0.25">
      <c r="B4417" t="s">
        <v>697</v>
      </c>
      <c r="C4417" t="s">
        <v>701</v>
      </c>
      <c r="D4417" t="s">
        <v>698</v>
      </c>
      <c r="E4417" t="s">
        <v>702</v>
      </c>
      <c r="F4417" t="s">
        <v>5082</v>
      </c>
      <c r="G4417" t="s">
        <v>704</v>
      </c>
      <c r="H4417">
        <v>7312</v>
      </c>
    </row>
    <row r="4418" spans="2:8" hidden="1" x14ac:dyDescent="0.25">
      <c r="B4418" t="s">
        <v>697</v>
      </c>
      <c r="C4418" t="s">
        <v>701</v>
      </c>
      <c r="D4418" t="s">
        <v>698</v>
      </c>
      <c r="E4418" t="s">
        <v>702</v>
      </c>
      <c r="F4418" t="s">
        <v>5083</v>
      </c>
      <c r="G4418" t="s">
        <v>704</v>
      </c>
      <c r="H4418">
        <v>7313</v>
      </c>
    </row>
    <row r="4419" spans="2:8" hidden="1" x14ac:dyDescent="0.25">
      <c r="B4419" t="s">
        <v>697</v>
      </c>
      <c r="C4419" t="s">
        <v>701</v>
      </c>
      <c r="D4419" t="s">
        <v>698</v>
      </c>
      <c r="E4419" t="s">
        <v>702</v>
      </c>
      <c r="F4419" t="s">
        <v>5084</v>
      </c>
      <c r="G4419" t="s">
        <v>704</v>
      </c>
      <c r="H4419">
        <v>7314</v>
      </c>
    </row>
    <row r="4420" spans="2:8" hidden="1" x14ac:dyDescent="0.25">
      <c r="B4420" t="s">
        <v>697</v>
      </c>
      <c r="C4420" t="s">
        <v>701</v>
      </c>
      <c r="D4420" t="s">
        <v>698</v>
      </c>
      <c r="E4420" t="s">
        <v>702</v>
      </c>
      <c r="F4420" t="s">
        <v>5085</v>
      </c>
      <c r="G4420" t="s">
        <v>704</v>
      </c>
      <c r="H4420">
        <v>7315</v>
      </c>
    </row>
    <row r="4421" spans="2:8" hidden="1" x14ac:dyDescent="0.25">
      <c r="B4421" t="s">
        <v>697</v>
      </c>
      <c r="C4421" t="s">
        <v>701</v>
      </c>
      <c r="D4421" t="s">
        <v>698</v>
      </c>
      <c r="E4421" t="s">
        <v>702</v>
      </c>
      <c r="F4421" t="s">
        <v>5086</v>
      </c>
      <c r="G4421" t="s">
        <v>704</v>
      </c>
      <c r="H4421">
        <v>7316</v>
      </c>
    </row>
    <row r="4422" spans="2:8" hidden="1" x14ac:dyDescent="0.25">
      <c r="B4422" t="s">
        <v>697</v>
      </c>
      <c r="C4422" t="s">
        <v>701</v>
      </c>
      <c r="D4422" t="s">
        <v>698</v>
      </c>
      <c r="E4422" t="s">
        <v>702</v>
      </c>
      <c r="F4422" t="s">
        <v>5087</v>
      </c>
      <c r="G4422" t="s">
        <v>704</v>
      </c>
      <c r="H4422">
        <v>7317</v>
      </c>
    </row>
    <row r="4423" spans="2:8" hidden="1" x14ac:dyDescent="0.25">
      <c r="B4423" t="s">
        <v>697</v>
      </c>
      <c r="C4423" t="s">
        <v>701</v>
      </c>
      <c r="D4423" t="s">
        <v>698</v>
      </c>
      <c r="E4423" t="s">
        <v>702</v>
      </c>
      <c r="F4423" t="s">
        <v>5088</v>
      </c>
      <c r="G4423" t="s">
        <v>704</v>
      </c>
      <c r="H4423">
        <v>7318</v>
      </c>
    </row>
    <row r="4424" spans="2:8" hidden="1" x14ac:dyDescent="0.25">
      <c r="B4424" t="s">
        <v>697</v>
      </c>
      <c r="C4424" t="s">
        <v>701</v>
      </c>
      <c r="D4424" t="s">
        <v>698</v>
      </c>
      <c r="E4424" t="s">
        <v>702</v>
      </c>
      <c r="F4424" t="s">
        <v>508</v>
      </c>
      <c r="G4424" t="s">
        <v>704</v>
      </c>
      <c r="H4424">
        <v>7319</v>
      </c>
    </row>
    <row r="4425" spans="2:8" hidden="1" x14ac:dyDescent="0.25">
      <c r="B4425" t="s">
        <v>697</v>
      </c>
      <c r="C4425" t="s">
        <v>701</v>
      </c>
      <c r="D4425" t="s">
        <v>698</v>
      </c>
      <c r="E4425" t="s">
        <v>702</v>
      </c>
      <c r="F4425" t="s">
        <v>505</v>
      </c>
      <c r="G4425" t="s">
        <v>704</v>
      </c>
      <c r="H4425">
        <v>7321</v>
      </c>
    </row>
    <row r="4426" spans="2:8" hidden="1" x14ac:dyDescent="0.25">
      <c r="B4426" t="s">
        <v>697</v>
      </c>
      <c r="C4426" t="s">
        <v>701</v>
      </c>
      <c r="D4426" t="s">
        <v>698</v>
      </c>
      <c r="E4426" t="s">
        <v>702</v>
      </c>
      <c r="F4426" t="s">
        <v>504</v>
      </c>
      <c r="G4426" t="s">
        <v>704</v>
      </c>
      <c r="H4426">
        <v>7323</v>
      </c>
    </row>
    <row r="4427" spans="2:8" hidden="1" x14ac:dyDescent="0.25">
      <c r="B4427" t="s">
        <v>697</v>
      </c>
      <c r="C4427" t="s">
        <v>701</v>
      </c>
      <c r="D4427" t="s">
        <v>698</v>
      </c>
      <c r="E4427" t="s">
        <v>702</v>
      </c>
      <c r="F4427" t="s">
        <v>503</v>
      </c>
      <c r="G4427" t="s">
        <v>704</v>
      </c>
      <c r="H4427">
        <v>7325</v>
      </c>
    </row>
    <row r="4428" spans="2:8" hidden="1" x14ac:dyDescent="0.25">
      <c r="B4428" t="s">
        <v>697</v>
      </c>
      <c r="C4428" t="s">
        <v>701</v>
      </c>
      <c r="D4428" t="s">
        <v>698</v>
      </c>
      <c r="E4428" t="s">
        <v>702</v>
      </c>
      <c r="F4428" t="s">
        <v>502</v>
      </c>
      <c r="G4428" t="s">
        <v>704</v>
      </c>
      <c r="H4428">
        <v>7327</v>
      </c>
    </row>
    <row r="4429" spans="2:8" hidden="1" x14ac:dyDescent="0.25">
      <c r="B4429" t="s">
        <v>697</v>
      </c>
      <c r="C4429" t="s">
        <v>701</v>
      </c>
      <c r="D4429" t="s">
        <v>698</v>
      </c>
      <c r="E4429" t="s">
        <v>702</v>
      </c>
      <c r="F4429" t="s">
        <v>5089</v>
      </c>
      <c r="G4429" t="s">
        <v>704</v>
      </c>
      <c r="H4429">
        <v>7329</v>
      </c>
    </row>
    <row r="4430" spans="2:8" hidden="1" x14ac:dyDescent="0.25">
      <c r="B4430" t="s">
        <v>697</v>
      </c>
      <c r="C4430" t="s">
        <v>701</v>
      </c>
      <c r="D4430" t="s">
        <v>698</v>
      </c>
      <c r="E4430" t="s">
        <v>702</v>
      </c>
      <c r="F4430" t="s">
        <v>5090</v>
      </c>
      <c r="G4430" t="s">
        <v>704</v>
      </c>
      <c r="H4430">
        <v>7330</v>
      </c>
    </row>
    <row r="4431" spans="2:8" hidden="1" x14ac:dyDescent="0.25">
      <c r="B4431" t="s">
        <v>697</v>
      </c>
      <c r="C4431" t="s">
        <v>701</v>
      </c>
      <c r="D4431" t="s">
        <v>698</v>
      </c>
      <c r="E4431" t="s">
        <v>702</v>
      </c>
      <c r="F4431" t="s">
        <v>5091</v>
      </c>
      <c r="G4431" t="s">
        <v>704</v>
      </c>
      <c r="H4431">
        <v>7331</v>
      </c>
    </row>
    <row r="4432" spans="2:8" hidden="1" x14ac:dyDescent="0.25">
      <c r="B4432" t="s">
        <v>697</v>
      </c>
      <c r="C4432" t="s">
        <v>701</v>
      </c>
      <c r="D4432" t="s">
        <v>698</v>
      </c>
      <c r="E4432" t="s">
        <v>702</v>
      </c>
      <c r="F4432" t="s">
        <v>5092</v>
      </c>
      <c r="G4432" t="s">
        <v>704</v>
      </c>
      <c r="H4432">
        <v>7332</v>
      </c>
    </row>
    <row r="4433" spans="2:8" hidden="1" x14ac:dyDescent="0.25">
      <c r="B4433" t="s">
        <v>697</v>
      </c>
      <c r="C4433" t="s">
        <v>701</v>
      </c>
      <c r="D4433" t="s">
        <v>698</v>
      </c>
      <c r="E4433" t="s">
        <v>702</v>
      </c>
      <c r="F4433" t="s">
        <v>5093</v>
      </c>
      <c r="G4433" t="s">
        <v>704</v>
      </c>
      <c r="H4433">
        <v>7334</v>
      </c>
    </row>
    <row r="4434" spans="2:8" hidden="1" x14ac:dyDescent="0.25">
      <c r="B4434" t="s">
        <v>697</v>
      </c>
      <c r="C4434" t="s">
        <v>701</v>
      </c>
      <c r="D4434" t="s">
        <v>698</v>
      </c>
      <c r="E4434" t="s">
        <v>702</v>
      </c>
      <c r="F4434" t="s">
        <v>5094</v>
      </c>
      <c r="G4434" t="s">
        <v>704</v>
      </c>
      <c r="H4434">
        <v>7336</v>
      </c>
    </row>
    <row r="4435" spans="2:8" hidden="1" x14ac:dyDescent="0.25">
      <c r="B4435" t="s">
        <v>697</v>
      </c>
      <c r="C4435" t="s">
        <v>701</v>
      </c>
      <c r="D4435" t="s">
        <v>698</v>
      </c>
      <c r="E4435" t="s">
        <v>702</v>
      </c>
      <c r="F4435" t="s">
        <v>5095</v>
      </c>
      <c r="G4435" t="s">
        <v>704</v>
      </c>
      <c r="H4435">
        <v>7338</v>
      </c>
    </row>
    <row r="4436" spans="2:8" hidden="1" x14ac:dyDescent="0.25">
      <c r="B4436" t="s">
        <v>697</v>
      </c>
      <c r="C4436" t="s">
        <v>701</v>
      </c>
      <c r="D4436" t="s">
        <v>698</v>
      </c>
      <c r="E4436" t="s">
        <v>702</v>
      </c>
      <c r="F4436" t="s">
        <v>5096</v>
      </c>
      <c r="G4436" t="s">
        <v>704</v>
      </c>
      <c r="H4436">
        <v>7340</v>
      </c>
    </row>
    <row r="4437" spans="2:8" hidden="1" x14ac:dyDescent="0.25">
      <c r="B4437" t="s">
        <v>697</v>
      </c>
      <c r="C4437" t="s">
        <v>701</v>
      </c>
      <c r="D4437" t="s">
        <v>698</v>
      </c>
      <c r="E4437" t="s">
        <v>702</v>
      </c>
      <c r="F4437" t="s">
        <v>5097</v>
      </c>
      <c r="G4437" t="s">
        <v>704</v>
      </c>
      <c r="H4437">
        <v>7342</v>
      </c>
    </row>
    <row r="4438" spans="2:8" hidden="1" x14ac:dyDescent="0.25">
      <c r="B4438" t="s">
        <v>697</v>
      </c>
      <c r="C4438" t="s">
        <v>701</v>
      </c>
      <c r="D4438" t="s">
        <v>698</v>
      </c>
      <c r="E4438" t="s">
        <v>702</v>
      </c>
      <c r="F4438" t="s">
        <v>5098</v>
      </c>
      <c r="G4438" t="s">
        <v>704</v>
      </c>
      <c r="H4438">
        <v>7344</v>
      </c>
    </row>
    <row r="4439" spans="2:8" hidden="1" x14ac:dyDescent="0.25">
      <c r="B4439" t="s">
        <v>697</v>
      </c>
      <c r="C4439" t="s">
        <v>701</v>
      </c>
      <c r="D4439" t="s">
        <v>698</v>
      </c>
      <c r="E4439" t="s">
        <v>702</v>
      </c>
      <c r="F4439" t="s">
        <v>5099</v>
      </c>
      <c r="G4439" t="s">
        <v>704</v>
      </c>
      <c r="H4439">
        <v>7346</v>
      </c>
    </row>
    <row r="4440" spans="2:8" hidden="1" x14ac:dyDescent="0.25">
      <c r="B4440" t="s">
        <v>697</v>
      </c>
      <c r="C4440" t="s">
        <v>701</v>
      </c>
      <c r="D4440" t="s">
        <v>698</v>
      </c>
      <c r="E4440" t="s">
        <v>702</v>
      </c>
      <c r="F4440" t="s">
        <v>5100</v>
      </c>
      <c r="G4440" t="s">
        <v>704</v>
      </c>
      <c r="H4440">
        <v>7348</v>
      </c>
    </row>
    <row r="4441" spans="2:8" hidden="1" x14ac:dyDescent="0.25">
      <c r="B4441" t="s">
        <v>697</v>
      </c>
      <c r="C4441" t="s">
        <v>701</v>
      </c>
      <c r="D4441" t="s">
        <v>698</v>
      </c>
      <c r="E4441" t="s">
        <v>702</v>
      </c>
      <c r="F4441" t="s">
        <v>5101</v>
      </c>
      <c r="G4441" t="s">
        <v>704</v>
      </c>
      <c r="H4441">
        <v>7350</v>
      </c>
    </row>
    <row r="4442" spans="2:8" hidden="1" x14ac:dyDescent="0.25">
      <c r="B4442" t="s">
        <v>697</v>
      </c>
      <c r="C4442" t="s">
        <v>701</v>
      </c>
      <c r="D4442" t="s">
        <v>698</v>
      </c>
      <c r="E4442" t="s">
        <v>702</v>
      </c>
      <c r="F4442" t="s">
        <v>5102</v>
      </c>
      <c r="G4442" t="s">
        <v>704</v>
      </c>
      <c r="H4442">
        <v>7352</v>
      </c>
    </row>
    <row r="4443" spans="2:8" hidden="1" x14ac:dyDescent="0.25">
      <c r="B4443" t="s">
        <v>697</v>
      </c>
      <c r="C4443" t="s">
        <v>701</v>
      </c>
      <c r="D4443" t="s">
        <v>698</v>
      </c>
      <c r="E4443" t="s">
        <v>702</v>
      </c>
      <c r="F4443" t="s">
        <v>5103</v>
      </c>
      <c r="G4443" t="s">
        <v>704</v>
      </c>
      <c r="H4443">
        <v>7354</v>
      </c>
    </row>
    <row r="4444" spans="2:8" hidden="1" x14ac:dyDescent="0.25">
      <c r="B4444" t="s">
        <v>697</v>
      </c>
      <c r="C4444" t="s">
        <v>701</v>
      </c>
      <c r="D4444" t="s">
        <v>698</v>
      </c>
      <c r="E4444" t="s">
        <v>702</v>
      </c>
      <c r="F4444" t="s">
        <v>5104</v>
      </c>
      <c r="G4444" t="s">
        <v>704</v>
      </c>
      <c r="H4444">
        <v>7356</v>
      </c>
    </row>
    <row r="4445" spans="2:8" hidden="1" x14ac:dyDescent="0.25">
      <c r="B4445" t="s">
        <v>697</v>
      </c>
      <c r="C4445" t="s">
        <v>701</v>
      </c>
      <c r="D4445" t="s">
        <v>698</v>
      </c>
      <c r="E4445" t="s">
        <v>702</v>
      </c>
      <c r="F4445" t="s">
        <v>5105</v>
      </c>
      <c r="G4445" t="s">
        <v>704</v>
      </c>
      <c r="H4445">
        <v>7358</v>
      </c>
    </row>
    <row r="4446" spans="2:8" hidden="1" x14ac:dyDescent="0.25">
      <c r="B4446" t="s">
        <v>697</v>
      </c>
      <c r="C4446" t="s">
        <v>701</v>
      </c>
      <c r="D4446" t="s">
        <v>698</v>
      </c>
      <c r="E4446" t="s">
        <v>702</v>
      </c>
      <c r="F4446" t="s">
        <v>5106</v>
      </c>
      <c r="G4446" t="s">
        <v>704</v>
      </c>
      <c r="H4446">
        <v>7360</v>
      </c>
    </row>
    <row r="4447" spans="2:8" hidden="1" x14ac:dyDescent="0.25">
      <c r="B4447" t="s">
        <v>697</v>
      </c>
      <c r="C4447" t="s">
        <v>701</v>
      </c>
      <c r="D4447" t="s">
        <v>698</v>
      </c>
      <c r="E4447" t="s">
        <v>702</v>
      </c>
      <c r="F4447" t="s">
        <v>5107</v>
      </c>
      <c r="G4447" t="s">
        <v>704</v>
      </c>
      <c r="H4447">
        <v>7362</v>
      </c>
    </row>
    <row r="4448" spans="2:8" hidden="1" x14ac:dyDescent="0.25">
      <c r="B4448" t="s">
        <v>697</v>
      </c>
      <c r="C4448" t="s">
        <v>701</v>
      </c>
      <c r="D4448" t="s">
        <v>698</v>
      </c>
      <c r="E4448" t="s">
        <v>702</v>
      </c>
      <c r="F4448" t="s">
        <v>5108</v>
      </c>
      <c r="G4448" t="s">
        <v>704</v>
      </c>
      <c r="H4448">
        <v>7364</v>
      </c>
    </row>
    <row r="4449" spans="2:8" hidden="1" x14ac:dyDescent="0.25">
      <c r="B4449" t="s">
        <v>697</v>
      </c>
      <c r="C4449" t="s">
        <v>701</v>
      </c>
      <c r="D4449" t="s">
        <v>698</v>
      </c>
      <c r="E4449" t="s">
        <v>702</v>
      </c>
      <c r="F4449" t="s">
        <v>5109</v>
      </c>
      <c r="G4449" t="s">
        <v>704</v>
      </c>
      <c r="H4449">
        <v>7366</v>
      </c>
    </row>
    <row r="4450" spans="2:8" hidden="1" x14ac:dyDescent="0.25">
      <c r="B4450" t="s">
        <v>697</v>
      </c>
      <c r="C4450" t="s">
        <v>701</v>
      </c>
      <c r="D4450" t="s">
        <v>698</v>
      </c>
      <c r="E4450" t="s">
        <v>702</v>
      </c>
      <c r="F4450" t="s">
        <v>5110</v>
      </c>
      <c r="G4450" t="s">
        <v>704</v>
      </c>
      <c r="H4450">
        <v>7368</v>
      </c>
    </row>
    <row r="4451" spans="2:8" hidden="1" x14ac:dyDescent="0.25">
      <c r="B4451" t="s">
        <v>697</v>
      </c>
      <c r="C4451" t="s">
        <v>701</v>
      </c>
      <c r="D4451" t="s">
        <v>698</v>
      </c>
      <c r="E4451" t="s">
        <v>702</v>
      </c>
      <c r="F4451" t="s">
        <v>5111</v>
      </c>
      <c r="G4451" t="s">
        <v>704</v>
      </c>
      <c r="H4451">
        <v>7370</v>
      </c>
    </row>
    <row r="4452" spans="2:8" hidden="1" x14ac:dyDescent="0.25">
      <c r="B4452" t="s">
        <v>697</v>
      </c>
      <c r="C4452" t="s">
        <v>701</v>
      </c>
      <c r="D4452" t="s">
        <v>698</v>
      </c>
      <c r="E4452" t="s">
        <v>702</v>
      </c>
      <c r="F4452" t="s">
        <v>5112</v>
      </c>
      <c r="G4452" t="s">
        <v>704</v>
      </c>
      <c r="H4452">
        <v>7372</v>
      </c>
    </row>
    <row r="4453" spans="2:8" hidden="1" x14ac:dyDescent="0.25">
      <c r="B4453" t="s">
        <v>697</v>
      </c>
      <c r="C4453" t="s">
        <v>701</v>
      </c>
      <c r="D4453" t="s">
        <v>698</v>
      </c>
      <c r="E4453" t="s">
        <v>702</v>
      </c>
      <c r="F4453" t="s">
        <v>5113</v>
      </c>
      <c r="G4453" t="s">
        <v>704</v>
      </c>
      <c r="H4453">
        <v>7374</v>
      </c>
    </row>
    <row r="4454" spans="2:8" hidden="1" x14ac:dyDescent="0.25">
      <c r="B4454" t="s">
        <v>697</v>
      </c>
      <c r="C4454" t="s">
        <v>701</v>
      </c>
      <c r="D4454" t="s">
        <v>698</v>
      </c>
      <c r="E4454" t="s">
        <v>702</v>
      </c>
      <c r="F4454" t="s">
        <v>5114</v>
      </c>
      <c r="G4454" t="s">
        <v>704</v>
      </c>
      <c r="H4454">
        <v>7376</v>
      </c>
    </row>
    <row r="4455" spans="2:8" hidden="1" x14ac:dyDescent="0.25">
      <c r="B4455" t="s">
        <v>697</v>
      </c>
      <c r="C4455" t="s">
        <v>701</v>
      </c>
      <c r="D4455" t="s">
        <v>698</v>
      </c>
      <c r="E4455" t="s">
        <v>702</v>
      </c>
      <c r="F4455" t="s">
        <v>5115</v>
      </c>
      <c r="G4455" t="s">
        <v>704</v>
      </c>
      <c r="H4455">
        <v>7378</v>
      </c>
    </row>
    <row r="4456" spans="2:8" hidden="1" x14ac:dyDescent="0.25">
      <c r="B4456" t="s">
        <v>697</v>
      </c>
      <c r="C4456" t="s">
        <v>701</v>
      </c>
      <c r="D4456" t="s">
        <v>698</v>
      </c>
      <c r="E4456" t="s">
        <v>702</v>
      </c>
      <c r="F4456" t="s">
        <v>5116</v>
      </c>
      <c r="G4456" t="s">
        <v>704</v>
      </c>
      <c r="H4456">
        <v>7380</v>
      </c>
    </row>
    <row r="4457" spans="2:8" hidden="1" x14ac:dyDescent="0.25">
      <c r="B4457" t="s">
        <v>697</v>
      </c>
      <c r="C4457" t="s">
        <v>701</v>
      </c>
      <c r="D4457" t="s">
        <v>698</v>
      </c>
      <c r="E4457" t="s">
        <v>702</v>
      </c>
      <c r="F4457" t="s">
        <v>5117</v>
      </c>
      <c r="G4457" t="s">
        <v>704</v>
      </c>
      <c r="H4457">
        <v>7382</v>
      </c>
    </row>
    <row r="4458" spans="2:8" hidden="1" x14ac:dyDescent="0.25">
      <c r="B4458" t="s">
        <v>697</v>
      </c>
      <c r="C4458" t="s">
        <v>701</v>
      </c>
      <c r="D4458" t="s">
        <v>698</v>
      </c>
      <c r="E4458" t="s">
        <v>702</v>
      </c>
      <c r="F4458" t="s">
        <v>5118</v>
      </c>
      <c r="G4458" t="s">
        <v>704</v>
      </c>
      <c r="H4458">
        <v>7384</v>
      </c>
    </row>
    <row r="4459" spans="2:8" hidden="1" x14ac:dyDescent="0.25">
      <c r="B4459" t="s">
        <v>697</v>
      </c>
      <c r="C4459" t="s">
        <v>701</v>
      </c>
      <c r="D4459" t="s">
        <v>698</v>
      </c>
      <c r="E4459" t="s">
        <v>702</v>
      </c>
      <c r="F4459" t="s">
        <v>5119</v>
      </c>
      <c r="G4459" t="s">
        <v>704</v>
      </c>
      <c r="H4459">
        <v>7386</v>
      </c>
    </row>
    <row r="4460" spans="2:8" hidden="1" x14ac:dyDescent="0.25">
      <c r="B4460" t="s">
        <v>697</v>
      </c>
      <c r="C4460" t="s">
        <v>701</v>
      </c>
      <c r="D4460" t="s">
        <v>698</v>
      </c>
      <c r="E4460" t="s">
        <v>702</v>
      </c>
      <c r="F4460" t="s">
        <v>5120</v>
      </c>
      <c r="G4460" t="s">
        <v>704</v>
      </c>
      <c r="H4460">
        <v>7388</v>
      </c>
    </row>
    <row r="4461" spans="2:8" hidden="1" x14ac:dyDescent="0.25">
      <c r="B4461" t="s">
        <v>697</v>
      </c>
      <c r="C4461" t="s">
        <v>701</v>
      </c>
      <c r="D4461" t="s">
        <v>698</v>
      </c>
      <c r="E4461" t="s">
        <v>702</v>
      </c>
      <c r="F4461" t="s">
        <v>5121</v>
      </c>
      <c r="G4461" t="s">
        <v>704</v>
      </c>
      <c r="H4461">
        <v>7390</v>
      </c>
    </row>
    <row r="4462" spans="2:8" hidden="1" x14ac:dyDescent="0.25">
      <c r="B4462" t="s">
        <v>697</v>
      </c>
      <c r="C4462" t="s">
        <v>701</v>
      </c>
      <c r="D4462" t="s">
        <v>698</v>
      </c>
      <c r="E4462" t="s">
        <v>702</v>
      </c>
      <c r="F4462" t="s">
        <v>5122</v>
      </c>
      <c r="G4462" t="s">
        <v>704</v>
      </c>
      <c r="H4462">
        <v>7392</v>
      </c>
    </row>
    <row r="4463" spans="2:8" hidden="1" x14ac:dyDescent="0.25">
      <c r="B4463" t="s">
        <v>697</v>
      </c>
      <c r="C4463" t="s">
        <v>701</v>
      </c>
      <c r="D4463" t="s">
        <v>698</v>
      </c>
      <c r="E4463" t="s">
        <v>702</v>
      </c>
      <c r="F4463" t="s">
        <v>5123</v>
      </c>
      <c r="G4463" t="s">
        <v>704</v>
      </c>
      <c r="H4463">
        <v>7394</v>
      </c>
    </row>
    <row r="4464" spans="2:8" hidden="1" x14ac:dyDescent="0.25">
      <c r="B4464" t="s">
        <v>697</v>
      </c>
      <c r="C4464" t="s">
        <v>701</v>
      </c>
      <c r="D4464" t="s">
        <v>698</v>
      </c>
      <c r="E4464" t="s">
        <v>702</v>
      </c>
      <c r="F4464" t="s">
        <v>5124</v>
      </c>
      <c r="G4464" t="s">
        <v>704</v>
      </c>
      <c r="H4464">
        <v>7396</v>
      </c>
    </row>
    <row r="4465" spans="2:8" hidden="1" x14ac:dyDescent="0.25">
      <c r="B4465" t="s">
        <v>697</v>
      </c>
      <c r="C4465" t="s">
        <v>701</v>
      </c>
      <c r="D4465" t="s">
        <v>698</v>
      </c>
      <c r="E4465" t="s">
        <v>702</v>
      </c>
      <c r="F4465" t="s">
        <v>550</v>
      </c>
      <c r="G4465" t="s">
        <v>704</v>
      </c>
      <c r="H4465">
        <v>7398</v>
      </c>
    </row>
    <row r="4466" spans="2:8" hidden="1" x14ac:dyDescent="0.25">
      <c r="B4466" t="s">
        <v>697</v>
      </c>
      <c r="C4466" t="s">
        <v>701</v>
      </c>
      <c r="D4466" t="s">
        <v>698</v>
      </c>
      <c r="E4466" t="s">
        <v>702</v>
      </c>
      <c r="F4466" t="s">
        <v>549</v>
      </c>
      <c r="G4466" t="s">
        <v>704</v>
      </c>
      <c r="H4466">
        <v>7399</v>
      </c>
    </row>
    <row r="4467" spans="2:8" hidden="1" x14ac:dyDescent="0.25">
      <c r="B4467" t="s">
        <v>697</v>
      </c>
      <c r="C4467" t="s">
        <v>701</v>
      </c>
      <c r="D4467" t="s">
        <v>698</v>
      </c>
      <c r="E4467" t="s">
        <v>702</v>
      </c>
      <c r="F4467" t="s">
        <v>548</v>
      </c>
      <c r="G4467" t="s">
        <v>704</v>
      </c>
      <c r="H4467">
        <v>7400</v>
      </c>
    </row>
    <row r="4468" spans="2:8" hidden="1" x14ac:dyDescent="0.25">
      <c r="B4468" t="s">
        <v>697</v>
      </c>
      <c r="C4468" t="s">
        <v>701</v>
      </c>
      <c r="D4468" t="s">
        <v>698</v>
      </c>
      <c r="E4468" t="s">
        <v>702</v>
      </c>
      <c r="F4468" t="s">
        <v>5125</v>
      </c>
      <c r="G4468" t="s">
        <v>704</v>
      </c>
      <c r="H4468">
        <v>7404</v>
      </c>
    </row>
    <row r="4469" spans="2:8" hidden="1" x14ac:dyDescent="0.25">
      <c r="B4469" t="s">
        <v>697</v>
      </c>
      <c r="C4469" t="s">
        <v>701</v>
      </c>
      <c r="D4469" t="s">
        <v>698</v>
      </c>
      <c r="E4469" t="s">
        <v>702</v>
      </c>
      <c r="F4469" t="s">
        <v>5126</v>
      </c>
      <c r="G4469" t="s">
        <v>704</v>
      </c>
      <c r="H4469">
        <v>7405</v>
      </c>
    </row>
    <row r="4470" spans="2:8" hidden="1" x14ac:dyDescent="0.25">
      <c r="B4470" t="s">
        <v>697</v>
      </c>
      <c r="C4470" t="s">
        <v>701</v>
      </c>
      <c r="D4470" t="s">
        <v>698</v>
      </c>
      <c r="E4470" t="s">
        <v>702</v>
      </c>
      <c r="F4470" t="s">
        <v>5127</v>
      </c>
      <c r="G4470" t="s">
        <v>704</v>
      </c>
      <c r="H4470">
        <v>7406</v>
      </c>
    </row>
    <row r="4471" spans="2:8" hidden="1" x14ac:dyDescent="0.25">
      <c r="B4471" t="s">
        <v>697</v>
      </c>
      <c r="C4471" t="s">
        <v>701</v>
      </c>
      <c r="D4471" t="s">
        <v>698</v>
      </c>
      <c r="E4471" t="s">
        <v>702</v>
      </c>
      <c r="F4471" t="s">
        <v>5128</v>
      </c>
      <c r="G4471" t="s">
        <v>704</v>
      </c>
      <c r="H4471">
        <v>7408</v>
      </c>
    </row>
    <row r="4472" spans="2:8" hidden="1" x14ac:dyDescent="0.25">
      <c r="B4472" t="s">
        <v>697</v>
      </c>
      <c r="C4472" t="s">
        <v>701</v>
      </c>
      <c r="D4472" t="s">
        <v>698</v>
      </c>
      <c r="E4472" t="s">
        <v>702</v>
      </c>
      <c r="F4472" t="s">
        <v>5129</v>
      </c>
      <c r="G4472" t="s">
        <v>704</v>
      </c>
      <c r="H4472">
        <v>7409</v>
      </c>
    </row>
    <row r="4473" spans="2:8" hidden="1" x14ac:dyDescent="0.25">
      <c r="B4473" t="s">
        <v>697</v>
      </c>
      <c r="C4473" t="s">
        <v>701</v>
      </c>
      <c r="D4473" t="s">
        <v>698</v>
      </c>
      <c r="E4473" t="s">
        <v>702</v>
      </c>
      <c r="F4473" t="s">
        <v>5130</v>
      </c>
      <c r="G4473" t="s">
        <v>704</v>
      </c>
      <c r="H4473">
        <v>7410</v>
      </c>
    </row>
    <row r="4474" spans="2:8" hidden="1" x14ac:dyDescent="0.25">
      <c r="B4474" t="s">
        <v>697</v>
      </c>
      <c r="C4474" t="s">
        <v>701</v>
      </c>
      <c r="D4474" t="s">
        <v>698</v>
      </c>
      <c r="E4474" t="s">
        <v>702</v>
      </c>
      <c r="F4474" t="s">
        <v>5131</v>
      </c>
      <c r="G4474" t="s">
        <v>704</v>
      </c>
      <c r="H4474">
        <v>7411</v>
      </c>
    </row>
    <row r="4475" spans="2:8" hidden="1" x14ac:dyDescent="0.25">
      <c r="B4475" t="s">
        <v>697</v>
      </c>
      <c r="C4475" t="s">
        <v>701</v>
      </c>
      <c r="D4475" t="s">
        <v>698</v>
      </c>
      <c r="E4475" t="s">
        <v>702</v>
      </c>
      <c r="F4475" t="s">
        <v>5132</v>
      </c>
      <c r="G4475" t="s">
        <v>704</v>
      </c>
      <c r="H4475">
        <v>7413</v>
      </c>
    </row>
    <row r="4476" spans="2:8" hidden="1" x14ac:dyDescent="0.25">
      <c r="B4476" t="s">
        <v>697</v>
      </c>
      <c r="C4476" t="s">
        <v>701</v>
      </c>
      <c r="D4476" t="s">
        <v>698</v>
      </c>
      <c r="E4476" t="s">
        <v>702</v>
      </c>
      <c r="F4476" t="s">
        <v>5133</v>
      </c>
      <c r="G4476" t="s">
        <v>704</v>
      </c>
      <c r="H4476">
        <v>7414</v>
      </c>
    </row>
    <row r="4477" spans="2:8" hidden="1" x14ac:dyDescent="0.25">
      <c r="B4477" t="s">
        <v>697</v>
      </c>
      <c r="C4477" t="s">
        <v>701</v>
      </c>
      <c r="D4477" t="s">
        <v>698</v>
      </c>
      <c r="E4477" t="s">
        <v>702</v>
      </c>
      <c r="F4477" t="s">
        <v>5134</v>
      </c>
      <c r="G4477" t="s">
        <v>704</v>
      </c>
      <c r="H4477">
        <v>7416</v>
      </c>
    </row>
    <row r="4478" spans="2:8" hidden="1" x14ac:dyDescent="0.25">
      <c r="B4478" t="s">
        <v>697</v>
      </c>
      <c r="C4478" t="s">
        <v>701</v>
      </c>
      <c r="D4478" t="s">
        <v>698</v>
      </c>
      <c r="E4478" t="s">
        <v>702</v>
      </c>
      <c r="F4478" t="s">
        <v>5135</v>
      </c>
      <c r="G4478" t="s">
        <v>704</v>
      </c>
      <c r="H4478">
        <v>7418</v>
      </c>
    </row>
    <row r="4479" spans="2:8" hidden="1" x14ac:dyDescent="0.25">
      <c r="B4479" t="s">
        <v>697</v>
      </c>
      <c r="C4479" t="s">
        <v>701</v>
      </c>
      <c r="D4479" t="s">
        <v>698</v>
      </c>
      <c r="E4479" t="s">
        <v>702</v>
      </c>
      <c r="F4479" t="s">
        <v>5136</v>
      </c>
      <c r="G4479" t="s">
        <v>704</v>
      </c>
      <c r="H4479">
        <v>7420</v>
      </c>
    </row>
    <row r="4480" spans="2:8" hidden="1" x14ac:dyDescent="0.25">
      <c r="B4480" t="s">
        <v>697</v>
      </c>
      <c r="C4480" t="s">
        <v>701</v>
      </c>
      <c r="D4480" t="s">
        <v>698</v>
      </c>
      <c r="E4480" t="s">
        <v>702</v>
      </c>
      <c r="F4480" t="s">
        <v>5137</v>
      </c>
      <c r="G4480" t="s">
        <v>704</v>
      </c>
      <c r="H4480">
        <v>7421</v>
      </c>
    </row>
    <row r="4481" spans="2:8" hidden="1" x14ac:dyDescent="0.25">
      <c r="B4481" t="s">
        <v>697</v>
      </c>
      <c r="C4481" t="s">
        <v>701</v>
      </c>
      <c r="D4481" t="s">
        <v>698</v>
      </c>
      <c r="E4481" t="s">
        <v>702</v>
      </c>
      <c r="F4481" t="s">
        <v>5138</v>
      </c>
      <c r="G4481" t="s">
        <v>704</v>
      </c>
      <c r="H4481">
        <v>7422</v>
      </c>
    </row>
    <row r="4482" spans="2:8" hidden="1" x14ac:dyDescent="0.25">
      <c r="B4482" t="s">
        <v>697</v>
      </c>
      <c r="C4482" t="s">
        <v>701</v>
      </c>
      <c r="D4482" t="s">
        <v>698</v>
      </c>
      <c r="E4482" t="s">
        <v>702</v>
      </c>
      <c r="F4482" t="s">
        <v>5139</v>
      </c>
      <c r="G4482" t="s">
        <v>704</v>
      </c>
      <c r="H4482">
        <v>7423</v>
      </c>
    </row>
    <row r="4483" spans="2:8" hidden="1" x14ac:dyDescent="0.25">
      <c r="B4483" t="s">
        <v>697</v>
      </c>
      <c r="C4483" t="s">
        <v>701</v>
      </c>
      <c r="D4483" t="s">
        <v>698</v>
      </c>
      <c r="E4483" t="s">
        <v>702</v>
      </c>
      <c r="F4483" t="s">
        <v>5140</v>
      </c>
      <c r="G4483" t="s">
        <v>704</v>
      </c>
      <c r="H4483">
        <v>7424</v>
      </c>
    </row>
    <row r="4484" spans="2:8" hidden="1" x14ac:dyDescent="0.25">
      <c r="B4484" t="s">
        <v>697</v>
      </c>
      <c r="C4484" t="s">
        <v>701</v>
      </c>
      <c r="D4484" t="s">
        <v>698</v>
      </c>
      <c r="E4484" t="s">
        <v>702</v>
      </c>
      <c r="F4484" t="s">
        <v>5141</v>
      </c>
      <c r="G4484" t="s">
        <v>704</v>
      </c>
      <c r="H4484">
        <v>7425</v>
      </c>
    </row>
    <row r="4485" spans="2:8" hidden="1" x14ac:dyDescent="0.25">
      <c r="B4485" t="s">
        <v>697</v>
      </c>
      <c r="C4485" t="s">
        <v>701</v>
      </c>
      <c r="D4485" t="s">
        <v>698</v>
      </c>
      <c r="E4485" t="s">
        <v>702</v>
      </c>
      <c r="F4485" t="s">
        <v>5142</v>
      </c>
      <c r="G4485" t="s">
        <v>704</v>
      </c>
      <c r="H4485">
        <v>7426</v>
      </c>
    </row>
    <row r="4486" spans="2:8" hidden="1" x14ac:dyDescent="0.25">
      <c r="B4486" t="s">
        <v>697</v>
      </c>
      <c r="C4486" t="s">
        <v>701</v>
      </c>
      <c r="D4486" t="s">
        <v>698</v>
      </c>
      <c r="E4486" t="s">
        <v>702</v>
      </c>
      <c r="F4486" t="s">
        <v>5143</v>
      </c>
      <c r="G4486" t="s">
        <v>704</v>
      </c>
      <c r="H4486">
        <v>7427</v>
      </c>
    </row>
    <row r="4487" spans="2:8" hidden="1" x14ac:dyDescent="0.25">
      <c r="B4487" t="s">
        <v>697</v>
      </c>
      <c r="C4487" t="s">
        <v>701</v>
      </c>
      <c r="D4487" t="s">
        <v>698</v>
      </c>
      <c r="E4487" t="s">
        <v>702</v>
      </c>
      <c r="F4487" t="s">
        <v>5144</v>
      </c>
      <c r="G4487" t="s">
        <v>704</v>
      </c>
      <c r="H4487">
        <v>7428</v>
      </c>
    </row>
    <row r="4488" spans="2:8" hidden="1" x14ac:dyDescent="0.25">
      <c r="B4488" t="s">
        <v>697</v>
      </c>
      <c r="C4488" t="s">
        <v>701</v>
      </c>
      <c r="D4488" t="s">
        <v>698</v>
      </c>
      <c r="E4488" t="s">
        <v>702</v>
      </c>
      <c r="F4488" t="s">
        <v>5145</v>
      </c>
      <c r="G4488" t="s">
        <v>704</v>
      </c>
      <c r="H4488">
        <v>7429</v>
      </c>
    </row>
    <row r="4489" spans="2:8" hidden="1" x14ac:dyDescent="0.25">
      <c r="B4489" t="s">
        <v>697</v>
      </c>
      <c r="C4489" t="s">
        <v>701</v>
      </c>
      <c r="D4489" t="s">
        <v>698</v>
      </c>
      <c r="E4489" t="s">
        <v>702</v>
      </c>
      <c r="F4489" t="s">
        <v>5146</v>
      </c>
      <c r="G4489" t="s">
        <v>704</v>
      </c>
      <c r="H4489">
        <v>7430</v>
      </c>
    </row>
    <row r="4490" spans="2:8" hidden="1" x14ac:dyDescent="0.25">
      <c r="B4490" t="s">
        <v>697</v>
      </c>
      <c r="C4490" t="s">
        <v>701</v>
      </c>
      <c r="D4490" t="s">
        <v>698</v>
      </c>
      <c r="E4490" t="s">
        <v>702</v>
      </c>
      <c r="F4490" t="s">
        <v>5147</v>
      </c>
      <c r="G4490" t="s">
        <v>704</v>
      </c>
      <c r="H4490">
        <v>7431</v>
      </c>
    </row>
    <row r="4491" spans="2:8" hidden="1" x14ac:dyDescent="0.25">
      <c r="B4491" t="s">
        <v>697</v>
      </c>
      <c r="C4491" t="s">
        <v>701</v>
      </c>
      <c r="D4491" t="s">
        <v>698</v>
      </c>
      <c r="E4491" t="s">
        <v>702</v>
      </c>
      <c r="F4491" t="s">
        <v>5148</v>
      </c>
      <c r="G4491" t="s">
        <v>704</v>
      </c>
      <c r="H4491">
        <v>7432</v>
      </c>
    </row>
    <row r="4492" spans="2:8" hidden="1" x14ac:dyDescent="0.25">
      <c r="B4492" t="s">
        <v>697</v>
      </c>
      <c r="C4492" t="s">
        <v>701</v>
      </c>
      <c r="D4492" t="s">
        <v>698</v>
      </c>
      <c r="E4492" t="s">
        <v>702</v>
      </c>
      <c r="F4492" t="s">
        <v>5149</v>
      </c>
      <c r="G4492" t="s">
        <v>704</v>
      </c>
      <c r="H4492">
        <v>7433</v>
      </c>
    </row>
    <row r="4493" spans="2:8" hidden="1" x14ac:dyDescent="0.25">
      <c r="B4493" t="s">
        <v>697</v>
      </c>
      <c r="C4493" t="s">
        <v>701</v>
      </c>
      <c r="D4493" t="s">
        <v>698</v>
      </c>
      <c r="E4493" t="s">
        <v>702</v>
      </c>
      <c r="F4493" t="s">
        <v>5150</v>
      </c>
      <c r="G4493" t="s">
        <v>704</v>
      </c>
      <c r="H4493">
        <v>7435</v>
      </c>
    </row>
    <row r="4494" spans="2:8" hidden="1" x14ac:dyDescent="0.25">
      <c r="B4494" t="s">
        <v>697</v>
      </c>
      <c r="C4494" t="s">
        <v>701</v>
      </c>
      <c r="D4494" t="s">
        <v>698</v>
      </c>
      <c r="E4494" t="s">
        <v>702</v>
      </c>
      <c r="F4494" t="s">
        <v>5151</v>
      </c>
      <c r="G4494" t="s">
        <v>704</v>
      </c>
      <c r="H4494">
        <v>7437</v>
      </c>
    </row>
    <row r="4495" spans="2:8" hidden="1" x14ac:dyDescent="0.25">
      <c r="B4495" t="s">
        <v>697</v>
      </c>
      <c r="C4495" t="s">
        <v>701</v>
      </c>
      <c r="D4495" t="s">
        <v>698</v>
      </c>
      <c r="E4495" t="s">
        <v>702</v>
      </c>
      <c r="F4495" t="s">
        <v>5152</v>
      </c>
      <c r="G4495" t="s">
        <v>704</v>
      </c>
      <c r="H4495">
        <v>7439</v>
      </c>
    </row>
    <row r="4496" spans="2:8" hidden="1" x14ac:dyDescent="0.25">
      <c r="B4496" t="s">
        <v>697</v>
      </c>
      <c r="C4496" t="s">
        <v>701</v>
      </c>
      <c r="D4496" t="s">
        <v>698</v>
      </c>
      <c r="E4496" t="s">
        <v>702</v>
      </c>
      <c r="F4496" t="s">
        <v>5153</v>
      </c>
      <c r="G4496" t="s">
        <v>704</v>
      </c>
      <c r="H4496">
        <v>7441</v>
      </c>
    </row>
    <row r="4497" spans="2:8" hidden="1" x14ac:dyDescent="0.25">
      <c r="B4497" t="s">
        <v>697</v>
      </c>
      <c r="C4497" t="s">
        <v>701</v>
      </c>
      <c r="D4497" t="s">
        <v>698</v>
      </c>
      <c r="E4497" t="s">
        <v>702</v>
      </c>
      <c r="F4497" t="s">
        <v>5154</v>
      </c>
      <c r="G4497" t="s">
        <v>704</v>
      </c>
      <c r="H4497">
        <v>7443</v>
      </c>
    </row>
    <row r="4498" spans="2:8" hidden="1" x14ac:dyDescent="0.25">
      <c r="B4498" t="s">
        <v>697</v>
      </c>
      <c r="C4498" t="s">
        <v>701</v>
      </c>
      <c r="D4498" t="s">
        <v>698</v>
      </c>
      <c r="E4498" t="s">
        <v>702</v>
      </c>
      <c r="F4498" t="s">
        <v>5155</v>
      </c>
      <c r="G4498" t="s">
        <v>704</v>
      </c>
      <c r="H4498">
        <v>7445</v>
      </c>
    </row>
    <row r="4499" spans="2:8" hidden="1" x14ac:dyDescent="0.25">
      <c r="B4499" t="s">
        <v>697</v>
      </c>
      <c r="C4499" t="s">
        <v>701</v>
      </c>
      <c r="D4499" t="s">
        <v>698</v>
      </c>
      <c r="E4499" t="s">
        <v>702</v>
      </c>
      <c r="F4499" t="s">
        <v>5156</v>
      </c>
      <c r="G4499" t="s">
        <v>704</v>
      </c>
      <c r="H4499">
        <v>7447</v>
      </c>
    </row>
    <row r="4500" spans="2:8" hidden="1" x14ac:dyDescent="0.25">
      <c r="B4500" t="s">
        <v>697</v>
      </c>
      <c r="C4500" t="s">
        <v>701</v>
      </c>
      <c r="D4500" t="s">
        <v>698</v>
      </c>
      <c r="E4500" t="s">
        <v>702</v>
      </c>
      <c r="F4500" t="s">
        <v>5157</v>
      </c>
      <c r="G4500" t="s">
        <v>704</v>
      </c>
      <c r="H4500">
        <v>7449</v>
      </c>
    </row>
    <row r="4501" spans="2:8" hidden="1" x14ac:dyDescent="0.25">
      <c r="B4501" t="s">
        <v>697</v>
      </c>
      <c r="C4501" t="s">
        <v>701</v>
      </c>
      <c r="D4501" t="s">
        <v>698</v>
      </c>
      <c r="E4501" t="s">
        <v>702</v>
      </c>
      <c r="F4501" t="s">
        <v>5158</v>
      </c>
      <c r="G4501" t="s">
        <v>704</v>
      </c>
      <c r="H4501">
        <v>7451</v>
      </c>
    </row>
    <row r="4502" spans="2:8" hidden="1" x14ac:dyDescent="0.25">
      <c r="B4502" t="s">
        <v>697</v>
      </c>
      <c r="C4502" t="s">
        <v>701</v>
      </c>
      <c r="D4502" t="s">
        <v>698</v>
      </c>
      <c r="E4502" t="s">
        <v>702</v>
      </c>
      <c r="F4502" t="s">
        <v>5159</v>
      </c>
      <c r="G4502" t="s">
        <v>704</v>
      </c>
      <c r="H4502">
        <v>7453</v>
      </c>
    </row>
    <row r="4503" spans="2:8" hidden="1" x14ac:dyDescent="0.25">
      <c r="B4503" t="s">
        <v>697</v>
      </c>
      <c r="C4503" t="s">
        <v>701</v>
      </c>
      <c r="D4503" t="s">
        <v>698</v>
      </c>
      <c r="E4503" t="s">
        <v>702</v>
      </c>
      <c r="F4503" t="s">
        <v>5160</v>
      </c>
      <c r="G4503" t="s">
        <v>704</v>
      </c>
      <c r="H4503">
        <v>7454</v>
      </c>
    </row>
    <row r="4504" spans="2:8" hidden="1" x14ac:dyDescent="0.25">
      <c r="B4504" t="s">
        <v>697</v>
      </c>
      <c r="C4504" t="s">
        <v>701</v>
      </c>
      <c r="D4504" t="s">
        <v>698</v>
      </c>
      <c r="E4504" t="s">
        <v>702</v>
      </c>
      <c r="F4504" t="s">
        <v>5161</v>
      </c>
      <c r="G4504" t="s">
        <v>704</v>
      </c>
      <c r="H4504">
        <v>7455</v>
      </c>
    </row>
    <row r="4505" spans="2:8" hidden="1" x14ac:dyDescent="0.25">
      <c r="B4505" t="s">
        <v>697</v>
      </c>
      <c r="C4505" t="s">
        <v>701</v>
      </c>
      <c r="D4505" t="s">
        <v>698</v>
      </c>
      <c r="E4505" t="s">
        <v>702</v>
      </c>
      <c r="F4505" t="s">
        <v>5162</v>
      </c>
      <c r="G4505" t="s">
        <v>704</v>
      </c>
      <c r="H4505">
        <v>7456</v>
      </c>
    </row>
    <row r="4506" spans="2:8" hidden="1" x14ac:dyDescent="0.25">
      <c r="B4506" t="s">
        <v>697</v>
      </c>
      <c r="C4506" t="s">
        <v>701</v>
      </c>
      <c r="D4506" t="s">
        <v>698</v>
      </c>
      <c r="E4506" t="s">
        <v>702</v>
      </c>
      <c r="F4506" t="s">
        <v>5163</v>
      </c>
      <c r="G4506" t="s">
        <v>704</v>
      </c>
      <c r="H4506">
        <v>7457</v>
      </c>
    </row>
    <row r="4507" spans="2:8" hidden="1" x14ac:dyDescent="0.25">
      <c r="B4507" t="s">
        <v>697</v>
      </c>
      <c r="C4507" t="s">
        <v>701</v>
      </c>
      <c r="D4507" t="s">
        <v>698</v>
      </c>
      <c r="E4507" t="s">
        <v>702</v>
      </c>
      <c r="F4507" t="s">
        <v>5164</v>
      </c>
      <c r="G4507" t="s">
        <v>704</v>
      </c>
      <c r="H4507">
        <v>7458</v>
      </c>
    </row>
    <row r="4508" spans="2:8" hidden="1" x14ac:dyDescent="0.25">
      <c r="B4508" t="s">
        <v>697</v>
      </c>
      <c r="C4508" t="s">
        <v>701</v>
      </c>
      <c r="D4508" t="s">
        <v>698</v>
      </c>
      <c r="E4508" t="s">
        <v>702</v>
      </c>
      <c r="F4508" t="s">
        <v>5165</v>
      </c>
      <c r="G4508" t="s">
        <v>704</v>
      </c>
      <c r="H4508">
        <v>7459</v>
      </c>
    </row>
    <row r="4509" spans="2:8" hidden="1" x14ac:dyDescent="0.25">
      <c r="B4509" t="s">
        <v>697</v>
      </c>
      <c r="C4509" t="s">
        <v>701</v>
      </c>
      <c r="D4509" t="s">
        <v>698</v>
      </c>
      <c r="E4509" t="s">
        <v>702</v>
      </c>
      <c r="F4509" t="s">
        <v>5166</v>
      </c>
      <c r="G4509" t="s">
        <v>704</v>
      </c>
      <c r="H4509">
        <v>7460</v>
      </c>
    </row>
    <row r="4510" spans="2:8" hidden="1" x14ac:dyDescent="0.25">
      <c r="B4510" t="s">
        <v>697</v>
      </c>
      <c r="C4510" t="s">
        <v>701</v>
      </c>
      <c r="D4510" t="s">
        <v>698</v>
      </c>
      <c r="E4510" t="s">
        <v>702</v>
      </c>
      <c r="F4510" t="s">
        <v>5167</v>
      </c>
      <c r="G4510" t="s">
        <v>704</v>
      </c>
      <c r="H4510">
        <v>7461</v>
      </c>
    </row>
    <row r="4511" spans="2:8" hidden="1" x14ac:dyDescent="0.25">
      <c r="B4511" t="s">
        <v>697</v>
      </c>
      <c r="C4511" t="s">
        <v>701</v>
      </c>
      <c r="D4511" t="s">
        <v>698</v>
      </c>
      <c r="E4511" t="s">
        <v>702</v>
      </c>
      <c r="F4511" t="s">
        <v>5168</v>
      </c>
      <c r="G4511" t="s">
        <v>704</v>
      </c>
      <c r="H4511">
        <v>7462</v>
      </c>
    </row>
    <row r="4512" spans="2:8" hidden="1" x14ac:dyDescent="0.25">
      <c r="B4512" t="s">
        <v>697</v>
      </c>
      <c r="C4512" t="s">
        <v>701</v>
      </c>
      <c r="D4512" t="s">
        <v>698</v>
      </c>
      <c r="E4512" t="s">
        <v>702</v>
      </c>
      <c r="F4512" t="s">
        <v>5169</v>
      </c>
      <c r="G4512" t="s">
        <v>704</v>
      </c>
      <c r="H4512">
        <v>7463</v>
      </c>
    </row>
    <row r="4513" spans="2:8" hidden="1" x14ac:dyDescent="0.25">
      <c r="B4513" t="s">
        <v>697</v>
      </c>
      <c r="C4513" t="s">
        <v>701</v>
      </c>
      <c r="D4513" t="s">
        <v>698</v>
      </c>
      <c r="E4513" t="s">
        <v>702</v>
      </c>
      <c r="F4513" t="s">
        <v>5170</v>
      </c>
      <c r="G4513" t="s">
        <v>704</v>
      </c>
      <c r="H4513">
        <v>7464</v>
      </c>
    </row>
    <row r="4514" spans="2:8" hidden="1" x14ac:dyDescent="0.25">
      <c r="B4514" t="s">
        <v>697</v>
      </c>
      <c r="C4514" t="s">
        <v>701</v>
      </c>
      <c r="D4514" t="s">
        <v>698</v>
      </c>
      <c r="E4514" t="s">
        <v>702</v>
      </c>
      <c r="F4514" t="s">
        <v>5171</v>
      </c>
      <c r="G4514" t="s">
        <v>704</v>
      </c>
      <c r="H4514">
        <v>7465</v>
      </c>
    </row>
    <row r="4515" spans="2:8" hidden="1" x14ac:dyDescent="0.25">
      <c r="B4515" t="s">
        <v>697</v>
      </c>
      <c r="C4515" t="s">
        <v>701</v>
      </c>
      <c r="D4515" t="s">
        <v>698</v>
      </c>
      <c r="E4515" t="s">
        <v>702</v>
      </c>
      <c r="F4515" t="s">
        <v>5172</v>
      </c>
      <c r="G4515" t="s">
        <v>704</v>
      </c>
      <c r="H4515">
        <v>7466</v>
      </c>
    </row>
    <row r="4516" spans="2:8" hidden="1" x14ac:dyDescent="0.25">
      <c r="B4516" t="s">
        <v>697</v>
      </c>
      <c r="C4516" t="s">
        <v>701</v>
      </c>
      <c r="D4516" t="s">
        <v>698</v>
      </c>
      <c r="E4516" t="s">
        <v>702</v>
      </c>
      <c r="F4516" t="s">
        <v>5173</v>
      </c>
      <c r="G4516" t="s">
        <v>704</v>
      </c>
      <c r="H4516">
        <v>7468</v>
      </c>
    </row>
    <row r="4517" spans="2:8" hidden="1" x14ac:dyDescent="0.25">
      <c r="B4517" t="s">
        <v>697</v>
      </c>
      <c r="C4517" t="s">
        <v>701</v>
      </c>
      <c r="D4517" t="s">
        <v>698</v>
      </c>
      <c r="E4517" t="s">
        <v>702</v>
      </c>
      <c r="F4517" t="s">
        <v>5174</v>
      </c>
      <c r="G4517" t="s">
        <v>704</v>
      </c>
      <c r="H4517">
        <v>7470</v>
      </c>
    </row>
    <row r="4518" spans="2:8" hidden="1" x14ac:dyDescent="0.25">
      <c r="B4518" t="s">
        <v>697</v>
      </c>
      <c r="C4518" t="s">
        <v>701</v>
      </c>
      <c r="D4518" t="s">
        <v>698</v>
      </c>
      <c r="E4518" t="s">
        <v>702</v>
      </c>
      <c r="F4518" t="s">
        <v>5175</v>
      </c>
      <c r="G4518" t="s">
        <v>704</v>
      </c>
      <c r="H4518">
        <v>7471</v>
      </c>
    </row>
    <row r="4519" spans="2:8" hidden="1" x14ac:dyDescent="0.25">
      <c r="B4519" t="s">
        <v>697</v>
      </c>
      <c r="C4519" t="s">
        <v>701</v>
      </c>
      <c r="D4519" t="s">
        <v>698</v>
      </c>
      <c r="E4519" t="s">
        <v>702</v>
      </c>
      <c r="F4519" t="s">
        <v>5176</v>
      </c>
      <c r="G4519" t="s">
        <v>704</v>
      </c>
      <c r="H4519">
        <v>7472</v>
      </c>
    </row>
    <row r="4520" spans="2:8" hidden="1" x14ac:dyDescent="0.25">
      <c r="B4520" t="s">
        <v>697</v>
      </c>
      <c r="C4520" t="s">
        <v>701</v>
      </c>
      <c r="D4520" t="s">
        <v>698</v>
      </c>
      <c r="E4520" t="s">
        <v>702</v>
      </c>
      <c r="F4520" t="s">
        <v>5177</v>
      </c>
      <c r="G4520" t="s">
        <v>704</v>
      </c>
      <c r="H4520">
        <v>7473</v>
      </c>
    </row>
    <row r="4521" spans="2:8" hidden="1" x14ac:dyDescent="0.25">
      <c r="B4521" t="s">
        <v>697</v>
      </c>
      <c r="C4521" t="s">
        <v>701</v>
      </c>
      <c r="D4521" t="s">
        <v>698</v>
      </c>
      <c r="E4521" t="s">
        <v>702</v>
      </c>
      <c r="F4521" t="s">
        <v>5178</v>
      </c>
      <c r="G4521" t="s">
        <v>704</v>
      </c>
      <c r="H4521">
        <v>7474</v>
      </c>
    </row>
    <row r="4522" spans="2:8" hidden="1" x14ac:dyDescent="0.25">
      <c r="B4522" t="s">
        <v>697</v>
      </c>
      <c r="C4522" t="s">
        <v>701</v>
      </c>
      <c r="D4522" t="s">
        <v>698</v>
      </c>
      <c r="E4522" t="s">
        <v>702</v>
      </c>
      <c r="F4522" t="s">
        <v>5179</v>
      </c>
      <c r="G4522" t="s">
        <v>704</v>
      </c>
      <c r="H4522">
        <v>7475</v>
      </c>
    </row>
    <row r="4523" spans="2:8" hidden="1" x14ac:dyDescent="0.25">
      <c r="B4523" t="s">
        <v>697</v>
      </c>
      <c r="C4523" t="s">
        <v>701</v>
      </c>
      <c r="D4523" t="s">
        <v>698</v>
      </c>
      <c r="E4523" t="s">
        <v>702</v>
      </c>
      <c r="F4523" t="s">
        <v>5180</v>
      </c>
      <c r="G4523" t="s">
        <v>704</v>
      </c>
      <c r="H4523">
        <v>7476</v>
      </c>
    </row>
    <row r="4524" spans="2:8" hidden="1" x14ac:dyDescent="0.25">
      <c r="B4524" t="s">
        <v>697</v>
      </c>
      <c r="C4524" t="s">
        <v>701</v>
      </c>
      <c r="D4524" t="s">
        <v>698</v>
      </c>
      <c r="E4524" t="s">
        <v>702</v>
      </c>
      <c r="F4524" t="s">
        <v>5181</v>
      </c>
      <c r="G4524" t="s">
        <v>704</v>
      </c>
      <c r="H4524">
        <v>7477</v>
      </c>
    </row>
    <row r="4525" spans="2:8" hidden="1" x14ac:dyDescent="0.25">
      <c r="B4525" t="s">
        <v>697</v>
      </c>
      <c r="C4525" t="s">
        <v>701</v>
      </c>
      <c r="D4525" t="s">
        <v>698</v>
      </c>
      <c r="E4525" t="s">
        <v>702</v>
      </c>
      <c r="F4525" t="s">
        <v>5182</v>
      </c>
      <c r="G4525" t="s">
        <v>704</v>
      </c>
      <c r="H4525">
        <v>7478</v>
      </c>
    </row>
    <row r="4526" spans="2:8" hidden="1" x14ac:dyDescent="0.25">
      <c r="B4526" t="s">
        <v>697</v>
      </c>
      <c r="C4526" t="s">
        <v>701</v>
      </c>
      <c r="D4526" t="s">
        <v>698</v>
      </c>
      <c r="E4526" t="s">
        <v>702</v>
      </c>
      <c r="F4526" t="s">
        <v>5183</v>
      </c>
      <c r="G4526" t="s">
        <v>704</v>
      </c>
      <c r="H4526">
        <v>7479</v>
      </c>
    </row>
    <row r="4527" spans="2:8" hidden="1" x14ac:dyDescent="0.25">
      <c r="B4527" t="s">
        <v>697</v>
      </c>
      <c r="C4527" t="s">
        <v>701</v>
      </c>
      <c r="D4527" t="s">
        <v>698</v>
      </c>
      <c r="E4527" t="s">
        <v>702</v>
      </c>
      <c r="F4527" t="s">
        <v>5184</v>
      </c>
      <c r="G4527" t="s">
        <v>704</v>
      </c>
      <c r="H4527">
        <v>7480</v>
      </c>
    </row>
    <row r="4528" spans="2:8" hidden="1" x14ac:dyDescent="0.25">
      <c r="B4528" t="s">
        <v>697</v>
      </c>
      <c r="C4528" t="s">
        <v>701</v>
      </c>
      <c r="D4528" t="s">
        <v>698</v>
      </c>
      <c r="E4528" t="s">
        <v>702</v>
      </c>
      <c r="F4528" t="s">
        <v>5185</v>
      </c>
      <c r="G4528" t="s">
        <v>704</v>
      </c>
      <c r="H4528">
        <v>7481</v>
      </c>
    </row>
    <row r="4529" spans="2:8" hidden="1" x14ac:dyDescent="0.25">
      <c r="B4529" t="s">
        <v>697</v>
      </c>
      <c r="C4529" t="s">
        <v>701</v>
      </c>
      <c r="D4529" t="s">
        <v>698</v>
      </c>
      <c r="E4529" t="s">
        <v>702</v>
      </c>
      <c r="F4529" t="s">
        <v>5186</v>
      </c>
      <c r="G4529" t="s">
        <v>704</v>
      </c>
      <c r="H4529">
        <v>7482</v>
      </c>
    </row>
    <row r="4530" spans="2:8" hidden="1" x14ac:dyDescent="0.25">
      <c r="B4530" t="s">
        <v>697</v>
      </c>
      <c r="C4530" t="s">
        <v>701</v>
      </c>
      <c r="D4530" t="s">
        <v>698</v>
      </c>
      <c r="E4530" t="s">
        <v>702</v>
      </c>
      <c r="F4530" t="s">
        <v>5187</v>
      </c>
      <c r="G4530" t="s">
        <v>704</v>
      </c>
      <c r="H4530">
        <v>7483</v>
      </c>
    </row>
    <row r="4531" spans="2:8" hidden="1" x14ac:dyDescent="0.25">
      <c r="B4531" t="s">
        <v>697</v>
      </c>
      <c r="C4531" t="s">
        <v>701</v>
      </c>
      <c r="D4531" t="s">
        <v>698</v>
      </c>
      <c r="E4531" t="s">
        <v>702</v>
      </c>
      <c r="F4531" t="s">
        <v>5188</v>
      </c>
      <c r="G4531" t="s">
        <v>704</v>
      </c>
      <c r="H4531">
        <v>7484</v>
      </c>
    </row>
    <row r="4532" spans="2:8" hidden="1" x14ac:dyDescent="0.25">
      <c r="B4532" t="s">
        <v>697</v>
      </c>
      <c r="C4532" t="s">
        <v>701</v>
      </c>
      <c r="D4532" t="s">
        <v>698</v>
      </c>
      <c r="E4532" t="s">
        <v>702</v>
      </c>
      <c r="F4532" t="s">
        <v>5189</v>
      </c>
      <c r="G4532" t="s">
        <v>704</v>
      </c>
      <c r="H4532">
        <v>7485</v>
      </c>
    </row>
    <row r="4533" spans="2:8" hidden="1" x14ac:dyDescent="0.25">
      <c r="B4533" t="s">
        <v>697</v>
      </c>
      <c r="C4533" t="s">
        <v>701</v>
      </c>
      <c r="D4533" t="s">
        <v>698</v>
      </c>
      <c r="E4533" t="s">
        <v>702</v>
      </c>
      <c r="F4533" t="s">
        <v>5190</v>
      </c>
      <c r="G4533" t="s">
        <v>704</v>
      </c>
      <c r="H4533">
        <v>7486</v>
      </c>
    </row>
    <row r="4534" spans="2:8" hidden="1" x14ac:dyDescent="0.25">
      <c r="B4534" t="s">
        <v>697</v>
      </c>
      <c r="C4534" t="s">
        <v>701</v>
      </c>
      <c r="D4534" t="s">
        <v>698</v>
      </c>
      <c r="E4534" t="s">
        <v>702</v>
      </c>
      <c r="F4534" t="s">
        <v>5191</v>
      </c>
      <c r="G4534" t="s">
        <v>704</v>
      </c>
      <c r="H4534">
        <v>7487</v>
      </c>
    </row>
    <row r="4535" spans="2:8" hidden="1" x14ac:dyDescent="0.25">
      <c r="B4535" t="s">
        <v>697</v>
      </c>
      <c r="C4535" t="s">
        <v>701</v>
      </c>
      <c r="D4535" t="s">
        <v>698</v>
      </c>
      <c r="E4535" t="s">
        <v>702</v>
      </c>
      <c r="F4535" t="s">
        <v>5192</v>
      </c>
      <c r="G4535" t="s">
        <v>704</v>
      </c>
      <c r="H4535">
        <v>7488</v>
      </c>
    </row>
    <row r="4536" spans="2:8" hidden="1" x14ac:dyDescent="0.25">
      <c r="B4536" t="s">
        <v>697</v>
      </c>
      <c r="C4536" t="s">
        <v>701</v>
      </c>
      <c r="D4536" t="s">
        <v>698</v>
      </c>
      <c r="E4536" t="s">
        <v>702</v>
      </c>
      <c r="F4536" t="s">
        <v>5193</v>
      </c>
      <c r="G4536" t="s">
        <v>704</v>
      </c>
      <c r="H4536">
        <v>7489</v>
      </c>
    </row>
    <row r="4537" spans="2:8" hidden="1" x14ac:dyDescent="0.25">
      <c r="B4537" t="s">
        <v>697</v>
      </c>
      <c r="C4537" t="s">
        <v>701</v>
      </c>
      <c r="D4537" t="s">
        <v>698</v>
      </c>
      <c r="E4537" t="s">
        <v>702</v>
      </c>
      <c r="F4537" t="s">
        <v>5194</v>
      </c>
      <c r="G4537" t="s">
        <v>704</v>
      </c>
      <c r="H4537">
        <v>7490</v>
      </c>
    </row>
    <row r="4538" spans="2:8" hidden="1" x14ac:dyDescent="0.25">
      <c r="B4538" t="s">
        <v>697</v>
      </c>
      <c r="C4538" t="s">
        <v>701</v>
      </c>
      <c r="D4538" t="s">
        <v>698</v>
      </c>
      <c r="E4538" t="s">
        <v>702</v>
      </c>
      <c r="F4538" t="s">
        <v>5195</v>
      </c>
      <c r="G4538" t="s">
        <v>704</v>
      </c>
      <c r="H4538">
        <v>7491</v>
      </c>
    </row>
    <row r="4539" spans="2:8" hidden="1" x14ac:dyDescent="0.25">
      <c r="B4539" t="s">
        <v>697</v>
      </c>
      <c r="C4539" t="s">
        <v>701</v>
      </c>
      <c r="D4539" t="s">
        <v>698</v>
      </c>
      <c r="E4539" t="s">
        <v>702</v>
      </c>
      <c r="F4539" t="s">
        <v>5196</v>
      </c>
      <c r="G4539" t="s">
        <v>704</v>
      </c>
      <c r="H4539">
        <v>7492</v>
      </c>
    </row>
    <row r="4540" spans="2:8" hidden="1" x14ac:dyDescent="0.25">
      <c r="B4540" t="s">
        <v>697</v>
      </c>
      <c r="C4540" t="s">
        <v>701</v>
      </c>
      <c r="D4540" t="s">
        <v>698</v>
      </c>
      <c r="E4540" t="s">
        <v>702</v>
      </c>
      <c r="F4540" t="s">
        <v>5197</v>
      </c>
      <c r="G4540" t="s">
        <v>704</v>
      </c>
      <c r="H4540">
        <v>7493</v>
      </c>
    </row>
    <row r="4541" spans="2:8" hidden="1" x14ac:dyDescent="0.25">
      <c r="B4541" t="s">
        <v>697</v>
      </c>
      <c r="C4541" t="s">
        <v>701</v>
      </c>
      <c r="D4541" t="s">
        <v>698</v>
      </c>
      <c r="E4541" t="s">
        <v>702</v>
      </c>
      <c r="F4541" t="s">
        <v>5198</v>
      </c>
      <c r="G4541" t="s">
        <v>704</v>
      </c>
      <c r="H4541">
        <v>7494</v>
      </c>
    </row>
    <row r="4542" spans="2:8" hidden="1" x14ac:dyDescent="0.25">
      <c r="B4542" t="s">
        <v>697</v>
      </c>
      <c r="C4542" t="s">
        <v>701</v>
      </c>
      <c r="D4542" t="s">
        <v>698</v>
      </c>
      <c r="E4542" t="s">
        <v>702</v>
      </c>
      <c r="F4542" t="s">
        <v>5199</v>
      </c>
      <c r="G4542" t="s">
        <v>704</v>
      </c>
      <c r="H4542">
        <v>7495</v>
      </c>
    </row>
    <row r="4543" spans="2:8" hidden="1" x14ac:dyDescent="0.25">
      <c r="B4543" t="s">
        <v>697</v>
      </c>
      <c r="C4543" t="s">
        <v>701</v>
      </c>
      <c r="D4543" t="s">
        <v>698</v>
      </c>
      <c r="E4543" t="s">
        <v>702</v>
      </c>
      <c r="F4543" t="s">
        <v>5200</v>
      </c>
      <c r="G4543" t="s">
        <v>704</v>
      </c>
      <c r="H4543">
        <v>7496</v>
      </c>
    </row>
    <row r="4544" spans="2:8" hidden="1" x14ac:dyDescent="0.25">
      <c r="B4544" t="s">
        <v>697</v>
      </c>
      <c r="C4544" t="s">
        <v>701</v>
      </c>
      <c r="D4544" t="s">
        <v>698</v>
      </c>
      <c r="E4544" t="s">
        <v>702</v>
      </c>
      <c r="F4544" t="s">
        <v>5201</v>
      </c>
      <c r="G4544" t="s">
        <v>704</v>
      </c>
      <c r="H4544">
        <v>7497</v>
      </c>
    </row>
    <row r="4545" spans="2:8" hidden="1" x14ac:dyDescent="0.25">
      <c r="B4545" t="s">
        <v>697</v>
      </c>
      <c r="C4545" t="s">
        <v>701</v>
      </c>
      <c r="D4545" t="s">
        <v>698</v>
      </c>
      <c r="E4545" t="s">
        <v>702</v>
      </c>
      <c r="F4545" t="s">
        <v>5202</v>
      </c>
      <c r="G4545" t="s">
        <v>704</v>
      </c>
      <c r="H4545">
        <v>7498</v>
      </c>
    </row>
    <row r="4546" spans="2:8" hidden="1" x14ac:dyDescent="0.25">
      <c r="B4546" t="s">
        <v>697</v>
      </c>
      <c r="C4546" t="s">
        <v>701</v>
      </c>
      <c r="D4546" t="s">
        <v>698</v>
      </c>
      <c r="E4546" t="s">
        <v>702</v>
      </c>
      <c r="F4546" t="s">
        <v>5203</v>
      </c>
      <c r="G4546" t="s">
        <v>704</v>
      </c>
      <c r="H4546">
        <v>7508</v>
      </c>
    </row>
    <row r="4547" spans="2:8" hidden="1" x14ac:dyDescent="0.25">
      <c r="B4547" t="s">
        <v>697</v>
      </c>
      <c r="C4547" t="s">
        <v>701</v>
      </c>
      <c r="D4547" t="s">
        <v>698</v>
      </c>
      <c r="E4547" t="s">
        <v>702</v>
      </c>
      <c r="F4547" t="s">
        <v>5204</v>
      </c>
      <c r="G4547" t="s">
        <v>704</v>
      </c>
      <c r="H4547">
        <v>7509</v>
      </c>
    </row>
    <row r="4548" spans="2:8" hidden="1" x14ac:dyDescent="0.25">
      <c r="B4548" t="s">
        <v>697</v>
      </c>
      <c r="C4548" t="s">
        <v>701</v>
      </c>
      <c r="D4548" t="s">
        <v>698</v>
      </c>
      <c r="E4548" t="s">
        <v>702</v>
      </c>
      <c r="F4548" t="s">
        <v>5205</v>
      </c>
      <c r="G4548" t="s">
        <v>704</v>
      </c>
      <c r="H4548">
        <v>7510</v>
      </c>
    </row>
    <row r="4549" spans="2:8" hidden="1" x14ac:dyDescent="0.25">
      <c r="B4549" t="s">
        <v>697</v>
      </c>
      <c r="C4549" t="s">
        <v>701</v>
      </c>
      <c r="D4549" t="s">
        <v>698</v>
      </c>
      <c r="E4549" t="s">
        <v>702</v>
      </c>
      <c r="F4549" t="s">
        <v>5206</v>
      </c>
      <c r="G4549" t="s">
        <v>704</v>
      </c>
      <c r="H4549">
        <v>7511</v>
      </c>
    </row>
    <row r="4550" spans="2:8" hidden="1" x14ac:dyDescent="0.25">
      <c r="B4550" t="s">
        <v>697</v>
      </c>
      <c r="C4550" t="s">
        <v>701</v>
      </c>
      <c r="D4550" t="s">
        <v>698</v>
      </c>
      <c r="E4550" t="s">
        <v>702</v>
      </c>
      <c r="F4550" t="s">
        <v>5207</v>
      </c>
      <c r="G4550" t="s">
        <v>704</v>
      </c>
      <c r="H4550">
        <v>7512</v>
      </c>
    </row>
    <row r="4551" spans="2:8" hidden="1" x14ac:dyDescent="0.25">
      <c r="B4551" t="s">
        <v>697</v>
      </c>
      <c r="C4551" t="s">
        <v>701</v>
      </c>
      <c r="D4551" t="s">
        <v>698</v>
      </c>
      <c r="E4551" t="s">
        <v>702</v>
      </c>
      <c r="F4551" t="s">
        <v>5208</v>
      </c>
      <c r="G4551" t="s">
        <v>704</v>
      </c>
      <c r="H4551">
        <v>7513</v>
      </c>
    </row>
    <row r="4552" spans="2:8" hidden="1" x14ac:dyDescent="0.25">
      <c r="B4552" t="s">
        <v>697</v>
      </c>
      <c r="C4552" t="s">
        <v>701</v>
      </c>
      <c r="D4552" t="s">
        <v>698</v>
      </c>
      <c r="E4552" t="s">
        <v>702</v>
      </c>
      <c r="F4552" t="s">
        <v>5209</v>
      </c>
      <c r="G4552" t="s">
        <v>704</v>
      </c>
      <c r="H4552">
        <v>7514</v>
      </c>
    </row>
    <row r="4553" spans="2:8" hidden="1" x14ac:dyDescent="0.25">
      <c r="B4553" t="s">
        <v>697</v>
      </c>
      <c r="C4553" t="s">
        <v>701</v>
      </c>
      <c r="D4553" t="s">
        <v>698</v>
      </c>
      <c r="E4553" t="s">
        <v>702</v>
      </c>
      <c r="F4553" t="s">
        <v>5210</v>
      </c>
      <c r="G4553" t="s">
        <v>704</v>
      </c>
      <c r="H4553">
        <v>7515</v>
      </c>
    </row>
    <row r="4554" spans="2:8" hidden="1" x14ac:dyDescent="0.25">
      <c r="B4554" t="s">
        <v>697</v>
      </c>
      <c r="C4554" t="s">
        <v>701</v>
      </c>
      <c r="D4554" t="s">
        <v>698</v>
      </c>
      <c r="E4554" t="s">
        <v>702</v>
      </c>
      <c r="F4554" t="s">
        <v>5211</v>
      </c>
      <c r="G4554" t="s">
        <v>704</v>
      </c>
      <c r="H4554">
        <v>7516</v>
      </c>
    </row>
    <row r="4555" spans="2:8" hidden="1" x14ac:dyDescent="0.25">
      <c r="B4555" t="s">
        <v>697</v>
      </c>
      <c r="C4555" t="s">
        <v>701</v>
      </c>
      <c r="D4555" t="s">
        <v>698</v>
      </c>
      <c r="E4555" t="s">
        <v>702</v>
      </c>
      <c r="F4555" t="s">
        <v>5212</v>
      </c>
      <c r="G4555" t="s">
        <v>704</v>
      </c>
      <c r="H4555">
        <v>7517</v>
      </c>
    </row>
    <row r="4556" spans="2:8" hidden="1" x14ac:dyDescent="0.25">
      <c r="B4556" t="s">
        <v>697</v>
      </c>
      <c r="C4556" t="s">
        <v>701</v>
      </c>
      <c r="D4556" t="s">
        <v>698</v>
      </c>
      <c r="E4556" t="s">
        <v>702</v>
      </c>
      <c r="F4556" t="s">
        <v>5213</v>
      </c>
      <c r="G4556" t="s">
        <v>704</v>
      </c>
      <c r="H4556">
        <v>7518</v>
      </c>
    </row>
    <row r="4557" spans="2:8" hidden="1" x14ac:dyDescent="0.25">
      <c r="B4557" t="s">
        <v>697</v>
      </c>
      <c r="C4557" t="s">
        <v>701</v>
      </c>
      <c r="D4557" t="s">
        <v>698</v>
      </c>
      <c r="E4557" t="s">
        <v>702</v>
      </c>
      <c r="F4557" t="s">
        <v>5214</v>
      </c>
      <c r="G4557" t="s">
        <v>704</v>
      </c>
      <c r="H4557">
        <v>7519</v>
      </c>
    </row>
    <row r="4558" spans="2:8" hidden="1" x14ac:dyDescent="0.25">
      <c r="B4558" t="s">
        <v>697</v>
      </c>
      <c r="C4558" t="s">
        <v>701</v>
      </c>
      <c r="D4558" t="s">
        <v>698</v>
      </c>
      <c r="E4558" t="s">
        <v>702</v>
      </c>
      <c r="F4558" t="s">
        <v>5215</v>
      </c>
      <c r="G4558" t="s">
        <v>704</v>
      </c>
      <c r="H4558">
        <v>7520</v>
      </c>
    </row>
    <row r="4559" spans="2:8" hidden="1" x14ac:dyDescent="0.25">
      <c r="B4559" t="s">
        <v>697</v>
      </c>
      <c r="C4559" t="s">
        <v>701</v>
      </c>
      <c r="D4559" t="s">
        <v>698</v>
      </c>
      <c r="E4559" t="s">
        <v>702</v>
      </c>
      <c r="F4559" t="s">
        <v>5216</v>
      </c>
      <c r="G4559" t="s">
        <v>704</v>
      </c>
      <c r="H4559">
        <v>7521</v>
      </c>
    </row>
    <row r="4560" spans="2:8" hidden="1" x14ac:dyDescent="0.25">
      <c r="B4560" t="s">
        <v>697</v>
      </c>
      <c r="C4560" t="s">
        <v>701</v>
      </c>
      <c r="D4560" t="s">
        <v>698</v>
      </c>
      <c r="E4560" t="s">
        <v>702</v>
      </c>
      <c r="F4560" t="s">
        <v>5217</v>
      </c>
      <c r="G4560" t="s">
        <v>704</v>
      </c>
      <c r="H4560">
        <v>7523</v>
      </c>
    </row>
    <row r="4561" spans="2:8" hidden="1" x14ac:dyDescent="0.25">
      <c r="B4561" t="s">
        <v>697</v>
      </c>
      <c r="C4561" t="s">
        <v>701</v>
      </c>
      <c r="D4561" t="s">
        <v>698</v>
      </c>
      <c r="E4561" t="s">
        <v>702</v>
      </c>
      <c r="F4561" t="s">
        <v>5218</v>
      </c>
      <c r="G4561" t="s">
        <v>704</v>
      </c>
      <c r="H4561">
        <v>7524</v>
      </c>
    </row>
    <row r="4562" spans="2:8" hidden="1" x14ac:dyDescent="0.25">
      <c r="B4562" t="s">
        <v>697</v>
      </c>
      <c r="C4562" t="s">
        <v>701</v>
      </c>
      <c r="D4562" t="s">
        <v>698</v>
      </c>
      <c r="E4562" t="s">
        <v>702</v>
      </c>
      <c r="F4562" t="s">
        <v>5219</v>
      </c>
      <c r="G4562" t="s">
        <v>704</v>
      </c>
      <c r="H4562">
        <v>7525</v>
      </c>
    </row>
    <row r="4563" spans="2:8" hidden="1" x14ac:dyDescent="0.25">
      <c r="B4563" t="s">
        <v>697</v>
      </c>
      <c r="C4563" t="s">
        <v>701</v>
      </c>
      <c r="D4563" t="s">
        <v>698</v>
      </c>
      <c r="E4563" t="s">
        <v>702</v>
      </c>
      <c r="F4563" t="s">
        <v>5220</v>
      </c>
      <c r="G4563" t="s">
        <v>704</v>
      </c>
      <c r="H4563">
        <v>7526</v>
      </c>
    </row>
    <row r="4564" spans="2:8" hidden="1" x14ac:dyDescent="0.25">
      <c r="B4564" t="s">
        <v>697</v>
      </c>
      <c r="C4564" t="s">
        <v>701</v>
      </c>
      <c r="D4564" t="s">
        <v>698</v>
      </c>
      <c r="E4564" t="s">
        <v>702</v>
      </c>
      <c r="F4564" t="s">
        <v>5221</v>
      </c>
      <c r="G4564" t="s">
        <v>704</v>
      </c>
      <c r="H4564">
        <v>7527</v>
      </c>
    </row>
    <row r="4565" spans="2:8" hidden="1" x14ac:dyDescent="0.25">
      <c r="B4565" t="s">
        <v>697</v>
      </c>
      <c r="C4565" t="s">
        <v>701</v>
      </c>
      <c r="D4565" t="s">
        <v>698</v>
      </c>
      <c r="E4565" t="s">
        <v>702</v>
      </c>
      <c r="F4565" t="s">
        <v>5222</v>
      </c>
      <c r="G4565" t="s">
        <v>704</v>
      </c>
      <c r="H4565">
        <v>7528</v>
      </c>
    </row>
    <row r="4566" spans="2:8" hidden="1" x14ac:dyDescent="0.25">
      <c r="B4566" t="s">
        <v>697</v>
      </c>
      <c r="C4566" t="s">
        <v>701</v>
      </c>
      <c r="D4566" t="s">
        <v>698</v>
      </c>
      <c r="E4566" t="s">
        <v>702</v>
      </c>
      <c r="F4566" t="s">
        <v>5223</v>
      </c>
      <c r="G4566" t="s">
        <v>704</v>
      </c>
      <c r="H4566">
        <v>7529</v>
      </c>
    </row>
    <row r="4567" spans="2:8" hidden="1" x14ac:dyDescent="0.25">
      <c r="B4567" t="s">
        <v>697</v>
      </c>
      <c r="C4567" t="s">
        <v>701</v>
      </c>
      <c r="D4567" t="s">
        <v>698</v>
      </c>
      <c r="E4567" t="s">
        <v>702</v>
      </c>
      <c r="F4567" t="s">
        <v>5224</v>
      </c>
      <c r="G4567" t="s">
        <v>704</v>
      </c>
      <c r="H4567">
        <v>7530</v>
      </c>
    </row>
    <row r="4568" spans="2:8" hidden="1" x14ac:dyDescent="0.25">
      <c r="B4568" t="s">
        <v>697</v>
      </c>
      <c r="C4568" t="s">
        <v>701</v>
      </c>
      <c r="D4568" t="s">
        <v>698</v>
      </c>
      <c r="E4568" t="s">
        <v>702</v>
      </c>
      <c r="F4568" t="s">
        <v>5225</v>
      </c>
      <c r="G4568" t="s">
        <v>704</v>
      </c>
      <c r="H4568">
        <v>7531</v>
      </c>
    </row>
    <row r="4569" spans="2:8" hidden="1" x14ac:dyDescent="0.25">
      <c r="B4569" t="s">
        <v>697</v>
      </c>
      <c r="C4569" t="s">
        <v>701</v>
      </c>
      <c r="D4569" t="s">
        <v>698</v>
      </c>
      <c r="E4569" t="s">
        <v>702</v>
      </c>
      <c r="F4569" t="s">
        <v>5226</v>
      </c>
      <c r="G4569" t="s">
        <v>704</v>
      </c>
      <c r="H4569">
        <v>7532</v>
      </c>
    </row>
    <row r="4570" spans="2:8" hidden="1" x14ac:dyDescent="0.25">
      <c r="B4570" t="s">
        <v>697</v>
      </c>
      <c r="C4570" t="s">
        <v>701</v>
      </c>
      <c r="D4570" t="s">
        <v>698</v>
      </c>
      <c r="E4570" t="s">
        <v>702</v>
      </c>
      <c r="F4570" t="s">
        <v>5227</v>
      </c>
      <c r="G4570" t="s">
        <v>704</v>
      </c>
      <c r="H4570">
        <v>7533</v>
      </c>
    </row>
    <row r="4571" spans="2:8" hidden="1" x14ac:dyDescent="0.25">
      <c r="B4571" t="s">
        <v>697</v>
      </c>
      <c r="C4571" t="s">
        <v>701</v>
      </c>
      <c r="D4571" t="s">
        <v>698</v>
      </c>
      <c r="E4571" t="s">
        <v>702</v>
      </c>
      <c r="F4571" t="s">
        <v>5228</v>
      </c>
      <c r="G4571" t="s">
        <v>704</v>
      </c>
      <c r="H4571">
        <v>7534</v>
      </c>
    </row>
    <row r="4572" spans="2:8" hidden="1" x14ac:dyDescent="0.25">
      <c r="B4572" t="s">
        <v>697</v>
      </c>
      <c r="C4572" t="s">
        <v>701</v>
      </c>
      <c r="D4572" t="s">
        <v>698</v>
      </c>
      <c r="E4572" t="s">
        <v>702</v>
      </c>
      <c r="F4572" t="s">
        <v>5229</v>
      </c>
      <c r="G4572" t="s">
        <v>704</v>
      </c>
      <c r="H4572">
        <v>7535</v>
      </c>
    </row>
    <row r="4573" spans="2:8" hidden="1" x14ac:dyDescent="0.25">
      <c r="B4573" t="s">
        <v>697</v>
      </c>
      <c r="C4573" t="s">
        <v>701</v>
      </c>
      <c r="D4573" t="s">
        <v>698</v>
      </c>
      <c r="E4573" t="s">
        <v>702</v>
      </c>
      <c r="F4573" t="s">
        <v>5230</v>
      </c>
      <c r="G4573" t="s">
        <v>704</v>
      </c>
      <c r="H4573">
        <v>7536</v>
      </c>
    </row>
    <row r="4574" spans="2:8" hidden="1" x14ac:dyDescent="0.25">
      <c r="B4574" t="s">
        <v>697</v>
      </c>
      <c r="C4574" t="s">
        <v>701</v>
      </c>
      <c r="D4574" t="s">
        <v>698</v>
      </c>
      <c r="E4574" t="s">
        <v>702</v>
      </c>
      <c r="F4574" t="s">
        <v>5231</v>
      </c>
      <c r="G4574" t="s">
        <v>704</v>
      </c>
      <c r="H4574">
        <v>7537</v>
      </c>
    </row>
    <row r="4575" spans="2:8" hidden="1" x14ac:dyDescent="0.25">
      <c r="B4575" t="s">
        <v>697</v>
      </c>
      <c r="C4575" t="s">
        <v>701</v>
      </c>
      <c r="D4575" t="s">
        <v>698</v>
      </c>
      <c r="E4575" t="s">
        <v>702</v>
      </c>
      <c r="F4575" t="s">
        <v>5232</v>
      </c>
      <c r="G4575" t="s">
        <v>704</v>
      </c>
      <c r="H4575">
        <v>7538</v>
      </c>
    </row>
    <row r="4576" spans="2:8" hidden="1" x14ac:dyDescent="0.25">
      <c r="B4576" t="s">
        <v>697</v>
      </c>
      <c r="C4576" t="s">
        <v>701</v>
      </c>
      <c r="D4576" t="s">
        <v>698</v>
      </c>
      <c r="E4576" t="s">
        <v>702</v>
      </c>
      <c r="F4576" t="s">
        <v>5233</v>
      </c>
      <c r="G4576" t="s">
        <v>704</v>
      </c>
      <c r="H4576">
        <v>7539</v>
      </c>
    </row>
    <row r="4577" spans="2:8" hidden="1" x14ac:dyDescent="0.25">
      <c r="B4577" t="s">
        <v>697</v>
      </c>
      <c r="C4577" t="s">
        <v>701</v>
      </c>
      <c r="D4577" t="s">
        <v>698</v>
      </c>
      <c r="E4577" t="s">
        <v>702</v>
      </c>
      <c r="F4577" t="s">
        <v>5234</v>
      </c>
      <c r="G4577" t="s">
        <v>704</v>
      </c>
      <c r="H4577">
        <v>7540</v>
      </c>
    </row>
    <row r="4578" spans="2:8" hidden="1" x14ac:dyDescent="0.25">
      <c r="B4578" t="s">
        <v>697</v>
      </c>
      <c r="C4578" t="s">
        <v>701</v>
      </c>
      <c r="D4578" t="s">
        <v>698</v>
      </c>
      <c r="E4578" t="s">
        <v>702</v>
      </c>
      <c r="F4578" t="s">
        <v>5235</v>
      </c>
      <c r="G4578" t="s">
        <v>704</v>
      </c>
      <c r="H4578">
        <v>7541</v>
      </c>
    </row>
    <row r="4579" spans="2:8" hidden="1" x14ac:dyDescent="0.25">
      <c r="B4579" t="s">
        <v>697</v>
      </c>
      <c r="C4579" t="s">
        <v>701</v>
      </c>
      <c r="D4579" t="s">
        <v>698</v>
      </c>
      <c r="E4579" t="s">
        <v>702</v>
      </c>
      <c r="F4579" t="s">
        <v>5236</v>
      </c>
      <c r="G4579" t="s">
        <v>704</v>
      </c>
      <c r="H4579">
        <v>7542</v>
      </c>
    </row>
    <row r="4580" spans="2:8" hidden="1" x14ac:dyDescent="0.25">
      <c r="B4580" t="s">
        <v>697</v>
      </c>
      <c r="C4580" t="s">
        <v>701</v>
      </c>
      <c r="D4580" t="s">
        <v>698</v>
      </c>
      <c r="E4580" t="s">
        <v>702</v>
      </c>
      <c r="F4580" t="s">
        <v>5237</v>
      </c>
      <c r="G4580" t="s">
        <v>704</v>
      </c>
      <c r="H4580">
        <v>7543</v>
      </c>
    </row>
    <row r="4581" spans="2:8" hidden="1" x14ac:dyDescent="0.25">
      <c r="B4581" t="s">
        <v>697</v>
      </c>
      <c r="C4581" t="s">
        <v>701</v>
      </c>
      <c r="D4581" t="s">
        <v>698</v>
      </c>
      <c r="E4581" t="s">
        <v>702</v>
      </c>
      <c r="F4581" t="s">
        <v>5238</v>
      </c>
      <c r="G4581" t="s">
        <v>704</v>
      </c>
      <c r="H4581">
        <v>7544</v>
      </c>
    </row>
    <row r="4582" spans="2:8" hidden="1" x14ac:dyDescent="0.25">
      <c r="B4582" t="s">
        <v>697</v>
      </c>
      <c r="C4582" t="s">
        <v>701</v>
      </c>
      <c r="D4582" t="s">
        <v>698</v>
      </c>
      <c r="E4582" t="s">
        <v>702</v>
      </c>
      <c r="F4582" t="s">
        <v>5239</v>
      </c>
      <c r="G4582" t="s">
        <v>704</v>
      </c>
      <c r="H4582">
        <v>7545</v>
      </c>
    </row>
    <row r="4583" spans="2:8" hidden="1" x14ac:dyDescent="0.25">
      <c r="B4583" t="s">
        <v>697</v>
      </c>
      <c r="C4583" t="s">
        <v>701</v>
      </c>
      <c r="D4583" t="s">
        <v>698</v>
      </c>
      <c r="E4583" t="s">
        <v>702</v>
      </c>
      <c r="F4583" t="s">
        <v>5240</v>
      </c>
      <c r="G4583" t="s">
        <v>704</v>
      </c>
      <c r="H4583">
        <v>7546</v>
      </c>
    </row>
    <row r="4584" spans="2:8" hidden="1" x14ac:dyDescent="0.25">
      <c r="B4584" t="s">
        <v>697</v>
      </c>
      <c r="C4584" t="s">
        <v>701</v>
      </c>
      <c r="D4584" t="s">
        <v>698</v>
      </c>
      <c r="E4584" t="s">
        <v>702</v>
      </c>
      <c r="F4584" t="s">
        <v>5241</v>
      </c>
      <c r="G4584" t="s">
        <v>704</v>
      </c>
      <c r="H4584">
        <v>7547</v>
      </c>
    </row>
    <row r="4585" spans="2:8" hidden="1" x14ac:dyDescent="0.25">
      <c r="B4585" t="s">
        <v>697</v>
      </c>
      <c r="C4585" t="s">
        <v>701</v>
      </c>
      <c r="D4585" t="s">
        <v>698</v>
      </c>
      <c r="E4585" t="s">
        <v>702</v>
      </c>
      <c r="F4585" t="s">
        <v>5242</v>
      </c>
      <c r="G4585" t="s">
        <v>704</v>
      </c>
      <c r="H4585">
        <v>7548</v>
      </c>
    </row>
    <row r="4586" spans="2:8" hidden="1" x14ac:dyDescent="0.25">
      <c r="B4586" t="s">
        <v>697</v>
      </c>
      <c r="C4586" t="s">
        <v>701</v>
      </c>
      <c r="D4586" t="s">
        <v>698</v>
      </c>
      <c r="E4586" t="s">
        <v>702</v>
      </c>
      <c r="F4586" t="s">
        <v>5243</v>
      </c>
      <c r="G4586" t="s">
        <v>704</v>
      </c>
      <c r="H4586">
        <v>7550</v>
      </c>
    </row>
    <row r="4587" spans="2:8" hidden="1" x14ac:dyDescent="0.25">
      <c r="B4587" t="s">
        <v>697</v>
      </c>
      <c r="C4587" t="s">
        <v>701</v>
      </c>
      <c r="D4587" t="s">
        <v>698</v>
      </c>
      <c r="E4587" t="s">
        <v>702</v>
      </c>
      <c r="F4587" t="s">
        <v>5244</v>
      </c>
      <c r="G4587" t="s">
        <v>704</v>
      </c>
      <c r="H4587">
        <v>7552</v>
      </c>
    </row>
    <row r="4588" spans="2:8" hidden="1" x14ac:dyDescent="0.25">
      <c r="B4588" t="s">
        <v>697</v>
      </c>
      <c r="C4588" t="s">
        <v>701</v>
      </c>
      <c r="D4588" t="s">
        <v>698</v>
      </c>
      <c r="E4588" t="s">
        <v>702</v>
      </c>
      <c r="F4588" t="s">
        <v>5245</v>
      </c>
      <c r="G4588" t="s">
        <v>704</v>
      </c>
      <c r="H4588">
        <v>7554</v>
      </c>
    </row>
    <row r="4589" spans="2:8" hidden="1" x14ac:dyDescent="0.25">
      <c r="B4589" t="s">
        <v>697</v>
      </c>
      <c r="C4589" t="s">
        <v>701</v>
      </c>
      <c r="D4589" t="s">
        <v>698</v>
      </c>
      <c r="E4589" t="s">
        <v>702</v>
      </c>
      <c r="F4589" t="s">
        <v>5246</v>
      </c>
      <c r="G4589" t="s">
        <v>704</v>
      </c>
      <c r="H4589">
        <v>7556</v>
      </c>
    </row>
    <row r="4590" spans="2:8" hidden="1" x14ac:dyDescent="0.25">
      <c r="B4590" t="s">
        <v>697</v>
      </c>
      <c r="C4590" t="s">
        <v>701</v>
      </c>
      <c r="D4590" t="s">
        <v>698</v>
      </c>
      <c r="E4590" t="s">
        <v>702</v>
      </c>
      <c r="F4590" t="s">
        <v>5247</v>
      </c>
      <c r="G4590" t="s">
        <v>704</v>
      </c>
      <c r="H4590">
        <v>7558</v>
      </c>
    </row>
    <row r="4591" spans="2:8" hidden="1" x14ac:dyDescent="0.25">
      <c r="B4591" t="s">
        <v>697</v>
      </c>
      <c r="C4591" t="s">
        <v>701</v>
      </c>
      <c r="D4591" t="s">
        <v>698</v>
      </c>
      <c r="E4591" t="s">
        <v>702</v>
      </c>
      <c r="F4591" t="s">
        <v>5248</v>
      </c>
      <c r="G4591" t="s">
        <v>704</v>
      </c>
      <c r="H4591">
        <v>7560</v>
      </c>
    </row>
    <row r="4592" spans="2:8" hidden="1" x14ac:dyDescent="0.25">
      <c r="B4592" t="s">
        <v>697</v>
      </c>
      <c r="C4592" t="s">
        <v>701</v>
      </c>
      <c r="D4592" t="s">
        <v>698</v>
      </c>
      <c r="E4592" t="s">
        <v>702</v>
      </c>
      <c r="F4592" t="s">
        <v>5249</v>
      </c>
      <c r="G4592" t="s">
        <v>704</v>
      </c>
      <c r="H4592">
        <v>7562</v>
      </c>
    </row>
    <row r="4593" spans="2:8" hidden="1" x14ac:dyDescent="0.25">
      <c r="B4593" t="s">
        <v>697</v>
      </c>
      <c r="C4593" t="s">
        <v>701</v>
      </c>
      <c r="D4593" t="s">
        <v>698</v>
      </c>
      <c r="E4593" t="s">
        <v>702</v>
      </c>
      <c r="F4593" t="s">
        <v>5250</v>
      </c>
      <c r="G4593" t="s">
        <v>704</v>
      </c>
      <c r="H4593">
        <v>7564</v>
      </c>
    </row>
    <row r="4594" spans="2:8" hidden="1" x14ac:dyDescent="0.25">
      <c r="B4594" t="s">
        <v>697</v>
      </c>
      <c r="C4594" t="s">
        <v>701</v>
      </c>
      <c r="D4594" t="s">
        <v>698</v>
      </c>
      <c r="E4594" t="s">
        <v>702</v>
      </c>
      <c r="F4594" t="s">
        <v>5251</v>
      </c>
      <c r="G4594" t="s">
        <v>704</v>
      </c>
      <c r="H4594">
        <v>7565</v>
      </c>
    </row>
    <row r="4595" spans="2:8" hidden="1" x14ac:dyDescent="0.25">
      <c r="B4595" t="s">
        <v>697</v>
      </c>
      <c r="C4595" t="s">
        <v>701</v>
      </c>
      <c r="D4595" t="s">
        <v>698</v>
      </c>
      <c r="E4595" t="s">
        <v>702</v>
      </c>
      <c r="F4595" t="s">
        <v>5252</v>
      </c>
      <c r="G4595" t="s">
        <v>704</v>
      </c>
      <c r="H4595">
        <v>7566</v>
      </c>
    </row>
    <row r="4596" spans="2:8" hidden="1" x14ac:dyDescent="0.25">
      <c r="B4596" t="s">
        <v>697</v>
      </c>
      <c r="C4596" t="s">
        <v>701</v>
      </c>
      <c r="D4596" t="s">
        <v>698</v>
      </c>
      <c r="E4596" t="s">
        <v>702</v>
      </c>
      <c r="F4596" t="s">
        <v>5253</v>
      </c>
      <c r="G4596" t="s">
        <v>704</v>
      </c>
      <c r="H4596">
        <v>7568</v>
      </c>
    </row>
    <row r="4597" spans="2:8" hidden="1" x14ac:dyDescent="0.25">
      <c r="B4597" t="s">
        <v>697</v>
      </c>
      <c r="C4597" t="s">
        <v>701</v>
      </c>
      <c r="D4597" t="s">
        <v>698</v>
      </c>
      <c r="E4597" t="s">
        <v>702</v>
      </c>
      <c r="F4597" t="s">
        <v>5254</v>
      </c>
      <c r="G4597" t="s">
        <v>704</v>
      </c>
      <c r="H4597">
        <v>7570</v>
      </c>
    </row>
    <row r="4598" spans="2:8" hidden="1" x14ac:dyDescent="0.25">
      <c r="B4598" t="s">
        <v>697</v>
      </c>
      <c r="C4598" t="s">
        <v>701</v>
      </c>
      <c r="D4598" t="s">
        <v>698</v>
      </c>
      <c r="E4598" t="s">
        <v>702</v>
      </c>
      <c r="F4598" t="s">
        <v>5255</v>
      </c>
      <c r="G4598" t="s">
        <v>704</v>
      </c>
      <c r="H4598">
        <v>7572</v>
      </c>
    </row>
    <row r="4599" spans="2:8" hidden="1" x14ac:dyDescent="0.25">
      <c r="B4599" t="s">
        <v>697</v>
      </c>
      <c r="C4599" t="s">
        <v>701</v>
      </c>
      <c r="D4599" t="s">
        <v>698</v>
      </c>
      <c r="E4599" t="s">
        <v>702</v>
      </c>
      <c r="F4599" t="s">
        <v>5256</v>
      </c>
      <c r="G4599" t="s">
        <v>704</v>
      </c>
      <c r="H4599">
        <v>7573</v>
      </c>
    </row>
    <row r="4600" spans="2:8" hidden="1" x14ac:dyDescent="0.25">
      <c r="B4600" t="s">
        <v>697</v>
      </c>
      <c r="C4600" t="s">
        <v>701</v>
      </c>
      <c r="D4600" t="s">
        <v>698</v>
      </c>
      <c r="E4600" t="s">
        <v>702</v>
      </c>
      <c r="F4600" t="s">
        <v>5257</v>
      </c>
      <c r="G4600" t="s">
        <v>704</v>
      </c>
      <c r="H4600">
        <v>7574</v>
      </c>
    </row>
    <row r="4601" spans="2:8" hidden="1" x14ac:dyDescent="0.25">
      <c r="B4601" t="s">
        <v>697</v>
      </c>
      <c r="C4601" t="s">
        <v>701</v>
      </c>
      <c r="D4601" t="s">
        <v>698</v>
      </c>
      <c r="E4601" t="s">
        <v>702</v>
      </c>
      <c r="F4601" t="s">
        <v>5258</v>
      </c>
      <c r="G4601" t="s">
        <v>704</v>
      </c>
      <c r="H4601">
        <v>7575</v>
      </c>
    </row>
    <row r="4602" spans="2:8" hidden="1" x14ac:dyDescent="0.25">
      <c r="B4602" t="s">
        <v>697</v>
      </c>
      <c r="C4602" t="s">
        <v>701</v>
      </c>
      <c r="D4602" t="s">
        <v>698</v>
      </c>
      <c r="E4602" t="s">
        <v>702</v>
      </c>
      <c r="F4602" t="s">
        <v>5259</v>
      </c>
      <c r="G4602" t="s">
        <v>704</v>
      </c>
      <c r="H4602">
        <v>7576</v>
      </c>
    </row>
    <row r="4603" spans="2:8" hidden="1" x14ac:dyDescent="0.25">
      <c r="B4603" t="s">
        <v>697</v>
      </c>
      <c r="C4603" t="s">
        <v>701</v>
      </c>
      <c r="D4603" t="s">
        <v>698</v>
      </c>
      <c r="E4603" t="s">
        <v>702</v>
      </c>
      <c r="F4603" t="s">
        <v>5260</v>
      </c>
      <c r="G4603" t="s">
        <v>704</v>
      </c>
      <c r="H4603">
        <v>7577</v>
      </c>
    </row>
    <row r="4604" spans="2:8" hidden="1" x14ac:dyDescent="0.25">
      <c r="B4604" t="s">
        <v>697</v>
      </c>
      <c r="C4604" t="s">
        <v>701</v>
      </c>
      <c r="D4604" t="s">
        <v>698</v>
      </c>
      <c r="E4604" t="s">
        <v>702</v>
      </c>
      <c r="F4604" t="s">
        <v>5261</v>
      </c>
      <c r="G4604" t="s">
        <v>704</v>
      </c>
      <c r="H4604">
        <v>7578</v>
      </c>
    </row>
    <row r="4605" spans="2:8" hidden="1" x14ac:dyDescent="0.25">
      <c r="B4605" t="s">
        <v>697</v>
      </c>
      <c r="C4605" t="s">
        <v>701</v>
      </c>
      <c r="D4605" t="s">
        <v>698</v>
      </c>
      <c r="E4605" t="s">
        <v>702</v>
      </c>
      <c r="F4605" t="s">
        <v>5262</v>
      </c>
      <c r="G4605" t="s">
        <v>704</v>
      </c>
      <c r="H4605">
        <v>7579</v>
      </c>
    </row>
    <row r="4606" spans="2:8" hidden="1" x14ac:dyDescent="0.25">
      <c r="B4606" t="s">
        <v>697</v>
      </c>
      <c r="C4606" t="s">
        <v>701</v>
      </c>
      <c r="D4606" t="s">
        <v>698</v>
      </c>
      <c r="E4606" t="s">
        <v>702</v>
      </c>
      <c r="F4606" t="s">
        <v>5263</v>
      </c>
      <c r="G4606" t="s">
        <v>704</v>
      </c>
      <c r="H4606">
        <v>7580</v>
      </c>
    </row>
    <row r="4607" spans="2:8" hidden="1" x14ac:dyDescent="0.25">
      <c r="B4607" t="s">
        <v>697</v>
      </c>
      <c r="C4607" t="s">
        <v>701</v>
      </c>
      <c r="D4607" t="s">
        <v>698</v>
      </c>
      <c r="E4607" t="s">
        <v>702</v>
      </c>
      <c r="F4607" t="s">
        <v>5264</v>
      </c>
      <c r="G4607" t="s">
        <v>704</v>
      </c>
      <c r="H4607">
        <v>7581</v>
      </c>
    </row>
    <row r="4608" spans="2:8" hidden="1" x14ac:dyDescent="0.25">
      <c r="B4608" t="s">
        <v>697</v>
      </c>
      <c r="C4608" t="s">
        <v>701</v>
      </c>
      <c r="D4608" t="s">
        <v>698</v>
      </c>
      <c r="E4608" t="s">
        <v>702</v>
      </c>
      <c r="F4608" t="s">
        <v>5265</v>
      </c>
      <c r="G4608" t="s">
        <v>704</v>
      </c>
      <c r="H4608">
        <v>7582</v>
      </c>
    </row>
    <row r="4609" spans="2:8" hidden="1" x14ac:dyDescent="0.25">
      <c r="B4609" t="s">
        <v>697</v>
      </c>
      <c r="C4609" t="s">
        <v>701</v>
      </c>
      <c r="D4609" t="s">
        <v>698</v>
      </c>
      <c r="E4609" t="s">
        <v>702</v>
      </c>
      <c r="F4609" t="s">
        <v>5266</v>
      </c>
      <c r="G4609" t="s">
        <v>704</v>
      </c>
      <c r="H4609">
        <v>7583</v>
      </c>
    </row>
    <row r="4610" spans="2:8" hidden="1" x14ac:dyDescent="0.25">
      <c r="B4610" t="s">
        <v>697</v>
      </c>
      <c r="C4610" t="s">
        <v>701</v>
      </c>
      <c r="D4610" t="s">
        <v>698</v>
      </c>
      <c r="E4610" t="s">
        <v>702</v>
      </c>
      <c r="F4610" t="s">
        <v>5267</v>
      </c>
      <c r="G4610" t="s">
        <v>704</v>
      </c>
      <c r="H4610">
        <v>7584</v>
      </c>
    </row>
    <row r="4611" spans="2:8" hidden="1" x14ac:dyDescent="0.25">
      <c r="B4611" t="s">
        <v>697</v>
      </c>
      <c r="C4611" t="s">
        <v>701</v>
      </c>
      <c r="D4611" t="s">
        <v>698</v>
      </c>
      <c r="E4611" t="s">
        <v>702</v>
      </c>
      <c r="F4611" t="s">
        <v>5268</v>
      </c>
      <c r="G4611" t="s">
        <v>704</v>
      </c>
      <c r="H4611">
        <v>7585</v>
      </c>
    </row>
    <row r="4612" spans="2:8" hidden="1" x14ac:dyDescent="0.25">
      <c r="B4612" t="s">
        <v>697</v>
      </c>
      <c r="C4612" t="s">
        <v>701</v>
      </c>
      <c r="D4612" t="s">
        <v>698</v>
      </c>
      <c r="E4612" t="s">
        <v>702</v>
      </c>
      <c r="F4612" t="s">
        <v>5269</v>
      </c>
      <c r="G4612" t="s">
        <v>704</v>
      </c>
      <c r="H4612">
        <v>7586</v>
      </c>
    </row>
    <row r="4613" spans="2:8" hidden="1" x14ac:dyDescent="0.25">
      <c r="B4613" t="s">
        <v>697</v>
      </c>
      <c r="C4613" t="s">
        <v>701</v>
      </c>
      <c r="D4613" t="s">
        <v>698</v>
      </c>
      <c r="E4613" t="s">
        <v>702</v>
      </c>
      <c r="F4613" t="s">
        <v>5270</v>
      </c>
      <c r="G4613" t="s">
        <v>704</v>
      </c>
      <c r="H4613">
        <v>7587</v>
      </c>
    </row>
    <row r="4614" spans="2:8" hidden="1" x14ac:dyDescent="0.25">
      <c r="B4614" t="s">
        <v>697</v>
      </c>
      <c r="C4614" t="s">
        <v>701</v>
      </c>
      <c r="D4614" t="s">
        <v>698</v>
      </c>
      <c r="E4614" t="s">
        <v>702</v>
      </c>
      <c r="F4614" t="s">
        <v>5271</v>
      </c>
      <c r="G4614" t="s">
        <v>704</v>
      </c>
      <c r="H4614">
        <v>7588</v>
      </c>
    </row>
    <row r="4615" spans="2:8" hidden="1" x14ac:dyDescent="0.25">
      <c r="B4615" t="s">
        <v>697</v>
      </c>
      <c r="C4615" t="s">
        <v>701</v>
      </c>
      <c r="D4615" t="s">
        <v>698</v>
      </c>
      <c r="E4615" t="s">
        <v>702</v>
      </c>
      <c r="F4615" t="s">
        <v>5272</v>
      </c>
      <c r="G4615" t="s">
        <v>704</v>
      </c>
      <c r="H4615">
        <v>7589</v>
      </c>
    </row>
    <row r="4616" spans="2:8" hidden="1" x14ac:dyDescent="0.25">
      <c r="B4616" t="s">
        <v>697</v>
      </c>
      <c r="C4616" t="s">
        <v>701</v>
      </c>
      <c r="D4616" t="s">
        <v>698</v>
      </c>
      <c r="E4616" t="s">
        <v>702</v>
      </c>
      <c r="F4616" t="s">
        <v>5273</v>
      </c>
      <c r="G4616" t="s">
        <v>704</v>
      </c>
      <c r="H4616">
        <v>7590</v>
      </c>
    </row>
    <row r="4617" spans="2:8" hidden="1" x14ac:dyDescent="0.25">
      <c r="B4617" t="s">
        <v>697</v>
      </c>
      <c r="C4617" t="s">
        <v>701</v>
      </c>
      <c r="D4617" t="s">
        <v>698</v>
      </c>
      <c r="E4617" t="s">
        <v>702</v>
      </c>
      <c r="F4617" t="s">
        <v>5274</v>
      </c>
      <c r="G4617" t="s">
        <v>704</v>
      </c>
      <c r="H4617">
        <v>7591</v>
      </c>
    </row>
    <row r="4618" spans="2:8" hidden="1" x14ac:dyDescent="0.25">
      <c r="B4618" t="s">
        <v>697</v>
      </c>
      <c r="C4618" t="s">
        <v>701</v>
      </c>
      <c r="D4618" t="s">
        <v>698</v>
      </c>
      <c r="E4618" t="s">
        <v>702</v>
      </c>
      <c r="F4618" t="s">
        <v>5275</v>
      </c>
      <c r="G4618" t="s">
        <v>704</v>
      </c>
      <c r="H4618">
        <v>7592</v>
      </c>
    </row>
    <row r="4619" spans="2:8" hidden="1" x14ac:dyDescent="0.25">
      <c r="B4619" t="s">
        <v>697</v>
      </c>
      <c r="C4619" t="s">
        <v>701</v>
      </c>
      <c r="D4619" t="s">
        <v>698</v>
      </c>
      <c r="E4619" t="s">
        <v>702</v>
      </c>
      <c r="F4619" t="s">
        <v>5276</v>
      </c>
      <c r="G4619" t="s">
        <v>704</v>
      </c>
      <c r="H4619">
        <v>7593</v>
      </c>
    </row>
    <row r="4620" spans="2:8" hidden="1" x14ac:dyDescent="0.25">
      <c r="B4620" t="s">
        <v>697</v>
      </c>
      <c r="C4620" t="s">
        <v>701</v>
      </c>
      <c r="D4620" t="s">
        <v>698</v>
      </c>
      <c r="E4620" t="s">
        <v>702</v>
      </c>
      <c r="F4620" t="s">
        <v>5277</v>
      </c>
      <c r="G4620" t="s">
        <v>704</v>
      </c>
      <c r="H4620">
        <v>7594</v>
      </c>
    </row>
    <row r="4621" spans="2:8" hidden="1" x14ac:dyDescent="0.25">
      <c r="B4621" t="s">
        <v>697</v>
      </c>
      <c r="C4621" t="s">
        <v>701</v>
      </c>
      <c r="D4621" t="s">
        <v>698</v>
      </c>
      <c r="E4621" t="s">
        <v>702</v>
      </c>
      <c r="F4621" t="s">
        <v>5278</v>
      </c>
      <c r="G4621" t="s">
        <v>704</v>
      </c>
      <c r="H4621">
        <v>7595</v>
      </c>
    </row>
    <row r="4622" spans="2:8" hidden="1" x14ac:dyDescent="0.25">
      <c r="B4622" t="s">
        <v>697</v>
      </c>
      <c r="C4622" t="s">
        <v>701</v>
      </c>
      <c r="D4622" t="s">
        <v>698</v>
      </c>
      <c r="E4622" t="s">
        <v>702</v>
      </c>
      <c r="F4622" t="s">
        <v>5279</v>
      </c>
      <c r="G4622" t="s">
        <v>704</v>
      </c>
      <c r="H4622">
        <v>7596</v>
      </c>
    </row>
    <row r="4623" spans="2:8" hidden="1" x14ac:dyDescent="0.25">
      <c r="B4623" t="s">
        <v>697</v>
      </c>
      <c r="C4623" t="s">
        <v>701</v>
      </c>
      <c r="D4623" t="s">
        <v>698</v>
      </c>
      <c r="E4623" t="s">
        <v>702</v>
      </c>
      <c r="F4623" t="s">
        <v>5280</v>
      </c>
      <c r="G4623" t="s">
        <v>704</v>
      </c>
      <c r="H4623">
        <v>7597</v>
      </c>
    </row>
    <row r="4624" spans="2:8" hidden="1" x14ac:dyDescent="0.25">
      <c r="B4624" t="s">
        <v>697</v>
      </c>
      <c r="C4624" t="s">
        <v>701</v>
      </c>
      <c r="D4624" t="s">
        <v>698</v>
      </c>
      <c r="E4624" t="s">
        <v>702</v>
      </c>
      <c r="F4624" t="s">
        <v>5281</v>
      </c>
      <c r="G4624" t="s">
        <v>704</v>
      </c>
      <c r="H4624">
        <v>7598</v>
      </c>
    </row>
    <row r="4625" spans="2:8" hidden="1" x14ac:dyDescent="0.25">
      <c r="B4625" t="s">
        <v>697</v>
      </c>
      <c r="C4625" t="s">
        <v>701</v>
      </c>
      <c r="D4625" t="s">
        <v>698</v>
      </c>
      <c r="E4625" t="s">
        <v>702</v>
      </c>
      <c r="F4625" t="s">
        <v>5282</v>
      </c>
      <c r="G4625" t="s">
        <v>704</v>
      </c>
      <c r="H4625">
        <v>7599</v>
      </c>
    </row>
    <row r="4626" spans="2:8" hidden="1" x14ac:dyDescent="0.25">
      <c r="B4626" t="s">
        <v>697</v>
      </c>
      <c r="C4626" t="s">
        <v>701</v>
      </c>
      <c r="D4626" t="s">
        <v>698</v>
      </c>
      <c r="E4626" t="s">
        <v>702</v>
      </c>
      <c r="F4626" t="s">
        <v>5283</v>
      </c>
      <c r="G4626" t="s">
        <v>704</v>
      </c>
      <c r="H4626">
        <v>7600</v>
      </c>
    </row>
    <row r="4627" spans="2:8" hidden="1" x14ac:dyDescent="0.25">
      <c r="B4627" t="s">
        <v>697</v>
      </c>
      <c r="C4627" t="s">
        <v>701</v>
      </c>
      <c r="D4627" t="s">
        <v>698</v>
      </c>
      <c r="E4627" t="s">
        <v>702</v>
      </c>
      <c r="F4627" t="s">
        <v>5284</v>
      </c>
      <c r="G4627" t="s">
        <v>704</v>
      </c>
      <c r="H4627">
        <v>7601</v>
      </c>
    </row>
    <row r="4628" spans="2:8" hidden="1" x14ac:dyDescent="0.25">
      <c r="B4628" t="s">
        <v>697</v>
      </c>
      <c r="C4628" t="s">
        <v>701</v>
      </c>
      <c r="D4628" t="s">
        <v>698</v>
      </c>
      <c r="E4628" t="s">
        <v>702</v>
      </c>
      <c r="F4628" t="s">
        <v>5285</v>
      </c>
      <c r="G4628" t="s">
        <v>704</v>
      </c>
      <c r="H4628">
        <v>7602</v>
      </c>
    </row>
    <row r="4629" spans="2:8" hidden="1" x14ac:dyDescent="0.25">
      <c r="B4629" t="s">
        <v>697</v>
      </c>
      <c r="C4629" t="s">
        <v>701</v>
      </c>
      <c r="D4629" t="s">
        <v>698</v>
      </c>
      <c r="E4629" t="s">
        <v>702</v>
      </c>
      <c r="F4629" t="s">
        <v>5286</v>
      </c>
      <c r="G4629" t="s">
        <v>704</v>
      </c>
      <c r="H4629">
        <v>7603</v>
      </c>
    </row>
    <row r="4630" spans="2:8" hidden="1" x14ac:dyDescent="0.25">
      <c r="B4630" t="s">
        <v>697</v>
      </c>
      <c r="C4630" t="s">
        <v>701</v>
      </c>
      <c r="D4630" t="s">
        <v>698</v>
      </c>
      <c r="E4630" t="s">
        <v>702</v>
      </c>
      <c r="F4630" t="s">
        <v>5287</v>
      </c>
      <c r="G4630" t="s">
        <v>704</v>
      </c>
      <c r="H4630">
        <v>7604</v>
      </c>
    </row>
    <row r="4631" spans="2:8" hidden="1" x14ac:dyDescent="0.25">
      <c r="B4631" t="s">
        <v>697</v>
      </c>
      <c r="C4631" t="s">
        <v>701</v>
      </c>
      <c r="D4631" t="s">
        <v>698</v>
      </c>
      <c r="E4631" t="s">
        <v>702</v>
      </c>
      <c r="F4631" t="s">
        <v>5288</v>
      </c>
      <c r="G4631" t="s">
        <v>704</v>
      </c>
      <c r="H4631">
        <v>7605</v>
      </c>
    </row>
    <row r="4632" spans="2:8" hidden="1" x14ac:dyDescent="0.25">
      <c r="B4632" t="s">
        <v>697</v>
      </c>
      <c r="C4632" t="s">
        <v>701</v>
      </c>
      <c r="D4632" t="s">
        <v>698</v>
      </c>
      <c r="E4632" t="s">
        <v>702</v>
      </c>
      <c r="F4632" t="s">
        <v>5289</v>
      </c>
      <c r="G4632" t="s">
        <v>704</v>
      </c>
      <c r="H4632">
        <v>7606</v>
      </c>
    </row>
    <row r="4633" spans="2:8" hidden="1" x14ac:dyDescent="0.25">
      <c r="B4633" t="s">
        <v>697</v>
      </c>
      <c r="C4633" t="s">
        <v>701</v>
      </c>
      <c r="D4633" t="s">
        <v>698</v>
      </c>
      <c r="E4633" t="s">
        <v>702</v>
      </c>
      <c r="F4633" t="s">
        <v>5290</v>
      </c>
      <c r="G4633" t="s">
        <v>704</v>
      </c>
      <c r="H4633">
        <v>7607</v>
      </c>
    </row>
    <row r="4634" spans="2:8" hidden="1" x14ac:dyDescent="0.25">
      <c r="B4634" t="s">
        <v>697</v>
      </c>
      <c r="C4634" t="s">
        <v>701</v>
      </c>
      <c r="D4634" t="s">
        <v>698</v>
      </c>
      <c r="E4634" t="s">
        <v>702</v>
      </c>
      <c r="F4634" t="s">
        <v>5291</v>
      </c>
      <c r="G4634" t="s">
        <v>704</v>
      </c>
      <c r="H4634">
        <v>7608</v>
      </c>
    </row>
    <row r="4635" spans="2:8" hidden="1" x14ac:dyDescent="0.25">
      <c r="B4635" t="s">
        <v>697</v>
      </c>
      <c r="C4635" t="s">
        <v>701</v>
      </c>
      <c r="D4635" t="s">
        <v>698</v>
      </c>
      <c r="E4635" t="s">
        <v>702</v>
      </c>
      <c r="F4635" t="s">
        <v>5292</v>
      </c>
      <c r="G4635" t="s">
        <v>704</v>
      </c>
      <c r="H4635">
        <v>7609</v>
      </c>
    </row>
    <row r="4636" spans="2:8" hidden="1" x14ac:dyDescent="0.25">
      <c r="B4636" t="s">
        <v>697</v>
      </c>
      <c r="C4636" t="s">
        <v>701</v>
      </c>
      <c r="D4636" t="s">
        <v>698</v>
      </c>
      <c r="E4636" t="s">
        <v>702</v>
      </c>
      <c r="F4636" t="s">
        <v>5293</v>
      </c>
      <c r="G4636" t="s">
        <v>704</v>
      </c>
      <c r="H4636">
        <v>7610</v>
      </c>
    </row>
    <row r="4637" spans="2:8" hidden="1" x14ac:dyDescent="0.25">
      <c r="B4637" t="s">
        <v>697</v>
      </c>
      <c r="C4637" t="s">
        <v>701</v>
      </c>
      <c r="D4637" t="s">
        <v>698</v>
      </c>
      <c r="E4637" t="s">
        <v>702</v>
      </c>
      <c r="F4637" t="s">
        <v>5294</v>
      </c>
      <c r="G4637" t="s">
        <v>704</v>
      </c>
      <c r="H4637">
        <v>7611</v>
      </c>
    </row>
    <row r="4638" spans="2:8" hidden="1" x14ac:dyDescent="0.25">
      <c r="B4638" t="s">
        <v>697</v>
      </c>
      <c r="C4638" t="s">
        <v>701</v>
      </c>
      <c r="D4638" t="s">
        <v>698</v>
      </c>
      <c r="E4638" t="s">
        <v>702</v>
      </c>
      <c r="F4638" t="s">
        <v>5295</v>
      </c>
      <c r="G4638" t="s">
        <v>704</v>
      </c>
      <c r="H4638">
        <v>7612</v>
      </c>
    </row>
    <row r="4639" spans="2:8" hidden="1" x14ac:dyDescent="0.25">
      <c r="B4639" t="s">
        <v>697</v>
      </c>
      <c r="C4639" t="s">
        <v>701</v>
      </c>
      <c r="D4639" t="s">
        <v>698</v>
      </c>
      <c r="E4639" t="s">
        <v>702</v>
      </c>
      <c r="F4639" t="s">
        <v>5296</v>
      </c>
      <c r="G4639" t="s">
        <v>704</v>
      </c>
      <c r="H4639">
        <v>7613</v>
      </c>
    </row>
    <row r="4640" spans="2:8" hidden="1" x14ac:dyDescent="0.25">
      <c r="B4640" t="s">
        <v>697</v>
      </c>
      <c r="C4640" t="s">
        <v>701</v>
      </c>
      <c r="D4640" t="s">
        <v>698</v>
      </c>
      <c r="E4640" t="s">
        <v>702</v>
      </c>
      <c r="F4640" t="s">
        <v>5297</v>
      </c>
      <c r="G4640" t="s">
        <v>704</v>
      </c>
      <c r="H4640">
        <v>7614</v>
      </c>
    </row>
    <row r="4641" spans="2:8" hidden="1" x14ac:dyDescent="0.25">
      <c r="B4641" t="s">
        <v>697</v>
      </c>
      <c r="C4641" t="s">
        <v>701</v>
      </c>
      <c r="D4641" t="s">
        <v>698</v>
      </c>
      <c r="E4641" t="s">
        <v>702</v>
      </c>
      <c r="F4641" t="s">
        <v>5298</v>
      </c>
      <c r="G4641" t="s">
        <v>704</v>
      </c>
      <c r="H4641">
        <v>7615</v>
      </c>
    </row>
    <row r="4642" spans="2:8" hidden="1" x14ac:dyDescent="0.25">
      <c r="B4642" t="s">
        <v>697</v>
      </c>
      <c r="C4642" t="s">
        <v>701</v>
      </c>
      <c r="D4642" t="s">
        <v>698</v>
      </c>
      <c r="E4642" t="s">
        <v>702</v>
      </c>
      <c r="F4642" t="s">
        <v>5299</v>
      </c>
      <c r="G4642" t="s">
        <v>704</v>
      </c>
      <c r="H4642">
        <v>7616</v>
      </c>
    </row>
    <row r="4643" spans="2:8" hidden="1" x14ac:dyDescent="0.25">
      <c r="B4643" t="s">
        <v>697</v>
      </c>
      <c r="C4643" t="s">
        <v>701</v>
      </c>
      <c r="D4643" t="s">
        <v>698</v>
      </c>
      <c r="E4643" t="s">
        <v>702</v>
      </c>
      <c r="F4643" t="s">
        <v>5300</v>
      </c>
      <c r="G4643" t="s">
        <v>704</v>
      </c>
      <c r="H4643">
        <v>7617</v>
      </c>
    </row>
    <row r="4644" spans="2:8" hidden="1" x14ac:dyDescent="0.25">
      <c r="B4644" t="s">
        <v>697</v>
      </c>
      <c r="C4644" t="s">
        <v>701</v>
      </c>
      <c r="D4644" t="s">
        <v>698</v>
      </c>
      <c r="E4644" t="s">
        <v>702</v>
      </c>
      <c r="F4644" t="s">
        <v>5301</v>
      </c>
      <c r="G4644" t="s">
        <v>704</v>
      </c>
      <c r="H4644">
        <v>7618</v>
      </c>
    </row>
    <row r="4645" spans="2:8" hidden="1" x14ac:dyDescent="0.25">
      <c r="B4645" t="s">
        <v>697</v>
      </c>
      <c r="C4645" t="s">
        <v>701</v>
      </c>
      <c r="D4645" t="s">
        <v>698</v>
      </c>
      <c r="E4645" t="s">
        <v>702</v>
      </c>
      <c r="F4645" t="s">
        <v>5302</v>
      </c>
      <c r="G4645" t="s">
        <v>704</v>
      </c>
      <c r="H4645">
        <v>7622</v>
      </c>
    </row>
    <row r="4646" spans="2:8" hidden="1" x14ac:dyDescent="0.25">
      <c r="B4646" t="s">
        <v>697</v>
      </c>
      <c r="C4646" t="s">
        <v>701</v>
      </c>
      <c r="D4646" t="s">
        <v>698</v>
      </c>
      <c r="E4646" t="s">
        <v>702</v>
      </c>
      <c r="F4646" t="s">
        <v>5303</v>
      </c>
      <c r="G4646" t="s">
        <v>704</v>
      </c>
      <c r="H4646">
        <v>7624</v>
      </c>
    </row>
    <row r="4647" spans="2:8" hidden="1" x14ac:dyDescent="0.25">
      <c r="B4647" t="s">
        <v>697</v>
      </c>
      <c r="C4647" t="s">
        <v>701</v>
      </c>
      <c r="D4647" t="s">
        <v>698</v>
      </c>
      <c r="E4647" t="s">
        <v>702</v>
      </c>
      <c r="F4647" t="s">
        <v>5304</v>
      </c>
      <c r="G4647" t="s">
        <v>704</v>
      </c>
      <c r="H4647">
        <v>7626</v>
      </c>
    </row>
    <row r="4648" spans="2:8" hidden="1" x14ac:dyDescent="0.25">
      <c r="B4648" t="s">
        <v>697</v>
      </c>
      <c r="C4648" t="s">
        <v>701</v>
      </c>
      <c r="D4648" t="s">
        <v>698</v>
      </c>
      <c r="E4648" t="s">
        <v>702</v>
      </c>
      <c r="F4648" t="s">
        <v>5305</v>
      </c>
      <c r="G4648" t="s">
        <v>704</v>
      </c>
      <c r="H4648">
        <v>7628</v>
      </c>
    </row>
    <row r="4649" spans="2:8" hidden="1" x14ac:dyDescent="0.25">
      <c r="B4649" t="s">
        <v>697</v>
      </c>
      <c r="C4649" t="s">
        <v>701</v>
      </c>
      <c r="D4649" t="s">
        <v>698</v>
      </c>
      <c r="E4649" t="s">
        <v>702</v>
      </c>
      <c r="F4649" t="s">
        <v>5306</v>
      </c>
      <c r="G4649" t="s">
        <v>704</v>
      </c>
      <c r="H4649">
        <v>7629</v>
      </c>
    </row>
    <row r="4650" spans="2:8" hidden="1" x14ac:dyDescent="0.25">
      <c r="B4650" t="s">
        <v>697</v>
      </c>
      <c r="C4650" t="s">
        <v>701</v>
      </c>
      <c r="D4650" t="s">
        <v>698</v>
      </c>
      <c r="E4650" t="s">
        <v>702</v>
      </c>
      <c r="F4650" t="s">
        <v>5307</v>
      </c>
      <c r="G4650" t="s">
        <v>704</v>
      </c>
      <c r="H4650">
        <v>7630</v>
      </c>
    </row>
    <row r="4651" spans="2:8" hidden="1" x14ac:dyDescent="0.25">
      <c r="B4651" t="s">
        <v>697</v>
      </c>
      <c r="C4651" t="s">
        <v>701</v>
      </c>
      <c r="D4651" t="s">
        <v>698</v>
      </c>
      <c r="E4651" t="s">
        <v>702</v>
      </c>
      <c r="F4651" t="s">
        <v>5308</v>
      </c>
      <c r="G4651" t="s">
        <v>704</v>
      </c>
      <c r="H4651">
        <v>7632</v>
      </c>
    </row>
    <row r="4652" spans="2:8" hidden="1" x14ac:dyDescent="0.25">
      <c r="B4652" t="s">
        <v>697</v>
      </c>
      <c r="C4652" t="s">
        <v>701</v>
      </c>
      <c r="D4652" t="s">
        <v>698</v>
      </c>
      <c r="E4652" t="s">
        <v>702</v>
      </c>
      <c r="F4652" t="s">
        <v>5309</v>
      </c>
      <c r="G4652" t="s">
        <v>704</v>
      </c>
      <c r="H4652">
        <v>7633</v>
      </c>
    </row>
    <row r="4653" spans="2:8" hidden="1" x14ac:dyDescent="0.25">
      <c r="B4653" t="s">
        <v>697</v>
      </c>
      <c r="C4653" t="s">
        <v>701</v>
      </c>
      <c r="D4653" t="s">
        <v>698</v>
      </c>
      <c r="E4653" t="s">
        <v>702</v>
      </c>
      <c r="F4653" t="s">
        <v>5310</v>
      </c>
      <c r="G4653" t="s">
        <v>704</v>
      </c>
      <c r="H4653">
        <v>7634</v>
      </c>
    </row>
    <row r="4654" spans="2:8" hidden="1" x14ac:dyDescent="0.25">
      <c r="B4654" t="s">
        <v>697</v>
      </c>
      <c r="C4654" t="s">
        <v>701</v>
      </c>
      <c r="D4654" t="s">
        <v>698</v>
      </c>
      <c r="E4654" t="s">
        <v>702</v>
      </c>
      <c r="F4654" t="s">
        <v>5311</v>
      </c>
      <c r="G4654" t="s">
        <v>704</v>
      </c>
      <c r="H4654">
        <v>7635</v>
      </c>
    </row>
    <row r="4655" spans="2:8" hidden="1" x14ac:dyDescent="0.25">
      <c r="B4655" t="s">
        <v>697</v>
      </c>
      <c r="C4655" t="s">
        <v>701</v>
      </c>
      <c r="D4655" t="s">
        <v>698</v>
      </c>
      <c r="E4655" t="s">
        <v>702</v>
      </c>
      <c r="F4655" t="s">
        <v>5312</v>
      </c>
      <c r="G4655" t="s">
        <v>704</v>
      </c>
      <c r="H4655">
        <v>7636</v>
      </c>
    </row>
    <row r="4656" spans="2:8" hidden="1" x14ac:dyDescent="0.25">
      <c r="B4656" t="s">
        <v>697</v>
      </c>
      <c r="C4656" t="s">
        <v>701</v>
      </c>
      <c r="D4656" t="s">
        <v>698</v>
      </c>
      <c r="E4656" t="s">
        <v>702</v>
      </c>
      <c r="F4656" t="s">
        <v>5313</v>
      </c>
      <c r="G4656" t="s">
        <v>704</v>
      </c>
      <c r="H4656">
        <v>7637</v>
      </c>
    </row>
    <row r="4657" spans="2:8" hidden="1" x14ac:dyDescent="0.25">
      <c r="B4657" t="s">
        <v>697</v>
      </c>
      <c r="C4657" t="s">
        <v>701</v>
      </c>
      <c r="D4657" t="s">
        <v>698</v>
      </c>
      <c r="E4657" t="s">
        <v>702</v>
      </c>
      <c r="F4657" t="s">
        <v>5314</v>
      </c>
      <c r="G4657" t="s">
        <v>704</v>
      </c>
      <c r="H4657">
        <v>7638</v>
      </c>
    </row>
    <row r="4658" spans="2:8" hidden="1" x14ac:dyDescent="0.25">
      <c r="B4658" t="s">
        <v>697</v>
      </c>
      <c r="C4658" t="s">
        <v>701</v>
      </c>
      <c r="D4658" t="s">
        <v>698</v>
      </c>
      <c r="E4658" t="s">
        <v>702</v>
      </c>
      <c r="F4658" t="s">
        <v>5315</v>
      </c>
      <c r="G4658" t="s">
        <v>704</v>
      </c>
      <c r="H4658">
        <v>7639</v>
      </c>
    </row>
    <row r="4659" spans="2:8" hidden="1" x14ac:dyDescent="0.25">
      <c r="B4659" t="s">
        <v>697</v>
      </c>
      <c r="C4659" t="s">
        <v>701</v>
      </c>
      <c r="D4659" t="s">
        <v>698</v>
      </c>
      <c r="E4659" t="s">
        <v>702</v>
      </c>
      <c r="F4659" t="s">
        <v>5316</v>
      </c>
      <c r="G4659" t="s">
        <v>704</v>
      </c>
      <c r="H4659">
        <v>7640</v>
      </c>
    </row>
    <row r="4660" spans="2:8" hidden="1" x14ac:dyDescent="0.25">
      <c r="B4660" t="s">
        <v>697</v>
      </c>
      <c r="C4660" t="s">
        <v>701</v>
      </c>
      <c r="D4660" t="s">
        <v>698</v>
      </c>
      <c r="E4660" t="s">
        <v>702</v>
      </c>
      <c r="F4660" t="s">
        <v>5317</v>
      </c>
      <c r="G4660" t="s">
        <v>704</v>
      </c>
      <c r="H4660">
        <v>7641</v>
      </c>
    </row>
    <row r="4661" spans="2:8" hidden="1" x14ac:dyDescent="0.25">
      <c r="B4661" t="s">
        <v>697</v>
      </c>
      <c r="C4661" t="s">
        <v>701</v>
      </c>
      <c r="D4661" t="s">
        <v>698</v>
      </c>
      <c r="E4661" t="s">
        <v>702</v>
      </c>
      <c r="F4661" t="s">
        <v>5318</v>
      </c>
      <c r="G4661" t="s">
        <v>704</v>
      </c>
      <c r="H4661">
        <v>7642</v>
      </c>
    </row>
    <row r="4662" spans="2:8" hidden="1" x14ac:dyDescent="0.25">
      <c r="B4662" t="s">
        <v>697</v>
      </c>
      <c r="C4662" t="s">
        <v>701</v>
      </c>
      <c r="D4662" t="s">
        <v>698</v>
      </c>
      <c r="E4662" t="s">
        <v>702</v>
      </c>
      <c r="F4662" t="s">
        <v>5319</v>
      </c>
      <c r="G4662" t="s">
        <v>704</v>
      </c>
      <c r="H4662">
        <v>7643</v>
      </c>
    </row>
    <row r="4663" spans="2:8" hidden="1" x14ac:dyDescent="0.25">
      <c r="B4663" t="s">
        <v>697</v>
      </c>
      <c r="C4663" t="s">
        <v>701</v>
      </c>
      <c r="D4663" t="s">
        <v>698</v>
      </c>
      <c r="E4663" t="s">
        <v>702</v>
      </c>
      <c r="F4663" t="s">
        <v>5320</v>
      </c>
      <c r="G4663" t="s">
        <v>704</v>
      </c>
      <c r="H4663">
        <v>7644</v>
      </c>
    </row>
    <row r="4664" spans="2:8" hidden="1" x14ac:dyDescent="0.25">
      <c r="B4664" t="s">
        <v>697</v>
      </c>
      <c r="C4664" t="s">
        <v>701</v>
      </c>
      <c r="D4664" t="s">
        <v>698</v>
      </c>
      <c r="E4664" t="s">
        <v>702</v>
      </c>
      <c r="F4664" t="s">
        <v>5321</v>
      </c>
      <c r="G4664" t="s">
        <v>704</v>
      </c>
      <c r="H4664">
        <v>7645</v>
      </c>
    </row>
    <row r="4665" spans="2:8" hidden="1" x14ac:dyDescent="0.25">
      <c r="B4665" t="s">
        <v>697</v>
      </c>
      <c r="C4665" t="s">
        <v>701</v>
      </c>
      <c r="D4665" t="s">
        <v>698</v>
      </c>
      <c r="E4665" t="s">
        <v>702</v>
      </c>
      <c r="F4665" t="s">
        <v>5322</v>
      </c>
      <c r="G4665" t="s">
        <v>704</v>
      </c>
      <c r="H4665">
        <v>7646</v>
      </c>
    </row>
    <row r="4666" spans="2:8" hidden="1" x14ac:dyDescent="0.25">
      <c r="B4666" t="s">
        <v>697</v>
      </c>
      <c r="C4666" t="s">
        <v>701</v>
      </c>
      <c r="D4666" t="s">
        <v>698</v>
      </c>
      <c r="E4666" t="s">
        <v>702</v>
      </c>
      <c r="F4666" t="s">
        <v>5323</v>
      </c>
      <c r="G4666" t="s">
        <v>704</v>
      </c>
      <c r="H4666">
        <v>7647</v>
      </c>
    </row>
    <row r="4667" spans="2:8" hidden="1" x14ac:dyDescent="0.25">
      <c r="B4667" t="s">
        <v>697</v>
      </c>
      <c r="C4667" t="s">
        <v>701</v>
      </c>
      <c r="D4667" t="s">
        <v>698</v>
      </c>
      <c r="E4667" t="s">
        <v>702</v>
      </c>
      <c r="F4667" t="s">
        <v>5324</v>
      </c>
      <c r="G4667" t="s">
        <v>704</v>
      </c>
      <c r="H4667">
        <v>7648</v>
      </c>
    </row>
    <row r="4668" spans="2:8" hidden="1" x14ac:dyDescent="0.25">
      <c r="B4668" t="s">
        <v>697</v>
      </c>
      <c r="C4668" t="s">
        <v>701</v>
      </c>
      <c r="D4668" t="s">
        <v>698</v>
      </c>
      <c r="E4668" t="s">
        <v>702</v>
      </c>
      <c r="F4668" t="s">
        <v>5325</v>
      </c>
      <c r="G4668" t="s">
        <v>704</v>
      </c>
      <c r="H4668">
        <v>7649</v>
      </c>
    </row>
    <row r="4669" spans="2:8" hidden="1" x14ac:dyDescent="0.25">
      <c r="B4669" t="s">
        <v>697</v>
      </c>
      <c r="C4669" t="s">
        <v>701</v>
      </c>
      <c r="D4669" t="s">
        <v>698</v>
      </c>
      <c r="E4669" t="s">
        <v>702</v>
      </c>
      <c r="F4669" t="s">
        <v>5326</v>
      </c>
      <c r="G4669" t="s">
        <v>704</v>
      </c>
      <c r="H4669">
        <v>7650</v>
      </c>
    </row>
    <row r="4670" spans="2:8" hidden="1" x14ac:dyDescent="0.25">
      <c r="B4670" t="s">
        <v>697</v>
      </c>
      <c r="C4670" t="s">
        <v>701</v>
      </c>
      <c r="D4670" t="s">
        <v>698</v>
      </c>
      <c r="E4670" t="s">
        <v>702</v>
      </c>
      <c r="F4670" t="s">
        <v>5327</v>
      </c>
      <c r="G4670" t="s">
        <v>704</v>
      </c>
      <c r="H4670">
        <v>7652</v>
      </c>
    </row>
    <row r="4671" spans="2:8" hidden="1" x14ac:dyDescent="0.25">
      <c r="B4671" t="s">
        <v>697</v>
      </c>
      <c r="C4671" t="s">
        <v>701</v>
      </c>
      <c r="D4671" t="s">
        <v>698</v>
      </c>
      <c r="E4671" t="s">
        <v>702</v>
      </c>
      <c r="F4671" t="s">
        <v>5328</v>
      </c>
      <c r="G4671" t="s">
        <v>704</v>
      </c>
      <c r="H4671">
        <v>7654</v>
      </c>
    </row>
    <row r="4672" spans="2:8" hidden="1" x14ac:dyDescent="0.25">
      <c r="B4672" t="s">
        <v>697</v>
      </c>
      <c r="C4672" t="s">
        <v>701</v>
      </c>
      <c r="D4672" t="s">
        <v>698</v>
      </c>
      <c r="E4672" t="s">
        <v>702</v>
      </c>
      <c r="F4672" t="s">
        <v>5329</v>
      </c>
      <c r="G4672" t="s">
        <v>704</v>
      </c>
      <c r="H4672">
        <v>7656</v>
      </c>
    </row>
    <row r="4673" spans="2:8" hidden="1" x14ac:dyDescent="0.25">
      <c r="B4673" t="s">
        <v>697</v>
      </c>
      <c r="C4673" t="s">
        <v>701</v>
      </c>
      <c r="D4673" t="s">
        <v>698</v>
      </c>
      <c r="E4673" t="s">
        <v>702</v>
      </c>
      <c r="F4673" t="s">
        <v>5330</v>
      </c>
      <c r="G4673" t="s">
        <v>704</v>
      </c>
      <c r="H4673">
        <v>7658</v>
      </c>
    </row>
    <row r="4674" spans="2:8" hidden="1" x14ac:dyDescent="0.25">
      <c r="B4674" t="s">
        <v>697</v>
      </c>
      <c r="C4674" t="s">
        <v>701</v>
      </c>
      <c r="D4674" t="s">
        <v>698</v>
      </c>
      <c r="E4674" t="s">
        <v>702</v>
      </c>
      <c r="F4674" t="s">
        <v>5331</v>
      </c>
      <c r="G4674" t="s">
        <v>704</v>
      </c>
      <c r="H4674">
        <v>7660</v>
      </c>
    </row>
    <row r="4675" spans="2:8" hidden="1" x14ac:dyDescent="0.25">
      <c r="B4675" t="s">
        <v>697</v>
      </c>
      <c r="C4675" t="s">
        <v>701</v>
      </c>
      <c r="D4675" t="s">
        <v>698</v>
      </c>
      <c r="E4675" t="s">
        <v>702</v>
      </c>
      <c r="F4675" t="s">
        <v>5332</v>
      </c>
      <c r="G4675" t="s">
        <v>704</v>
      </c>
      <c r="H4675">
        <v>7662</v>
      </c>
    </row>
    <row r="4676" spans="2:8" hidden="1" x14ac:dyDescent="0.25">
      <c r="B4676" t="s">
        <v>697</v>
      </c>
      <c r="C4676" t="s">
        <v>701</v>
      </c>
      <c r="D4676" t="s">
        <v>698</v>
      </c>
      <c r="E4676" t="s">
        <v>702</v>
      </c>
      <c r="F4676" t="s">
        <v>5333</v>
      </c>
      <c r="G4676" t="s">
        <v>704</v>
      </c>
      <c r="H4676">
        <v>7664</v>
      </c>
    </row>
    <row r="4677" spans="2:8" hidden="1" x14ac:dyDescent="0.25">
      <c r="B4677" t="s">
        <v>697</v>
      </c>
      <c r="C4677" t="s">
        <v>701</v>
      </c>
      <c r="D4677" t="s">
        <v>698</v>
      </c>
      <c r="E4677" t="s">
        <v>702</v>
      </c>
      <c r="F4677" t="s">
        <v>5334</v>
      </c>
      <c r="G4677" t="s">
        <v>704</v>
      </c>
      <c r="H4677">
        <v>7666</v>
      </c>
    </row>
    <row r="4678" spans="2:8" hidden="1" x14ac:dyDescent="0.25">
      <c r="B4678" t="s">
        <v>697</v>
      </c>
      <c r="C4678" t="s">
        <v>701</v>
      </c>
      <c r="D4678" t="s">
        <v>698</v>
      </c>
      <c r="E4678" t="s">
        <v>702</v>
      </c>
      <c r="F4678" t="s">
        <v>5335</v>
      </c>
      <c r="G4678" t="s">
        <v>704</v>
      </c>
      <c r="H4678">
        <v>7668</v>
      </c>
    </row>
    <row r="4679" spans="2:8" hidden="1" x14ac:dyDescent="0.25">
      <c r="B4679" t="s">
        <v>697</v>
      </c>
      <c r="C4679" t="s">
        <v>701</v>
      </c>
      <c r="D4679" t="s">
        <v>698</v>
      </c>
      <c r="E4679" t="s">
        <v>702</v>
      </c>
      <c r="F4679" t="s">
        <v>5336</v>
      </c>
      <c r="G4679" t="s">
        <v>704</v>
      </c>
      <c r="H4679">
        <v>7671</v>
      </c>
    </row>
    <row r="4680" spans="2:8" hidden="1" x14ac:dyDescent="0.25">
      <c r="B4680" t="s">
        <v>697</v>
      </c>
      <c r="C4680" t="s">
        <v>701</v>
      </c>
      <c r="D4680" t="s">
        <v>698</v>
      </c>
      <c r="E4680" t="s">
        <v>702</v>
      </c>
      <c r="F4680" t="s">
        <v>5337</v>
      </c>
      <c r="G4680" t="s">
        <v>704</v>
      </c>
      <c r="H4680">
        <v>7673</v>
      </c>
    </row>
    <row r="4681" spans="2:8" hidden="1" x14ac:dyDescent="0.25">
      <c r="B4681" t="s">
        <v>697</v>
      </c>
      <c r="C4681" t="s">
        <v>701</v>
      </c>
      <c r="D4681" t="s">
        <v>698</v>
      </c>
      <c r="E4681" t="s">
        <v>702</v>
      </c>
      <c r="F4681" t="s">
        <v>5338</v>
      </c>
      <c r="G4681" t="s">
        <v>704</v>
      </c>
      <c r="H4681">
        <v>7675</v>
      </c>
    </row>
    <row r="4682" spans="2:8" hidden="1" x14ac:dyDescent="0.25">
      <c r="B4682" t="s">
        <v>697</v>
      </c>
      <c r="C4682" t="s">
        <v>701</v>
      </c>
      <c r="D4682" t="s">
        <v>698</v>
      </c>
      <c r="E4682" t="s">
        <v>702</v>
      </c>
      <c r="F4682" t="s">
        <v>5339</v>
      </c>
      <c r="G4682" t="s">
        <v>704</v>
      </c>
      <c r="H4682">
        <v>7676</v>
      </c>
    </row>
    <row r="4683" spans="2:8" hidden="1" x14ac:dyDescent="0.25">
      <c r="B4683" t="s">
        <v>697</v>
      </c>
      <c r="C4683" t="s">
        <v>701</v>
      </c>
      <c r="D4683" t="s">
        <v>698</v>
      </c>
      <c r="E4683" t="s">
        <v>702</v>
      </c>
      <c r="F4683" t="s">
        <v>5340</v>
      </c>
      <c r="G4683" t="s">
        <v>704</v>
      </c>
      <c r="H4683">
        <v>7677</v>
      </c>
    </row>
    <row r="4684" spans="2:8" hidden="1" x14ac:dyDescent="0.25">
      <c r="B4684" t="s">
        <v>697</v>
      </c>
      <c r="C4684" t="s">
        <v>701</v>
      </c>
      <c r="D4684" t="s">
        <v>698</v>
      </c>
      <c r="E4684" t="s">
        <v>702</v>
      </c>
      <c r="F4684" t="s">
        <v>5341</v>
      </c>
      <c r="G4684" t="s">
        <v>704</v>
      </c>
      <c r="H4684">
        <v>7678</v>
      </c>
    </row>
    <row r="4685" spans="2:8" hidden="1" x14ac:dyDescent="0.25">
      <c r="B4685" t="s">
        <v>697</v>
      </c>
      <c r="C4685" t="s">
        <v>701</v>
      </c>
      <c r="D4685" t="s">
        <v>698</v>
      </c>
      <c r="E4685" t="s">
        <v>702</v>
      </c>
      <c r="F4685" t="s">
        <v>5342</v>
      </c>
      <c r="G4685" t="s">
        <v>704</v>
      </c>
      <c r="H4685">
        <v>7679</v>
      </c>
    </row>
    <row r="4686" spans="2:8" hidden="1" x14ac:dyDescent="0.25">
      <c r="B4686" t="s">
        <v>697</v>
      </c>
      <c r="C4686" t="s">
        <v>701</v>
      </c>
      <c r="D4686" t="s">
        <v>698</v>
      </c>
      <c r="E4686" t="s">
        <v>702</v>
      </c>
      <c r="F4686" t="s">
        <v>5343</v>
      </c>
      <c r="G4686" t="s">
        <v>704</v>
      </c>
      <c r="H4686">
        <v>7681</v>
      </c>
    </row>
    <row r="4687" spans="2:8" hidden="1" x14ac:dyDescent="0.25">
      <c r="B4687" t="s">
        <v>697</v>
      </c>
      <c r="C4687" t="s">
        <v>701</v>
      </c>
      <c r="D4687" t="s">
        <v>698</v>
      </c>
      <c r="E4687" t="s">
        <v>702</v>
      </c>
      <c r="F4687" t="s">
        <v>5344</v>
      </c>
      <c r="G4687" t="s">
        <v>704</v>
      </c>
      <c r="H4687">
        <v>7682</v>
      </c>
    </row>
    <row r="4688" spans="2:8" hidden="1" x14ac:dyDescent="0.25">
      <c r="B4688" t="s">
        <v>697</v>
      </c>
      <c r="C4688" t="s">
        <v>701</v>
      </c>
      <c r="D4688" t="s">
        <v>698</v>
      </c>
      <c r="E4688" t="s">
        <v>702</v>
      </c>
      <c r="F4688" t="s">
        <v>5345</v>
      </c>
      <c r="G4688" t="s">
        <v>704</v>
      </c>
      <c r="H4688">
        <v>7684</v>
      </c>
    </row>
    <row r="4689" spans="2:8" hidden="1" x14ac:dyDescent="0.25">
      <c r="B4689" t="s">
        <v>697</v>
      </c>
      <c r="C4689" t="s">
        <v>701</v>
      </c>
      <c r="D4689" t="s">
        <v>698</v>
      </c>
      <c r="E4689" t="s">
        <v>702</v>
      </c>
      <c r="F4689" t="s">
        <v>5346</v>
      </c>
      <c r="G4689" t="s">
        <v>704</v>
      </c>
      <c r="H4689">
        <v>7686</v>
      </c>
    </row>
    <row r="4690" spans="2:8" hidden="1" x14ac:dyDescent="0.25">
      <c r="B4690" t="s">
        <v>697</v>
      </c>
      <c r="C4690" t="s">
        <v>701</v>
      </c>
      <c r="D4690" t="s">
        <v>698</v>
      </c>
      <c r="E4690" t="s">
        <v>702</v>
      </c>
      <c r="F4690" t="s">
        <v>5347</v>
      </c>
      <c r="G4690" t="s">
        <v>704</v>
      </c>
      <c r="H4690">
        <v>7688</v>
      </c>
    </row>
    <row r="4691" spans="2:8" hidden="1" x14ac:dyDescent="0.25">
      <c r="B4691" t="s">
        <v>697</v>
      </c>
      <c r="C4691" t="s">
        <v>701</v>
      </c>
      <c r="D4691" t="s">
        <v>698</v>
      </c>
      <c r="E4691" t="s">
        <v>702</v>
      </c>
      <c r="F4691" t="s">
        <v>5348</v>
      </c>
      <c r="G4691" t="s">
        <v>704</v>
      </c>
      <c r="H4691">
        <v>7690</v>
      </c>
    </row>
    <row r="4692" spans="2:8" hidden="1" x14ac:dyDescent="0.25">
      <c r="B4692" t="s">
        <v>697</v>
      </c>
      <c r="C4692" t="s">
        <v>701</v>
      </c>
      <c r="D4692" t="s">
        <v>698</v>
      </c>
      <c r="E4692" t="s">
        <v>702</v>
      </c>
      <c r="F4692" t="s">
        <v>5349</v>
      </c>
      <c r="G4692" t="s">
        <v>704</v>
      </c>
      <c r="H4692">
        <v>7691</v>
      </c>
    </row>
    <row r="4693" spans="2:8" hidden="1" x14ac:dyDescent="0.25">
      <c r="B4693" t="s">
        <v>697</v>
      </c>
      <c r="C4693" t="s">
        <v>701</v>
      </c>
      <c r="D4693" t="s">
        <v>698</v>
      </c>
      <c r="E4693" t="s">
        <v>702</v>
      </c>
      <c r="F4693" t="s">
        <v>5350</v>
      </c>
      <c r="G4693" t="s">
        <v>704</v>
      </c>
      <c r="H4693">
        <v>7692</v>
      </c>
    </row>
    <row r="4694" spans="2:8" hidden="1" x14ac:dyDescent="0.25">
      <c r="B4694" t="s">
        <v>697</v>
      </c>
      <c r="C4694" t="s">
        <v>701</v>
      </c>
      <c r="D4694" t="s">
        <v>698</v>
      </c>
      <c r="E4694" t="s">
        <v>702</v>
      </c>
      <c r="F4694" t="s">
        <v>5351</v>
      </c>
      <c r="G4694" t="s">
        <v>704</v>
      </c>
      <c r="H4694">
        <v>7694</v>
      </c>
    </row>
    <row r="4695" spans="2:8" hidden="1" x14ac:dyDescent="0.25">
      <c r="B4695" t="s">
        <v>697</v>
      </c>
      <c r="C4695" t="s">
        <v>701</v>
      </c>
      <c r="D4695" t="s">
        <v>698</v>
      </c>
      <c r="E4695" t="s">
        <v>702</v>
      </c>
      <c r="F4695" t="s">
        <v>5352</v>
      </c>
      <c r="G4695" t="s">
        <v>704</v>
      </c>
      <c r="H4695">
        <v>7696</v>
      </c>
    </row>
    <row r="4696" spans="2:8" hidden="1" x14ac:dyDescent="0.25">
      <c r="B4696" t="s">
        <v>697</v>
      </c>
      <c r="C4696" t="s">
        <v>701</v>
      </c>
      <c r="D4696" t="s">
        <v>698</v>
      </c>
      <c r="E4696" t="s">
        <v>702</v>
      </c>
      <c r="F4696" t="s">
        <v>5353</v>
      </c>
      <c r="G4696" t="s">
        <v>704</v>
      </c>
      <c r="H4696">
        <v>7698</v>
      </c>
    </row>
    <row r="4697" spans="2:8" hidden="1" x14ac:dyDescent="0.25">
      <c r="B4697" t="s">
        <v>697</v>
      </c>
      <c r="C4697" t="s">
        <v>701</v>
      </c>
      <c r="D4697" t="s">
        <v>698</v>
      </c>
      <c r="E4697" t="s">
        <v>702</v>
      </c>
      <c r="F4697" t="s">
        <v>5354</v>
      </c>
      <c r="G4697" t="s">
        <v>704</v>
      </c>
      <c r="H4697">
        <v>7700</v>
      </c>
    </row>
    <row r="4698" spans="2:8" hidden="1" x14ac:dyDescent="0.25">
      <c r="B4698" t="s">
        <v>697</v>
      </c>
      <c r="C4698" t="s">
        <v>701</v>
      </c>
      <c r="D4698" t="s">
        <v>698</v>
      </c>
      <c r="E4698" t="s">
        <v>702</v>
      </c>
      <c r="F4698" t="s">
        <v>5355</v>
      </c>
      <c r="G4698" t="s">
        <v>704</v>
      </c>
      <c r="H4698">
        <v>7702</v>
      </c>
    </row>
    <row r="4699" spans="2:8" hidden="1" x14ac:dyDescent="0.25">
      <c r="B4699" t="s">
        <v>697</v>
      </c>
      <c r="C4699" t="s">
        <v>701</v>
      </c>
      <c r="D4699" t="s">
        <v>698</v>
      </c>
      <c r="E4699" t="s">
        <v>702</v>
      </c>
      <c r="F4699" t="s">
        <v>5356</v>
      </c>
      <c r="G4699" t="s">
        <v>704</v>
      </c>
      <c r="H4699">
        <v>7704</v>
      </c>
    </row>
    <row r="4700" spans="2:8" hidden="1" x14ac:dyDescent="0.25">
      <c r="B4700" t="s">
        <v>697</v>
      </c>
      <c r="C4700" t="s">
        <v>701</v>
      </c>
      <c r="D4700" t="s">
        <v>698</v>
      </c>
      <c r="E4700" t="s">
        <v>702</v>
      </c>
      <c r="F4700" t="s">
        <v>5357</v>
      </c>
      <c r="G4700" t="s">
        <v>704</v>
      </c>
      <c r="H4700">
        <v>7706</v>
      </c>
    </row>
    <row r="4701" spans="2:8" hidden="1" x14ac:dyDescent="0.25">
      <c r="B4701" t="s">
        <v>697</v>
      </c>
      <c r="C4701" t="s">
        <v>701</v>
      </c>
      <c r="D4701" t="s">
        <v>698</v>
      </c>
      <c r="E4701" t="s">
        <v>702</v>
      </c>
      <c r="F4701" t="s">
        <v>5358</v>
      </c>
      <c r="G4701" t="s">
        <v>704</v>
      </c>
      <c r="H4701">
        <v>7708</v>
      </c>
    </row>
    <row r="4702" spans="2:8" hidden="1" x14ac:dyDescent="0.25">
      <c r="B4702" t="s">
        <v>697</v>
      </c>
      <c r="C4702" t="s">
        <v>701</v>
      </c>
      <c r="D4702" t="s">
        <v>698</v>
      </c>
      <c r="E4702" t="s">
        <v>702</v>
      </c>
      <c r="F4702" t="s">
        <v>5359</v>
      </c>
      <c r="G4702" t="s">
        <v>704</v>
      </c>
      <c r="H4702">
        <v>7710</v>
      </c>
    </row>
    <row r="4703" spans="2:8" hidden="1" x14ac:dyDescent="0.25">
      <c r="B4703" t="s">
        <v>697</v>
      </c>
      <c r="C4703" t="s">
        <v>701</v>
      </c>
      <c r="D4703" t="s">
        <v>698</v>
      </c>
      <c r="E4703" t="s">
        <v>702</v>
      </c>
      <c r="F4703" t="s">
        <v>5360</v>
      </c>
      <c r="G4703" t="s">
        <v>704</v>
      </c>
      <c r="H4703">
        <v>7712</v>
      </c>
    </row>
    <row r="4704" spans="2:8" hidden="1" x14ac:dyDescent="0.25">
      <c r="B4704" t="s">
        <v>697</v>
      </c>
      <c r="C4704" t="s">
        <v>701</v>
      </c>
      <c r="D4704" t="s">
        <v>698</v>
      </c>
      <c r="E4704" t="s">
        <v>702</v>
      </c>
      <c r="F4704" t="s">
        <v>5361</v>
      </c>
      <c r="G4704" t="s">
        <v>704</v>
      </c>
      <c r="H4704">
        <v>7714</v>
      </c>
    </row>
    <row r="4705" spans="2:8" hidden="1" x14ac:dyDescent="0.25">
      <c r="B4705" t="s">
        <v>697</v>
      </c>
      <c r="C4705" t="s">
        <v>701</v>
      </c>
      <c r="D4705" t="s">
        <v>698</v>
      </c>
      <c r="E4705" t="s">
        <v>702</v>
      </c>
      <c r="F4705" t="s">
        <v>5362</v>
      </c>
      <c r="G4705" t="s">
        <v>704</v>
      </c>
      <c r="H4705">
        <v>7716</v>
      </c>
    </row>
    <row r="4706" spans="2:8" hidden="1" x14ac:dyDescent="0.25">
      <c r="B4706" t="s">
        <v>697</v>
      </c>
      <c r="C4706" t="s">
        <v>701</v>
      </c>
      <c r="D4706" t="s">
        <v>698</v>
      </c>
      <c r="E4706" t="s">
        <v>702</v>
      </c>
      <c r="F4706" t="s">
        <v>5363</v>
      </c>
      <c r="G4706" t="s">
        <v>704</v>
      </c>
      <c r="H4706">
        <v>7718</v>
      </c>
    </row>
    <row r="4707" spans="2:8" hidden="1" x14ac:dyDescent="0.25">
      <c r="B4707" t="s">
        <v>697</v>
      </c>
      <c r="C4707" t="s">
        <v>701</v>
      </c>
      <c r="D4707" t="s">
        <v>698</v>
      </c>
      <c r="E4707" t="s">
        <v>702</v>
      </c>
      <c r="F4707" t="s">
        <v>5364</v>
      </c>
      <c r="G4707" t="s">
        <v>704</v>
      </c>
      <c r="H4707">
        <v>7720</v>
      </c>
    </row>
    <row r="4708" spans="2:8" hidden="1" x14ac:dyDescent="0.25">
      <c r="B4708" t="s">
        <v>697</v>
      </c>
      <c r="C4708" t="s">
        <v>701</v>
      </c>
      <c r="D4708" t="s">
        <v>698</v>
      </c>
      <c r="E4708" t="s">
        <v>702</v>
      </c>
      <c r="F4708" t="s">
        <v>5365</v>
      </c>
      <c r="G4708" t="s">
        <v>704</v>
      </c>
      <c r="H4708">
        <v>7722</v>
      </c>
    </row>
    <row r="4709" spans="2:8" hidden="1" x14ac:dyDescent="0.25">
      <c r="B4709" t="s">
        <v>697</v>
      </c>
      <c r="C4709" t="s">
        <v>701</v>
      </c>
      <c r="D4709" t="s">
        <v>698</v>
      </c>
      <c r="E4709" t="s">
        <v>702</v>
      </c>
      <c r="F4709" t="s">
        <v>5366</v>
      </c>
      <c r="G4709" t="s">
        <v>704</v>
      </c>
      <c r="H4709">
        <v>7724</v>
      </c>
    </row>
    <row r="4710" spans="2:8" hidden="1" x14ac:dyDescent="0.25">
      <c r="B4710" t="s">
        <v>697</v>
      </c>
      <c r="C4710" t="s">
        <v>701</v>
      </c>
      <c r="D4710" t="s">
        <v>698</v>
      </c>
      <c r="E4710" t="s">
        <v>702</v>
      </c>
      <c r="F4710" t="s">
        <v>5367</v>
      </c>
      <c r="G4710" t="s">
        <v>704</v>
      </c>
      <c r="H4710">
        <v>7726</v>
      </c>
    </row>
    <row r="4711" spans="2:8" hidden="1" x14ac:dyDescent="0.25">
      <c r="B4711" t="s">
        <v>697</v>
      </c>
      <c r="C4711" t="s">
        <v>701</v>
      </c>
      <c r="D4711" t="s">
        <v>698</v>
      </c>
      <c r="E4711" t="s">
        <v>702</v>
      </c>
      <c r="F4711" t="s">
        <v>5368</v>
      </c>
      <c r="G4711" t="s">
        <v>704</v>
      </c>
      <c r="H4711">
        <v>7728</v>
      </c>
    </row>
    <row r="4712" spans="2:8" hidden="1" x14ac:dyDescent="0.25">
      <c r="B4712" t="s">
        <v>697</v>
      </c>
      <c r="C4712" t="s">
        <v>701</v>
      </c>
      <c r="D4712" t="s">
        <v>698</v>
      </c>
      <c r="E4712" t="s">
        <v>702</v>
      </c>
      <c r="F4712" t="s">
        <v>5369</v>
      </c>
      <c r="G4712" t="s">
        <v>704</v>
      </c>
      <c r="H4712">
        <v>7730</v>
      </c>
    </row>
    <row r="4713" spans="2:8" hidden="1" x14ac:dyDescent="0.25">
      <c r="B4713" t="s">
        <v>697</v>
      </c>
      <c r="C4713" t="s">
        <v>701</v>
      </c>
      <c r="D4713" t="s">
        <v>698</v>
      </c>
      <c r="E4713" t="s">
        <v>702</v>
      </c>
      <c r="F4713" t="s">
        <v>5370</v>
      </c>
      <c r="G4713" t="s">
        <v>704</v>
      </c>
      <c r="H4713">
        <v>7731</v>
      </c>
    </row>
    <row r="4714" spans="2:8" hidden="1" x14ac:dyDescent="0.25">
      <c r="B4714" t="s">
        <v>697</v>
      </c>
      <c r="C4714" t="s">
        <v>701</v>
      </c>
      <c r="D4714" t="s">
        <v>698</v>
      </c>
      <c r="E4714" t="s">
        <v>702</v>
      </c>
      <c r="F4714" t="s">
        <v>5371</v>
      </c>
      <c r="G4714" t="s">
        <v>704</v>
      </c>
      <c r="H4714">
        <v>7732</v>
      </c>
    </row>
    <row r="4715" spans="2:8" hidden="1" x14ac:dyDescent="0.25">
      <c r="B4715" t="s">
        <v>697</v>
      </c>
      <c r="C4715" t="s">
        <v>701</v>
      </c>
      <c r="D4715" t="s">
        <v>698</v>
      </c>
      <c r="E4715" t="s">
        <v>702</v>
      </c>
      <c r="F4715" t="s">
        <v>5372</v>
      </c>
      <c r="G4715" t="s">
        <v>704</v>
      </c>
      <c r="H4715">
        <v>7733</v>
      </c>
    </row>
    <row r="4716" spans="2:8" hidden="1" x14ac:dyDescent="0.25">
      <c r="B4716" t="s">
        <v>697</v>
      </c>
      <c r="C4716" t="s">
        <v>701</v>
      </c>
      <c r="D4716" t="s">
        <v>698</v>
      </c>
      <c r="E4716" t="s">
        <v>702</v>
      </c>
      <c r="F4716" t="s">
        <v>5373</v>
      </c>
      <c r="G4716" t="s">
        <v>704</v>
      </c>
      <c r="H4716">
        <v>7734</v>
      </c>
    </row>
    <row r="4717" spans="2:8" hidden="1" x14ac:dyDescent="0.25">
      <c r="B4717" t="s">
        <v>697</v>
      </c>
      <c r="C4717" t="s">
        <v>701</v>
      </c>
      <c r="D4717" t="s">
        <v>698</v>
      </c>
      <c r="E4717" t="s">
        <v>702</v>
      </c>
      <c r="F4717" t="s">
        <v>5374</v>
      </c>
      <c r="G4717" t="s">
        <v>704</v>
      </c>
      <c r="H4717">
        <v>7735</v>
      </c>
    </row>
    <row r="4718" spans="2:8" hidden="1" x14ac:dyDescent="0.25">
      <c r="B4718" t="s">
        <v>697</v>
      </c>
      <c r="C4718" t="s">
        <v>701</v>
      </c>
      <c r="D4718" t="s">
        <v>698</v>
      </c>
      <c r="E4718" t="s">
        <v>702</v>
      </c>
      <c r="F4718" t="s">
        <v>5375</v>
      </c>
      <c r="G4718" t="s">
        <v>704</v>
      </c>
      <c r="H4718">
        <v>7736</v>
      </c>
    </row>
    <row r="4719" spans="2:8" hidden="1" x14ac:dyDescent="0.25">
      <c r="B4719" t="s">
        <v>697</v>
      </c>
      <c r="C4719" t="s">
        <v>701</v>
      </c>
      <c r="D4719" t="s">
        <v>698</v>
      </c>
      <c r="E4719" t="s">
        <v>702</v>
      </c>
      <c r="F4719" t="s">
        <v>5376</v>
      </c>
      <c r="G4719" t="s">
        <v>704</v>
      </c>
      <c r="H4719">
        <v>7737</v>
      </c>
    </row>
    <row r="4720" spans="2:8" hidden="1" x14ac:dyDescent="0.25">
      <c r="B4720" t="s">
        <v>697</v>
      </c>
      <c r="C4720" t="s">
        <v>701</v>
      </c>
      <c r="D4720" t="s">
        <v>698</v>
      </c>
      <c r="E4720" t="s">
        <v>702</v>
      </c>
      <c r="F4720" t="s">
        <v>5377</v>
      </c>
      <c r="G4720" t="s">
        <v>704</v>
      </c>
      <c r="H4720">
        <v>7738</v>
      </c>
    </row>
    <row r="4721" spans="2:8" hidden="1" x14ac:dyDescent="0.25">
      <c r="B4721" t="s">
        <v>697</v>
      </c>
      <c r="C4721" t="s">
        <v>701</v>
      </c>
      <c r="D4721" t="s">
        <v>698</v>
      </c>
      <c r="E4721" t="s">
        <v>702</v>
      </c>
      <c r="F4721" t="s">
        <v>5378</v>
      </c>
      <c r="G4721" t="s">
        <v>704</v>
      </c>
      <c r="H4721">
        <v>7740</v>
      </c>
    </row>
    <row r="4722" spans="2:8" hidden="1" x14ac:dyDescent="0.25">
      <c r="B4722" t="s">
        <v>697</v>
      </c>
      <c r="C4722" t="s">
        <v>701</v>
      </c>
      <c r="D4722" t="s">
        <v>698</v>
      </c>
      <c r="E4722" t="s">
        <v>702</v>
      </c>
      <c r="F4722" t="s">
        <v>5379</v>
      </c>
      <c r="G4722" t="s">
        <v>704</v>
      </c>
      <c r="H4722">
        <v>7742</v>
      </c>
    </row>
    <row r="4723" spans="2:8" hidden="1" x14ac:dyDescent="0.25">
      <c r="B4723" t="s">
        <v>697</v>
      </c>
      <c r="C4723" t="s">
        <v>701</v>
      </c>
      <c r="D4723" t="s">
        <v>698</v>
      </c>
      <c r="E4723" t="s">
        <v>702</v>
      </c>
      <c r="F4723" t="s">
        <v>5380</v>
      </c>
      <c r="G4723" t="s">
        <v>704</v>
      </c>
      <c r="H4723">
        <v>7744</v>
      </c>
    </row>
    <row r="4724" spans="2:8" hidden="1" x14ac:dyDescent="0.25">
      <c r="B4724" t="s">
        <v>697</v>
      </c>
      <c r="C4724" t="s">
        <v>701</v>
      </c>
      <c r="D4724" t="s">
        <v>698</v>
      </c>
      <c r="E4724" t="s">
        <v>702</v>
      </c>
      <c r="F4724" t="s">
        <v>5381</v>
      </c>
      <c r="G4724" t="s">
        <v>704</v>
      </c>
      <c r="H4724">
        <v>7746</v>
      </c>
    </row>
    <row r="4725" spans="2:8" hidden="1" x14ac:dyDescent="0.25">
      <c r="B4725" t="s">
        <v>697</v>
      </c>
      <c r="C4725" t="s">
        <v>701</v>
      </c>
      <c r="D4725" t="s">
        <v>698</v>
      </c>
      <c r="E4725" t="s">
        <v>702</v>
      </c>
      <c r="F4725" t="s">
        <v>5382</v>
      </c>
      <c r="G4725" t="s">
        <v>704</v>
      </c>
      <c r="H4725">
        <v>7748</v>
      </c>
    </row>
    <row r="4726" spans="2:8" hidden="1" x14ac:dyDescent="0.25">
      <c r="B4726" t="s">
        <v>697</v>
      </c>
      <c r="C4726" t="s">
        <v>701</v>
      </c>
      <c r="D4726" t="s">
        <v>698</v>
      </c>
      <c r="E4726" t="s">
        <v>702</v>
      </c>
      <c r="F4726" t="s">
        <v>5383</v>
      </c>
      <c r="G4726" t="s">
        <v>704</v>
      </c>
      <c r="H4726">
        <v>7750</v>
      </c>
    </row>
    <row r="4727" spans="2:8" hidden="1" x14ac:dyDescent="0.25">
      <c r="B4727" t="s">
        <v>697</v>
      </c>
      <c r="C4727" t="s">
        <v>701</v>
      </c>
      <c r="D4727" t="s">
        <v>698</v>
      </c>
      <c r="E4727" t="s">
        <v>702</v>
      </c>
      <c r="F4727" t="s">
        <v>5384</v>
      </c>
      <c r="G4727" t="s">
        <v>704</v>
      </c>
      <c r="H4727">
        <v>7752</v>
      </c>
    </row>
    <row r="4728" spans="2:8" hidden="1" x14ac:dyDescent="0.25">
      <c r="B4728" t="s">
        <v>697</v>
      </c>
      <c r="C4728" t="s">
        <v>701</v>
      </c>
      <c r="D4728" t="s">
        <v>698</v>
      </c>
      <c r="E4728" t="s">
        <v>702</v>
      </c>
      <c r="F4728" t="s">
        <v>5385</v>
      </c>
      <c r="G4728" t="s">
        <v>704</v>
      </c>
      <c r="H4728">
        <v>7754</v>
      </c>
    </row>
    <row r="4729" spans="2:8" hidden="1" x14ac:dyDescent="0.25">
      <c r="B4729" t="s">
        <v>697</v>
      </c>
      <c r="C4729" t="s">
        <v>701</v>
      </c>
      <c r="D4729" t="s">
        <v>698</v>
      </c>
      <c r="E4729" t="s">
        <v>702</v>
      </c>
      <c r="F4729" t="s">
        <v>5386</v>
      </c>
      <c r="G4729" t="s">
        <v>704</v>
      </c>
      <c r="H4729">
        <v>7756</v>
      </c>
    </row>
    <row r="4730" spans="2:8" hidden="1" x14ac:dyDescent="0.25">
      <c r="B4730" t="s">
        <v>697</v>
      </c>
      <c r="C4730" t="s">
        <v>701</v>
      </c>
      <c r="D4730" t="s">
        <v>698</v>
      </c>
      <c r="E4730" t="s">
        <v>702</v>
      </c>
      <c r="F4730" t="s">
        <v>5387</v>
      </c>
      <c r="G4730" t="s">
        <v>704</v>
      </c>
      <c r="H4730">
        <v>7759</v>
      </c>
    </row>
    <row r="4731" spans="2:8" hidden="1" x14ac:dyDescent="0.25">
      <c r="B4731" t="s">
        <v>697</v>
      </c>
      <c r="C4731" t="s">
        <v>701</v>
      </c>
      <c r="D4731" t="s">
        <v>698</v>
      </c>
      <c r="E4731" t="s">
        <v>702</v>
      </c>
      <c r="F4731" t="s">
        <v>5388</v>
      </c>
      <c r="G4731" t="s">
        <v>704</v>
      </c>
      <c r="H4731">
        <v>7761</v>
      </c>
    </row>
    <row r="4732" spans="2:8" hidden="1" x14ac:dyDescent="0.25">
      <c r="B4732" t="s">
        <v>697</v>
      </c>
      <c r="C4732" t="s">
        <v>701</v>
      </c>
      <c r="D4732" t="s">
        <v>698</v>
      </c>
      <c r="E4732" t="s">
        <v>702</v>
      </c>
      <c r="F4732" t="s">
        <v>5389</v>
      </c>
      <c r="G4732" t="s">
        <v>704</v>
      </c>
      <c r="H4732">
        <v>7763</v>
      </c>
    </row>
    <row r="4733" spans="2:8" hidden="1" x14ac:dyDescent="0.25">
      <c r="B4733" t="s">
        <v>697</v>
      </c>
      <c r="C4733" t="s">
        <v>701</v>
      </c>
      <c r="D4733" t="s">
        <v>698</v>
      </c>
      <c r="E4733" t="s">
        <v>702</v>
      </c>
      <c r="F4733" t="s">
        <v>5390</v>
      </c>
      <c r="G4733" t="s">
        <v>704</v>
      </c>
      <c r="H4733">
        <v>7765</v>
      </c>
    </row>
    <row r="4734" spans="2:8" hidden="1" x14ac:dyDescent="0.25">
      <c r="B4734" t="s">
        <v>697</v>
      </c>
      <c r="C4734" t="s">
        <v>701</v>
      </c>
      <c r="D4734" t="s">
        <v>698</v>
      </c>
      <c r="E4734" t="s">
        <v>702</v>
      </c>
      <c r="F4734" t="s">
        <v>5391</v>
      </c>
      <c r="G4734" t="s">
        <v>704</v>
      </c>
      <c r="H4734">
        <v>7767</v>
      </c>
    </row>
    <row r="4735" spans="2:8" hidden="1" x14ac:dyDescent="0.25">
      <c r="B4735" t="s">
        <v>697</v>
      </c>
      <c r="C4735" t="s">
        <v>701</v>
      </c>
      <c r="D4735" t="s">
        <v>698</v>
      </c>
      <c r="E4735" t="s">
        <v>702</v>
      </c>
      <c r="F4735" t="s">
        <v>5392</v>
      </c>
      <c r="G4735" t="s">
        <v>704</v>
      </c>
      <c r="H4735">
        <v>7769</v>
      </c>
    </row>
    <row r="4736" spans="2:8" hidden="1" x14ac:dyDescent="0.25">
      <c r="B4736" t="s">
        <v>697</v>
      </c>
      <c r="C4736" t="s">
        <v>701</v>
      </c>
      <c r="D4736" t="s">
        <v>698</v>
      </c>
      <c r="E4736" t="s">
        <v>702</v>
      </c>
      <c r="F4736" t="s">
        <v>5393</v>
      </c>
      <c r="G4736" t="s">
        <v>704</v>
      </c>
      <c r="H4736">
        <v>7771</v>
      </c>
    </row>
    <row r="4737" spans="2:8" hidden="1" x14ac:dyDescent="0.25">
      <c r="B4737" t="s">
        <v>697</v>
      </c>
      <c r="C4737" t="s">
        <v>701</v>
      </c>
      <c r="D4737" t="s">
        <v>698</v>
      </c>
      <c r="E4737" t="s">
        <v>702</v>
      </c>
      <c r="F4737" t="s">
        <v>5394</v>
      </c>
      <c r="G4737" t="s">
        <v>704</v>
      </c>
      <c r="H4737">
        <v>7773</v>
      </c>
    </row>
    <row r="4738" spans="2:8" hidden="1" x14ac:dyDescent="0.25">
      <c r="B4738" t="s">
        <v>697</v>
      </c>
      <c r="C4738" t="s">
        <v>701</v>
      </c>
      <c r="D4738" t="s">
        <v>698</v>
      </c>
      <c r="E4738" t="s">
        <v>702</v>
      </c>
      <c r="F4738" t="s">
        <v>5395</v>
      </c>
      <c r="G4738" t="s">
        <v>704</v>
      </c>
      <c r="H4738">
        <v>7774</v>
      </c>
    </row>
    <row r="4739" spans="2:8" hidden="1" x14ac:dyDescent="0.25">
      <c r="B4739" t="s">
        <v>697</v>
      </c>
      <c r="C4739" t="s">
        <v>701</v>
      </c>
      <c r="D4739" t="s">
        <v>698</v>
      </c>
      <c r="E4739" t="s">
        <v>702</v>
      </c>
      <c r="F4739" t="s">
        <v>5396</v>
      </c>
      <c r="G4739" t="s">
        <v>704</v>
      </c>
      <c r="H4739">
        <v>7775</v>
      </c>
    </row>
    <row r="4740" spans="2:8" hidden="1" x14ac:dyDescent="0.25">
      <c r="B4740" t="s">
        <v>697</v>
      </c>
      <c r="C4740" t="s">
        <v>701</v>
      </c>
      <c r="D4740" t="s">
        <v>698</v>
      </c>
      <c r="E4740" t="s">
        <v>702</v>
      </c>
      <c r="F4740" t="s">
        <v>5397</v>
      </c>
      <c r="G4740" t="s">
        <v>704</v>
      </c>
      <c r="H4740">
        <v>7776</v>
      </c>
    </row>
    <row r="4741" spans="2:8" hidden="1" x14ac:dyDescent="0.25">
      <c r="B4741" t="s">
        <v>697</v>
      </c>
      <c r="C4741" t="s">
        <v>701</v>
      </c>
      <c r="D4741" t="s">
        <v>698</v>
      </c>
      <c r="E4741" t="s">
        <v>702</v>
      </c>
      <c r="F4741" t="s">
        <v>5398</v>
      </c>
      <c r="G4741" t="s">
        <v>704</v>
      </c>
      <c r="H4741">
        <v>7777</v>
      </c>
    </row>
    <row r="4742" spans="2:8" hidden="1" x14ac:dyDescent="0.25">
      <c r="B4742" t="s">
        <v>697</v>
      </c>
      <c r="C4742" t="s">
        <v>701</v>
      </c>
      <c r="D4742" t="s">
        <v>698</v>
      </c>
      <c r="E4742" t="s">
        <v>702</v>
      </c>
      <c r="F4742" t="s">
        <v>5399</v>
      </c>
      <c r="G4742" t="s">
        <v>704</v>
      </c>
      <c r="H4742">
        <v>7778</v>
      </c>
    </row>
    <row r="4743" spans="2:8" hidden="1" x14ac:dyDescent="0.25">
      <c r="B4743" t="s">
        <v>697</v>
      </c>
      <c r="C4743" t="s">
        <v>701</v>
      </c>
      <c r="D4743" t="s">
        <v>698</v>
      </c>
      <c r="E4743" t="s">
        <v>702</v>
      </c>
      <c r="F4743" t="s">
        <v>5400</v>
      </c>
      <c r="G4743" t="s">
        <v>704</v>
      </c>
      <c r="H4743">
        <v>7779</v>
      </c>
    </row>
    <row r="4744" spans="2:8" hidden="1" x14ac:dyDescent="0.25">
      <c r="B4744" t="s">
        <v>697</v>
      </c>
      <c r="C4744" t="s">
        <v>701</v>
      </c>
      <c r="D4744" t="s">
        <v>698</v>
      </c>
      <c r="E4744" t="s">
        <v>702</v>
      </c>
      <c r="F4744" t="s">
        <v>5401</v>
      </c>
      <c r="G4744" t="s">
        <v>704</v>
      </c>
      <c r="H4744">
        <v>7780</v>
      </c>
    </row>
    <row r="4745" spans="2:8" hidden="1" x14ac:dyDescent="0.25">
      <c r="B4745" t="s">
        <v>697</v>
      </c>
      <c r="C4745" t="s">
        <v>701</v>
      </c>
      <c r="D4745" t="s">
        <v>698</v>
      </c>
      <c r="E4745" t="s">
        <v>702</v>
      </c>
      <c r="F4745" t="s">
        <v>5402</v>
      </c>
      <c r="G4745" t="s">
        <v>704</v>
      </c>
      <c r="H4745">
        <v>7781</v>
      </c>
    </row>
    <row r="4746" spans="2:8" hidden="1" x14ac:dyDescent="0.25">
      <c r="B4746" t="s">
        <v>697</v>
      </c>
      <c r="C4746" t="s">
        <v>701</v>
      </c>
      <c r="D4746" t="s">
        <v>698</v>
      </c>
      <c r="E4746" t="s">
        <v>702</v>
      </c>
      <c r="F4746" t="s">
        <v>5403</v>
      </c>
      <c r="G4746" t="s">
        <v>704</v>
      </c>
      <c r="H4746">
        <v>7782</v>
      </c>
    </row>
    <row r="4747" spans="2:8" hidden="1" x14ac:dyDescent="0.25">
      <c r="B4747" t="s">
        <v>697</v>
      </c>
      <c r="C4747" t="s">
        <v>701</v>
      </c>
      <c r="D4747" t="s">
        <v>698</v>
      </c>
      <c r="E4747" t="s">
        <v>702</v>
      </c>
      <c r="F4747" t="s">
        <v>5404</v>
      </c>
      <c r="G4747" t="s">
        <v>704</v>
      </c>
      <c r="H4747">
        <v>7783</v>
      </c>
    </row>
    <row r="4748" spans="2:8" hidden="1" x14ac:dyDescent="0.25">
      <c r="B4748" t="s">
        <v>697</v>
      </c>
      <c r="C4748" t="s">
        <v>701</v>
      </c>
      <c r="D4748" t="s">
        <v>698</v>
      </c>
      <c r="E4748" t="s">
        <v>702</v>
      </c>
      <c r="F4748" t="s">
        <v>5405</v>
      </c>
      <c r="G4748" t="s">
        <v>704</v>
      </c>
      <c r="H4748">
        <v>7784</v>
      </c>
    </row>
    <row r="4749" spans="2:8" hidden="1" x14ac:dyDescent="0.25">
      <c r="B4749" t="s">
        <v>697</v>
      </c>
      <c r="C4749" t="s">
        <v>701</v>
      </c>
      <c r="D4749" t="s">
        <v>698</v>
      </c>
      <c r="E4749" t="s">
        <v>702</v>
      </c>
      <c r="F4749" t="s">
        <v>5406</v>
      </c>
      <c r="G4749" t="s">
        <v>704</v>
      </c>
      <c r="H4749">
        <v>7785</v>
      </c>
    </row>
    <row r="4750" spans="2:8" hidden="1" x14ac:dyDescent="0.25">
      <c r="B4750" t="s">
        <v>697</v>
      </c>
      <c r="C4750" t="s">
        <v>701</v>
      </c>
      <c r="D4750" t="s">
        <v>698</v>
      </c>
      <c r="E4750" t="s">
        <v>702</v>
      </c>
      <c r="F4750" t="s">
        <v>5407</v>
      </c>
      <c r="G4750" t="s">
        <v>704</v>
      </c>
      <c r="H4750">
        <v>7786</v>
      </c>
    </row>
    <row r="4751" spans="2:8" hidden="1" x14ac:dyDescent="0.25">
      <c r="B4751" t="s">
        <v>697</v>
      </c>
      <c r="C4751" t="s">
        <v>701</v>
      </c>
      <c r="D4751" t="s">
        <v>698</v>
      </c>
      <c r="E4751" t="s">
        <v>702</v>
      </c>
      <c r="F4751" t="s">
        <v>5408</v>
      </c>
      <c r="G4751" t="s">
        <v>704</v>
      </c>
      <c r="H4751">
        <v>7787</v>
      </c>
    </row>
    <row r="4752" spans="2:8" hidden="1" x14ac:dyDescent="0.25">
      <c r="B4752" t="s">
        <v>697</v>
      </c>
      <c r="C4752" t="s">
        <v>701</v>
      </c>
      <c r="D4752" t="s">
        <v>698</v>
      </c>
      <c r="E4752" t="s">
        <v>702</v>
      </c>
      <c r="F4752" t="s">
        <v>5409</v>
      </c>
      <c r="G4752" t="s">
        <v>704</v>
      </c>
      <c r="H4752">
        <v>7788</v>
      </c>
    </row>
    <row r="4753" spans="2:8" hidden="1" x14ac:dyDescent="0.25">
      <c r="B4753" t="s">
        <v>697</v>
      </c>
      <c r="C4753" t="s">
        <v>701</v>
      </c>
      <c r="D4753" t="s">
        <v>698</v>
      </c>
      <c r="E4753" t="s">
        <v>702</v>
      </c>
      <c r="F4753" t="s">
        <v>5410</v>
      </c>
      <c r="G4753" t="s">
        <v>704</v>
      </c>
      <c r="H4753">
        <v>7789</v>
      </c>
    </row>
    <row r="4754" spans="2:8" hidden="1" x14ac:dyDescent="0.25">
      <c r="B4754" t="s">
        <v>697</v>
      </c>
      <c r="C4754" t="s">
        <v>701</v>
      </c>
      <c r="D4754" t="s">
        <v>698</v>
      </c>
      <c r="E4754" t="s">
        <v>702</v>
      </c>
      <c r="F4754" t="s">
        <v>5411</v>
      </c>
      <c r="G4754" t="s">
        <v>704</v>
      </c>
      <c r="H4754">
        <v>7790</v>
      </c>
    </row>
    <row r="4755" spans="2:8" hidden="1" x14ac:dyDescent="0.25">
      <c r="B4755" t="s">
        <v>697</v>
      </c>
      <c r="C4755" t="s">
        <v>701</v>
      </c>
      <c r="D4755" t="s">
        <v>698</v>
      </c>
      <c r="E4755" t="s">
        <v>702</v>
      </c>
      <c r="F4755" t="s">
        <v>5412</v>
      </c>
      <c r="G4755" t="s">
        <v>704</v>
      </c>
      <c r="H4755">
        <v>7791</v>
      </c>
    </row>
    <row r="4756" spans="2:8" hidden="1" x14ac:dyDescent="0.25">
      <c r="B4756" t="s">
        <v>697</v>
      </c>
      <c r="C4756" t="s">
        <v>701</v>
      </c>
      <c r="D4756" t="s">
        <v>698</v>
      </c>
      <c r="E4756" t="s">
        <v>702</v>
      </c>
      <c r="F4756" t="s">
        <v>5413</v>
      </c>
      <c r="G4756" t="s">
        <v>704</v>
      </c>
      <c r="H4756">
        <v>7792</v>
      </c>
    </row>
    <row r="4757" spans="2:8" hidden="1" x14ac:dyDescent="0.25">
      <c r="B4757" t="s">
        <v>697</v>
      </c>
      <c r="C4757" t="s">
        <v>701</v>
      </c>
      <c r="D4757" t="s">
        <v>698</v>
      </c>
      <c r="E4757" t="s">
        <v>702</v>
      </c>
      <c r="F4757" t="s">
        <v>5414</v>
      </c>
      <c r="G4757" t="s">
        <v>704</v>
      </c>
      <c r="H4757">
        <v>7793</v>
      </c>
    </row>
    <row r="4758" spans="2:8" hidden="1" x14ac:dyDescent="0.25">
      <c r="B4758" t="s">
        <v>697</v>
      </c>
      <c r="C4758" t="s">
        <v>701</v>
      </c>
      <c r="D4758" t="s">
        <v>698</v>
      </c>
      <c r="E4758" t="s">
        <v>702</v>
      </c>
      <c r="F4758" t="s">
        <v>5415</v>
      </c>
      <c r="G4758" t="s">
        <v>704</v>
      </c>
      <c r="H4758">
        <v>7794</v>
      </c>
    </row>
    <row r="4759" spans="2:8" hidden="1" x14ac:dyDescent="0.25">
      <c r="B4759" t="s">
        <v>697</v>
      </c>
      <c r="C4759" t="s">
        <v>701</v>
      </c>
      <c r="D4759" t="s">
        <v>698</v>
      </c>
      <c r="E4759" t="s">
        <v>702</v>
      </c>
      <c r="F4759" t="s">
        <v>5416</v>
      </c>
      <c r="G4759" t="s">
        <v>704</v>
      </c>
      <c r="H4759">
        <v>7795</v>
      </c>
    </row>
    <row r="4760" spans="2:8" hidden="1" x14ac:dyDescent="0.25">
      <c r="B4760" t="s">
        <v>697</v>
      </c>
      <c r="C4760" t="s">
        <v>701</v>
      </c>
      <c r="D4760" t="s">
        <v>698</v>
      </c>
      <c r="E4760" t="s">
        <v>702</v>
      </c>
      <c r="F4760" t="s">
        <v>5417</v>
      </c>
      <c r="G4760" t="s">
        <v>704</v>
      </c>
      <c r="H4760">
        <v>7796</v>
      </c>
    </row>
    <row r="4761" spans="2:8" hidden="1" x14ac:dyDescent="0.25">
      <c r="B4761" t="s">
        <v>697</v>
      </c>
      <c r="C4761" t="s">
        <v>701</v>
      </c>
      <c r="D4761" t="s">
        <v>698</v>
      </c>
      <c r="E4761" t="s">
        <v>702</v>
      </c>
      <c r="F4761" t="s">
        <v>5418</v>
      </c>
      <c r="G4761" t="s">
        <v>704</v>
      </c>
      <c r="H4761">
        <v>7797</v>
      </c>
    </row>
    <row r="4762" spans="2:8" hidden="1" x14ac:dyDescent="0.25">
      <c r="B4762" t="s">
        <v>697</v>
      </c>
      <c r="C4762" t="s">
        <v>701</v>
      </c>
      <c r="D4762" t="s">
        <v>698</v>
      </c>
      <c r="E4762" t="s">
        <v>702</v>
      </c>
      <c r="F4762" t="s">
        <v>5419</v>
      </c>
      <c r="G4762" t="s">
        <v>704</v>
      </c>
      <c r="H4762">
        <v>7798</v>
      </c>
    </row>
    <row r="4763" spans="2:8" hidden="1" x14ac:dyDescent="0.25">
      <c r="B4763" t="s">
        <v>697</v>
      </c>
      <c r="C4763" t="s">
        <v>701</v>
      </c>
      <c r="D4763" t="s">
        <v>698</v>
      </c>
      <c r="E4763" t="s">
        <v>702</v>
      </c>
      <c r="F4763" t="s">
        <v>5420</v>
      </c>
      <c r="G4763" t="s">
        <v>704</v>
      </c>
      <c r="H4763">
        <v>7799</v>
      </c>
    </row>
    <row r="4764" spans="2:8" hidden="1" x14ac:dyDescent="0.25">
      <c r="B4764" t="s">
        <v>697</v>
      </c>
      <c r="C4764" t="s">
        <v>701</v>
      </c>
      <c r="D4764" t="s">
        <v>698</v>
      </c>
      <c r="E4764" t="s">
        <v>702</v>
      </c>
      <c r="F4764" t="s">
        <v>5421</v>
      </c>
      <c r="G4764" t="s">
        <v>704</v>
      </c>
      <c r="H4764">
        <v>7800</v>
      </c>
    </row>
    <row r="4765" spans="2:8" hidden="1" x14ac:dyDescent="0.25">
      <c r="B4765" t="s">
        <v>697</v>
      </c>
      <c r="C4765" t="s">
        <v>701</v>
      </c>
      <c r="D4765" t="s">
        <v>698</v>
      </c>
      <c r="E4765" t="s">
        <v>702</v>
      </c>
      <c r="F4765" t="s">
        <v>5422</v>
      </c>
      <c r="G4765" t="s">
        <v>704</v>
      </c>
      <c r="H4765">
        <v>7801</v>
      </c>
    </row>
    <row r="4766" spans="2:8" hidden="1" x14ac:dyDescent="0.25">
      <c r="B4766" t="s">
        <v>697</v>
      </c>
      <c r="C4766" t="s">
        <v>701</v>
      </c>
      <c r="D4766" t="s">
        <v>698</v>
      </c>
      <c r="E4766" t="s">
        <v>702</v>
      </c>
      <c r="F4766" t="s">
        <v>5423</v>
      </c>
      <c r="G4766" t="s">
        <v>704</v>
      </c>
      <c r="H4766">
        <v>7803</v>
      </c>
    </row>
    <row r="4767" spans="2:8" hidden="1" x14ac:dyDescent="0.25">
      <c r="B4767" t="s">
        <v>697</v>
      </c>
      <c r="C4767" t="s">
        <v>701</v>
      </c>
      <c r="D4767" t="s">
        <v>698</v>
      </c>
      <c r="E4767" t="s">
        <v>702</v>
      </c>
      <c r="F4767" t="s">
        <v>5424</v>
      </c>
      <c r="G4767" t="s">
        <v>704</v>
      </c>
      <c r="H4767">
        <v>7804</v>
      </c>
    </row>
    <row r="4768" spans="2:8" hidden="1" x14ac:dyDescent="0.25">
      <c r="B4768" t="s">
        <v>697</v>
      </c>
      <c r="C4768" t="s">
        <v>701</v>
      </c>
      <c r="D4768" t="s">
        <v>698</v>
      </c>
      <c r="E4768" t="s">
        <v>702</v>
      </c>
      <c r="F4768" t="s">
        <v>5425</v>
      </c>
      <c r="G4768" t="s">
        <v>704</v>
      </c>
      <c r="H4768">
        <v>7806</v>
      </c>
    </row>
    <row r="4769" spans="2:8" hidden="1" x14ac:dyDescent="0.25">
      <c r="B4769" t="s">
        <v>697</v>
      </c>
      <c r="C4769" t="s">
        <v>701</v>
      </c>
      <c r="D4769" t="s">
        <v>698</v>
      </c>
      <c r="E4769" t="s">
        <v>702</v>
      </c>
      <c r="F4769" t="s">
        <v>5426</v>
      </c>
      <c r="G4769" t="s">
        <v>704</v>
      </c>
      <c r="H4769">
        <v>7807</v>
      </c>
    </row>
    <row r="4770" spans="2:8" hidden="1" x14ac:dyDescent="0.25">
      <c r="B4770" t="s">
        <v>697</v>
      </c>
      <c r="C4770" t="s">
        <v>701</v>
      </c>
      <c r="D4770" t="s">
        <v>698</v>
      </c>
      <c r="E4770" t="s">
        <v>702</v>
      </c>
      <c r="F4770" t="s">
        <v>5427</v>
      </c>
      <c r="G4770" t="s">
        <v>704</v>
      </c>
      <c r="H4770">
        <v>7808</v>
      </c>
    </row>
    <row r="4771" spans="2:8" hidden="1" x14ac:dyDescent="0.25">
      <c r="B4771" t="s">
        <v>697</v>
      </c>
      <c r="C4771" t="s">
        <v>701</v>
      </c>
      <c r="D4771" t="s">
        <v>698</v>
      </c>
      <c r="E4771" t="s">
        <v>702</v>
      </c>
      <c r="F4771" t="s">
        <v>5428</v>
      </c>
      <c r="G4771" t="s">
        <v>704</v>
      </c>
      <c r="H4771">
        <v>7809</v>
      </c>
    </row>
    <row r="4772" spans="2:8" hidden="1" x14ac:dyDescent="0.25">
      <c r="B4772" t="s">
        <v>697</v>
      </c>
      <c r="C4772" t="s">
        <v>701</v>
      </c>
      <c r="D4772" t="s">
        <v>698</v>
      </c>
      <c r="E4772" t="s">
        <v>702</v>
      </c>
      <c r="F4772" t="s">
        <v>5429</v>
      </c>
      <c r="G4772" t="s">
        <v>704</v>
      </c>
      <c r="H4772">
        <v>7810</v>
      </c>
    </row>
    <row r="4773" spans="2:8" hidden="1" x14ac:dyDescent="0.25">
      <c r="B4773" t="s">
        <v>697</v>
      </c>
      <c r="C4773" t="s">
        <v>701</v>
      </c>
      <c r="D4773" t="s">
        <v>698</v>
      </c>
      <c r="E4773" t="s">
        <v>702</v>
      </c>
      <c r="F4773" t="s">
        <v>5430</v>
      </c>
      <c r="G4773" t="s">
        <v>704</v>
      </c>
      <c r="H4773">
        <v>7811</v>
      </c>
    </row>
    <row r="4774" spans="2:8" hidden="1" x14ac:dyDescent="0.25">
      <c r="B4774" t="s">
        <v>697</v>
      </c>
      <c r="C4774" t="s">
        <v>701</v>
      </c>
      <c r="D4774" t="s">
        <v>698</v>
      </c>
      <c r="E4774" t="s">
        <v>702</v>
      </c>
      <c r="F4774" t="s">
        <v>5431</v>
      </c>
      <c r="G4774" t="s">
        <v>704</v>
      </c>
      <c r="H4774">
        <v>7812</v>
      </c>
    </row>
    <row r="4775" spans="2:8" hidden="1" x14ac:dyDescent="0.25">
      <c r="B4775" t="s">
        <v>697</v>
      </c>
      <c r="C4775" t="s">
        <v>701</v>
      </c>
      <c r="D4775" t="s">
        <v>698</v>
      </c>
      <c r="E4775" t="s">
        <v>702</v>
      </c>
      <c r="F4775" t="s">
        <v>5432</v>
      </c>
      <c r="G4775" t="s">
        <v>704</v>
      </c>
      <c r="H4775">
        <v>7813</v>
      </c>
    </row>
    <row r="4776" spans="2:8" hidden="1" x14ac:dyDescent="0.25">
      <c r="B4776" t="s">
        <v>697</v>
      </c>
      <c r="C4776" t="s">
        <v>701</v>
      </c>
      <c r="D4776" t="s">
        <v>698</v>
      </c>
      <c r="E4776" t="s">
        <v>702</v>
      </c>
      <c r="F4776" t="s">
        <v>5433</v>
      </c>
      <c r="G4776" t="s">
        <v>704</v>
      </c>
      <c r="H4776">
        <v>7814</v>
      </c>
    </row>
    <row r="4777" spans="2:8" hidden="1" x14ac:dyDescent="0.25">
      <c r="B4777" t="s">
        <v>697</v>
      </c>
      <c r="C4777" t="s">
        <v>701</v>
      </c>
      <c r="D4777" t="s">
        <v>698</v>
      </c>
      <c r="E4777" t="s">
        <v>702</v>
      </c>
      <c r="F4777" t="s">
        <v>5434</v>
      </c>
      <c r="G4777" t="s">
        <v>704</v>
      </c>
      <c r="H4777">
        <v>7815</v>
      </c>
    </row>
    <row r="4778" spans="2:8" hidden="1" x14ac:dyDescent="0.25">
      <c r="B4778" t="s">
        <v>697</v>
      </c>
      <c r="C4778" t="s">
        <v>701</v>
      </c>
      <c r="D4778" t="s">
        <v>698</v>
      </c>
      <c r="E4778" t="s">
        <v>702</v>
      </c>
      <c r="F4778" t="s">
        <v>5435</v>
      </c>
      <c r="G4778" t="s">
        <v>704</v>
      </c>
      <c r="H4778">
        <v>7816</v>
      </c>
    </row>
    <row r="4779" spans="2:8" hidden="1" x14ac:dyDescent="0.25">
      <c r="B4779" t="s">
        <v>697</v>
      </c>
      <c r="C4779" t="s">
        <v>701</v>
      </c>
      <c r="D4779" t="s">
        <v>698</v>
      </c>
      <c r="E4779" t="s">
        <v>702</v>
      </c>
      <c r="F4779" t="s">
        <v>5436</v>
      </c>
      <c r="G4779" t="s">
        <v>704</v>
      </c>
      <c r="H4779">
        <v>7817</v>
      </c>
    </row>
    <row r="4780" spans="2:8" hidden="1" x14ac:dyDescent="0.25">
      <c r="B4780" t="s">
        <v>697</v>
      </c>
      <c r="C4780" t="s">
        <v>701</v>
      </c>
      <c r="D4780" t="s">
        <v>698</v>
      </c>
      <c r="E4780" t="s">
        <v>702</v>
      </c>
      <c r="F4780" t="s">
        <v>5437</v>
      </c>
      <c r="G4780" t="s">
        <v>704</v>
      </c>
      <c r="H4780">
        <v>7818</v>
      </c>
    </row>
    <row r="4781" spans="2:8" hidden="1" x14ac:dyDescent="0.25">
      <c r="B4781" t="s">
        <v>697</v>
      </c>
      <c r="C4781" t="s">
        <v>701</v>
      </c>
      <c r="D4781" t="s">
        <v>698</v>
      </c>
      <c r="E4781" t="s">
        <v>702</v>
      </c>
      <c r="F4781" t="s">
        <v>5438</v>
      </c>
      <c r="G4781" t="s">
        <v>704</v>
      </c>
      <c r="H4781">
        <v>7819</v>
      </c>
    </row>
    <row r="4782" spans="2:8" hidden="1" x14ac:dyDescent="0.25">
      <c r="B4782" t="s">
        <v>697</v>
      </c>
      <c r="C4782" t="s">
        <v>701</v>
      </c>
      <c r="D4782" t="s">
        <v>698</v>
      </c>
      <c r="E4782" t="s">
        <v>702</v>
      </c>
      <c r="F4782" t="s">
        <v>5439</v>
      </c>
      <c r="G4782" t="s">
        <v>704</v>
      </c>
      <c r="H4782">
        <v>7820</v>
      </c>
    </row>
    <row r="4783" spans="2:8" hidden="1" x14ac:dyDescent="0.25">
      <c r="B4783" t="s">
        <v>697</v>
      </c>
      <c r="C4783" t="s">
        <v>701</v>
      </c>
      <c r="D4783" t="s">
        <v>698</v>
      </c>
      <c r="E4783" t="s">
        <v>702</v>
      </c>
      <c r="F4783" t="s">
        <v>5440</v>
      </c>
      <c r="G4783" t="s">
        <v>704</v>
      </c>
      <c r="H4783">
        <v>7821</v>
      </c>
    </row>
    <row r="4784" spans="2:8" hidden="1" x14ac:dyDescent="0.25">
      <c r="B4784" t="s">
        <v>697</v>
      </c>
      <c r="C4784" t="s">
        <v>701</v>
      </c>
      <c r="D4784" t="s">
        <v>698</v>
      </c>
      <c r="E4784" t="s">
        <v>702</v>
      </c>
      <c r="F4784" t="s">
        <v>5441</v>
      </c>
      <c r="G4784" t="s">
        <v>704</v>
      </c>
      <c r="H4784">
        <v>7822</v>
      </c>
    </row>
    <row r="4785" spans="2:8" hidden="1" x14ac:dyDescent="0.25">
      <c r="B4785" t="s">
        <v>697</v>
      </c>
      <c r="C4785" t="s">
        <v>701</v>
      </c>
      <c r="D4785" t="s">
        <v>698</v>
      </c>
      <c r="E4785" t="s">
        <v>702</v>
      </c>
      <c r="F4785" t="s">
        <v>5442</v>
      </c>
      <c r="G4785" t="s">
        <v>704</v>
      </c>
      <c r="H4785">
        <v>7823</v>
      </c>
    </row>
    <row r="4786" spans="2:8" hidden="1" x14ac:dyDescent="0.25">
      <c r="B4786" t="s">
        <v>697</v>
      </c>
      <c r="C4786" t="s">
        <v>701</v>
      </c>
      <c r="D4786" t="s">
        <v>698</v>
      </c>
      <c r="E4786" t="s">
        <v>702</v>
      </c>
      <c r="F4786" t="s">
        <v>5443</v>
      </c>
      <c r="G4786" t="s">
        <v>704</v>
      </c>
      <c r="H4786">
        <v>7824</v>
      </c>
    </row>
    <row r="4787" spans="2:8" hidden="1" x14ac:dyDescent="0.25">
      <c r="B4787" t="s">
        <v>697</v>
      </c>
      <c r="C4787" t="s">
        <v>701</v>
      </c>
      <c r="D4787" t="s">
        <v>698</v>
      </c>
      <c r="E4787" t="s">
        <v>702</v>
      </c>
      <c r="F4787" t="s">
        <v>5444</v>
      </c>
      <c r="G4787" t="s">
        <v>704</v>
      </c>
      <c r="H4787">
        <v>7825</v>
      </c>
    </row>
    <row r="4788" spans="2:8" hidden="1" x14ac:dyDescent="0.25">
      <c r="B4788" t="s">
        <v>697</v>
      </c>
      <c r="C4788" t="s">
        <v>701</v>
      </c>
      <c r="D4788" t="s">
        <v>698</v>
      </c>
      <c r="E4788" t="s">
        <v>702</v>
      </c>
      <c r="F4788" t="s">
        <v>5445</v>
      </c>
      <c r="G4788" t="s">
        <v>704</v>
      </c>
      <c r="H4788">
        <v>7826</v>
      </c>
    </row>
    <row r="4789" spans="2:8" hidden="1" x14ac:dyDescent="0.25">
      <c r="B4789" t="s">
        <v>697</v>
      </c>
      <c r="C4789" t="s">
        <v>701</v>
      </c>
      <c r="D4789" t="s">
        <v>698</v>
      </c>
      <c r="E4789" t="s">
        <v>702</v>
      </c>
      <c r="F4789" t="s">
        <v>5446</v>
      </c>
      <c r="G4789" t="s">
        <v>704</v>
      </c>
      <c r="H4789">
        <v>7827</v>
      </c>
    </row>
    <row r="4790" spans="2:8" hidden="1" x14ac:dyDescent="0.25">
      <c r="B4790" t="s">
        <v>697</v>
      </c>
      <c r="C4790" t="s">
        <v>701</v>
      </c>
      <c r="D4790" t="s">
        <v>698</v>
      </c>
      <c r="E4790" t="s">
        <v>702</v>
      </c>
      <c r="F4790" t="s">
        <v>5447</v>
      </c>
      <c r="G4790" t="s">
        <v>704</v>
      </c>
      <c r="H4790">
        <v>7828</v>
      </c>
    </row>
    <row r="4791" spans="2:8" hidden="1" x14ac:dyDescent="0.25">
      <c r="B4791" t="s">
        <v>697</v>
      </c>
      <c r="C4791" t="s">
        <v>701</v>
      </c>
      <c r="D4791" t="s">
        <v>698</v>
      </c>
      <c r="E4791" t="s">
        <v>702</v>
      </c>
      <c r="F4791" t="s">
        <v>5448</v>
      </c>
      <c r="G4791" t="s">
        <v>704</v>
      </c>
      <c r="H4791">
        <v>7829</v>
      </c>
    </row>
    <row r="4792" spans="2:8" hidden="1" x14ac:dyDescent="0.25">
      <c r="B4792" t="s">
        <v>697</v>
      </c>
      <c r="C4792" t="s">
        <v>701</v>
      </c>
      <c r="D4792" t="s">
        <v>698</v>
      </c>
      <c r="E4792" t="s">
        <v>702</v>
      </c>
      <c r="F4792" t="s">
        <v>5449</v>
      </c>
      <c r="G4792" t="s">
        <v>704</v>
      </c>
      <c r="H4792">
        <v>7830</v>
      </c>
    </row>
    <row r="4793" spans="2:8" hidden="1" x14ac:dyDescent="0.25">
      <c r="B4793" t="s">
        <v>697</v>
      </c>
      <c r="C4793" t="s">
        <v>701</v>
      </c>
      <c r="D4793" t="s">
        <v>698</v>
      </c>
      <c r="E4793" t="s">
        <v>702</v>
      </c>
      <c r="F4793" t="s">
        <v>5450</v>
      </c>
      <c r="G4793" t="s">
        <v>704</v>
      </c>
      <c r="H4793">
        <v>7831</v>
      </c>
    </row>
    <row r="4794" spans="2:8" hidden="1" x14ac:dyDescent="0.25">
      <c r="B4794" t="s">
        <v>697</v>
      </c>
      <c r="C4794" t="s">
        <v>701</v>
      </c>
      <c r="D4794" t="s">
        <v>698</v>
      </c>
      <c r="E4794" t="s">
        <v>702</v>
      </c>
      <c r="F4794" t="s">
        <v>5451</v>
      </c>
      <c r="G4794" t="s">
        <v>704</v>
      </c>
      <c r="H4794">
        <v>7832</v>
      </c>
    </row>
    <row r="4795" spans="2:8" hidden="1" x14ac:dyDescent="0.25">
      <c r="B4795" t="s">
        <v>697</v>
      </c>
      <c r="C4795" t="s">
        <v>701</v>
      </c>
      <c r="D4795" t="s">
        <v>698</v>
      </c>
      <c r="E4795" t="s">
        <v>702</v>
      </c>
      <c r="F4795" t="s">
        <v>5452</v>
      </c>
      <c r="G4795" t="s">
        <v>704</v>
      </c>
      <c r="H4795">
        <v>7833</v>
      </c>
    </row>
    <row r="4796" spans="2:8" hidden="1" x14ac:dyDescent="0.25">
      <c r="B4796" t="s">
        <v>697</v>
      </c>
      <c r="C4796" t="s">
        <v>701</v>
      </c>
      <c r="D4796" t="s">
        <v>698</v>
      </c>
      <c r="E4796" t="s">
        <v>702</v>
      </c>
      <c r="F4796" t="s">
        <v>5453</v>
      </c>
      <c r="G4796" t="s">
        <v>704</v>
      </c>
      <c r="H4796">
        <v>7834</v>
      </c>
    </row>
    <row r="4797" spans="2:8" hidden="1" x14ac:dyDescent="0.25">
      <c r="B4797" t="s">
        <v>697</v>
      </c>
      <c r="C4797" t="s">
        <v>701</v>
      </c>
      <c r="D4797" t="s">
        <v>698</v>
      </c>
      <c r="E4797" t="s">
        <v>702</v>
      </c>
      <c r="F4797" t="s">
        <v>5454</v>
      </c>
      <c r="G4797" t="s">
        <v>704</v>
      </c>
      <c r="H4797">
        <v>7835</v>
      </c>
    </row>
    <row r="4798" spans="2:8" hidden="1" x14ac:dyDescent="0.25">
      <c r="B4798" t="s">
        <v>697</v>
      </c>
      <c r="C4798" t="s">
        <v>701</v>
      </c>
      <c r="D4798" t="s">
        <v>698</v>
      </c>
      <c r="E4798" t="s">
        <v>702</v>
      </c>
      <c r="F4798" t="s">
        <v>5455</v>
      </c>
      <c r="G4798" t="s">
        <v>704</v>
      </c>
      <c r="H4798">
        <v>7836</v>
      </c>
    </row>
    <row r="4799" spans="2:8" hidden="1" x14ac:dyDescent="0.25">
      <c r="B4799" t="s">
        <v>697</v>
      </c>
      <c r="C4799" t="s">
        <v>701</v>
      </c>
      <c r="D4799" t="s">
        <v>698</v>
      </c>
      <c r="E4799" t="s">
        <v>702</v>
      </c>
      <c r="F4799" t="s">
        <v>5456</v>
      </c>
      <c r="G4799" t="s">
        <v>704</v>
      </c>
      <c r="H4799">
        <v>7837</v>
      </c>
    </row>
    <row r="4800" spans="2:8" hidden="1" x14ac:dyDescent="0.25">
      <c r="B4800" t="s">
        <v>697</v>
      </c>
      <c r="C4800" t="s">
        <v>701</v>
      </c>
      <c r="D4800" t="s">
        <v>698</v>
      </c>
      <c r="E4800" t="s">
        <v>702</v>
      </c>
      <c r="F4800" t="s">
        <v>5457</v>
      </c>
      <c r="G4800" t="s">
        <v>704</v>
      </c>
      <c r="H4800">
        <v>7838</v>
      </c>
    </row>
    <row r="4801" spans="2:8" hidden="1" x14ac:dyDescent="0.25">
      <c r="B4801" t="s">
        <v>697</v>
      </c>
      <c r="C4801" t="s">
        <v>701</v>
      </c>
      <c r="D4801" t="s">
        <v>698</v>
      </c>
      <c r="E4801" t="s">
        <v>702</v>
      </c>
      <c r="F4801" t="s">
        <v>5458</v>
      </c>
      <c r="G4801" t="s">
        <v>704</v>
      </c>
      <c r="H4801">
        <v>7839</v>
      </c>
    </row>
    <row r="4802" spans="2:8" hidden="1" x14ac:dyDescent="0.25">
      <c r="B4802" t="s">
        <v>697</v>
      </c>
      <c r="C4802" t="s">
        <v>701</v>
      </c>
      <c r="D4802" t="s">
        <v>698</v>
      </c>
      <c r="E4802" t="s">
        <v>702</v>
      </c>
      <c r="F4802" t="s">
        <v>5459</v>
      </c>
      <c r="G4802" t="s">
        <v>704</v>
      </c>
      <c r="H4802">
        <v>7840</v>
      </c>
    </row>
    <row r="4803" spans="2:8" hidden="1" x14ac:dyDescent="0.25">
      <c r="B4803" t="s">
        <v>697</v>
      </c>
      <c r="C4803" t="s">
        <v>701</v>
      </c>
      <c r="D4803" t="s">
        <v>698</v>
      </c>
      <c r="E4803" t="s">
        <v>702</v>
      </c>
      <c r="F4803" t="s">
        <v>5460</v>
      </c>
      <c r="G4803" t="s">
        <v>704</v>
      </c>
      <c r="H4803">
        <v>7841</v>
      </c>
    </row>
    <row r="4804" spans="2:8" hidden="1" x14ac:dyDescent="0.25">
      <c r="B4804" t="s">
        <v>697</v>
      </c>
      <c r="C4804" t="s">
        <v>701</v>
      </c>
      <c r="D4804" t="s">
        <v>698</v>
      </c>
      <c r="E4804" t="s">
        <v>702</v>
      </c>
      <c r="F4804" t="s">
        <v>5461</v>
      </c>
      <c r="G4804" t="s">
        <v>704</v>
      </c>
      <c r="H4804">
        <v>7842</v>
      </c>
    </row>
    <row r="4805" spans="2:8" hidden="1" x14ac:dyDescent="0.25">
      <c r="B4805" t="s">
        <v>697</v>
      </c>
      <c r="C4805" t="s">
        <v>701</v>
      </c>
      <c r="D4805" t="s">
        <v>698</v>
      </c>
      <c r="E4805" t="s">
        <v>702</v>
      </c>
      <c r="F4805" t="s">
        <v>5462</v>
      </c>
      <c r="G4805" t="s">
        <v>704</v>
      </c>
      <c r="H4805">
        <v>7843</v>
      </c>
    </row>
    <row r="4806" spans="2:8" hidden="1" x14ac:dyDescent="0.25">
      <c r="B4806" t="s">
        <v>697</v>
      </c>
      <c r="C4806" t="s">
        <v>701</v>
      </c>
      <c r="D4806" t="s">
        <v>698</v>
      </c>
      <c r="E4806" t="s">
        <v>702</v>
      </c>
      <c r="F4806" t="s">
        <v>5463</v>
      </c>
      <c r="G4806" t="s">
        <v>704</v>
      </c>
      <c r="H4806">
        <v>7844</v>
      </c>
    </row>
    <row r="4807" spans="2:8" hidden="1" x14ac:dyDescent="0.25">
      <c r="B4807" t="s">
        <v>697</v>
      </c>
      <c r="C4807" t="s">
        <v>701</v>
      </c>
      <c r="D4807" t="s">
        <v>698</v>
      </c>
      <c r="E4807" t="s">
        <v>702</v>
      </c>
      <c r="F4807" t="s">
        <v>5464</v>
      </c>
      <c r="G4807" t="s">
        <v>704</v>
      </c>
      <c r="H4807">
        <v>7845</v>
      </c>
    </row>
    <row r="4808" spans="2:8" hidden="1" x14ac:dyDescent="0.25">
      <c r="B4808" t="s">
        <v>697</v>
      </c>
      <c r="C4808" t="s">
        <v>701</v>
      </c>
      <c r="D4808" t="s">
        <v>698</v>
      </c>
      <c r="E4808" t="s">
        <v>702</v>
      </c>
      <c r="F4808" t="s">
        <v>5465</v>
      </c>
      <c r="G4808" t="s">
        <v>704</v>
      </c>
      <c r="H4808">
        <v>7846</v>
      </c>
    </row>
    <row r="4809" spans="2:8" hidden="1" x14ac:dyDescent="0.25">
      <c r="B4809" t="s">
        <v>697</v>
      </c>
      <c r="C4809" t="s">
        <v>701</v>
      </c>
      <c r="D4809" t="s">
        <v>698</v>
      </c>
      <c r="E4809" t="s">
        <v>702</v>
      </c>
      <c r="F4809" t="s">
        <v>5466</v>
      </c>
      <c r="G4809" t="s">
        <v>704</v>
      </c>
      <c r="H4809">
        <v>7847</v>
      </c>
    </row>
    <row r="4810" spans="2:8" hidden="1" x14ac:dyDescent="0.25">
      <c r="B4810" t="s">
        <v>697</v>
      </c>
      <c r="C4810" t="s">
        <v>701</v>
      </c>
      <c r="D4810" t="s">
        <v>698</v>
      </c>
      <c r="E4810" t="s">
        <v>702</v>
      </c>
      <c r="F4810" t="s">
        <v>5467</v>
      </c>
      <c r="G4810" t="s">
        <v>704</v>
      </c>
      <c r="H4810">
        <v>7848</v>
      </c>
    </row>
    <row r="4811" spans="2:8" hidden="1" x14ac:dyDescent="0.25">
      <c r="B4811" t="s">
        <v>697</v>
      </c>
      <c r="C4811" t="s">
        <v>701</v>
      </c>
      <c r="D4811" t="s">
        <v>698</v>
      </c>
      <c r="E4811" t="s">
        <v>702</v>
      </c>
      <c r="F4811" t="s">
        <v>5468</v>
      </c>
      <c r="G4811" t="s">
        <v>704</v>
      </c>
      <c r="H4811">
        <v>7849</v>
      </c>
    </row>
    <row r="4812" spans="2:8" hidden="1" x14ac:dyDescent="0.25">
      <c r="B4812" t="s">
        <v>697</v>
      </c>
      <c r="C4812" t="s">
        <v>701</v>
      </c>
      <c r="D4812" t="s">
        <v>698</v>
      </c>
      <c r="E4812" t="s">
        <v>702</v>
      </c>
      <c r="F4812" t="s">
        <v>5469</v>
      </c>
      <c r="G4812" t="s">
        <v>704</v>
      </c>
      <c r="H4812">
        <v>7850</v>
      </c>
    </row>
    <row r="4813" spans="2:8" hidden="1" x14ac:dyDescent="0.25">
      <c r="B4813" t="s">
        <v>697</v>
      </c>
      <c r="C4813" t="s">
        <v>701</v>
      </c>
      <c r="D4813" t="s">
        <v>698</v>
      </c>
      <c r="E4813" t="s">
        <v>702</v>
      </c>
      <c r="F4813" t="s">
        <v>5470</v>
      </c>
      <c r="G4813" t="s">
        <v>704</v>
      </c>
      <c r="H4813">
        <v>7851</v>
      </c>
    </row>
    <row r="4814" spans="2:8" hidden="1" x14ac:dyDescent="0.25">
      <c r="B4814" t="s">
        <v>697</v>
      </c>
      <c r="C4814" t="s">
        <v>701</v>
      </c>
      <c r="D4814" t="s">
        <v>698</v>
      </c>
      <c r="E4814" t="s">
        <v>702</v>
      </c>
      <c r="F4814" t="s">
        <v>5471</v>
      </c>
      <c r="G4814" t="s">
        <v>704</v>
      </c>
      <c r="H4814">
        <v>7852</v>
      </c>
    </row>
    <row r="4815" spans="2:8" hidden="1" x14ac:dyDescent="0.25">
      <c r="B4815" t="s">
        <v>697</v>
      </c>
      <c r="C4815" t="s">
        <v>701</v>
      </c>
      <c r="D4815" t="s">
        <v>698</v>
      </c>
      <c r="E4815" t="s">
        <v>702</v>
      </c>
      <c r="F4815" t="s">
        <v>5472</v>
      </c>
      <c r="G4815" t="s">
        <v>704</v>
      </c>
      <c r="H4815">
        <v>7853</v>
      </c>
    </row>
    <row r="4816" spans="2:8" hidden="1" x14ac:dyDescent="0.25">
      <c r="B4816" t="s">
        <v>697</v>
      </c>
      <c r="C4816" t="s">
        <v>701</v>
      </c>
      <c r="D4816" t="s">
        <v>698</v>
      </c>
      <c r="E4816" t="s">
        <v>702</v>
      </c>
      <c r="F4816" t="s">
        <v>5473</v>
      </c>
      <c r="G4816" t="s">
        <v>704</v>
      </c>
      <c r="H4816">
        <v>7854</v>
      </c>
    </row>
    <row r="4817" spans="2:8" hidden="1" x14ac:dyDescent="0.25">
      <c r="B4817" t="s">
        <v>697</v>
      </c>
      <c r="C4817" t="s">
        <v>701</v>
      </c>
      <c r="D4817" t="s">
        <v>698</v>
      </c>
      <c r="E4817" t="s">
        <v>702</v>
      </c>
      <c r="F4817" t="s">
        <v>5474</v>
      </c>
      <c r="G4817" t="s">
        <v>704</v>
      </c>
      <c r="H4817">
        <v>7855</v>
      </c>
    </row>
    <row r="4818" spans="2:8" hidden="1" x14ac:dyDescent="0.25">
      <c r="B4818" t="s">
        <v>697</v>
      </c>
      <c r="C4818" t="s">
        <v>701</v>
      </c>
      <c r="D4818" t="s">
        <v>698</v>
      </c>
      <c r="E4818" t="s">
        <v>702</v>
      </c>
      <c r="F4818" t="s">
        <v>5475</v>
      </c>
      <c r="G4818" t="s">
        <v>704</v>
      </c>
      <c r="H4818">
        <v>7856</v>
      </c>
    </row>
    <row r="4819" spans="2:8" hidden="1" x14ac:dyDescent="0.25">
      <c r="B4819" t="s">
        <v>697</v>
      </c>
      <c r="C4819" t="s">
        <v>701</v>
      </c>
      <c r="D4819" t="s">
        <v>698</v>
      </c>
      <c r="E4819" t="s">
        <v>702</v>
      </c>
      <c r="F4819" t="s">
        <v>5476</v>
      </c>
      <c r="G4819" t="s">
        <v>704</v>
      </c>
      <c r="H4819">
        <v>7857</v>
      </c>
    </row>
    <row r="4820" spans="2:8" hidden="1" x14ac:dyDescent="0.25">
      <c r="B4820" t="s">
        <v>697</v>
      </c>
      <c r="C4820" t="s">
        <v>701</v>
      </c>
      <c r="D4820" t="s">
        <v>698</v>
      </c>
      <c r="E4820" t="s">
        <v>702</v>
      </c>
      <c r="F4820" t="s">
        <v>5477</v>
      </c>
      <c r="G4820" t="s">
        <v>704</v>
      </c>
      <c r="H4820">
        <v>7858</v>
      </c>
    </row>
    <row r="4821" spans="2:8" hidden="1" x14ac:dyDescent="0.25">
      <c r="B4821" t="s">
        <v>697</v>
      </c>
      <c r="C4821" t="s">
        <v>701</v>
      </c>
      <c r="D4821" t="s">
        <v>698</v>
      </c>
      <c r="E4821" t="s">
        <v>702</v>
      </c>
      <c r="F4821" t="s">
        <v>5478</v>
      </c>
      <c r="G4821" t="s">
        <v>704</v>
      </c>
      <c r="H4821">
        <v>7859</v>
      </c>
    </row>
    <row r="4822" spans="2:8" hidden="1" x14ac:dyDescent="0.25">
      <c r="B4822" t="s">
        <v>697</v>
      </c>
      <c r="C4822" t="s">
        <v>701</v>
      </c>
      <c r="D4822" t="s">
        <v>698</v>
      </c>
      <c r="E4822" t="s">
        <v>702</v>
      </c>
      <c r="F4822" t="s">
        <v>5479</v>
      </c>
      <c r="G4822" t="s">
        <v>704</v>
      </c>
      <c r="H4822">
        <v>7860</v>
      </c>
    </row>
    <row r="4823" spans="2:8" hidden="1" x14ac:dyDescent="0.25">
      <c r="B4823" t="s">
        <v>697</v>
      </c>
      <c r="C4823" t="s">
        <v>701</v>
      </c>
      <c r="D4823" t="s">
        <v>698</v>
      </c>
      <c r="E4823" t="s">
        <v>702</v>
      </c>
      <c r="F4823" t="s">
        <v>5480</v>
      </c>
      <c r="G4823" t="s">
        <v>704</v>
      </c>
      <c r="H4823">
        <v>7861</v>
      </c>
    </row>
    <row r="4824" spans="2:8" hidden="1" x14ac:dyDescent="0.25">
      <c r="B4824" t="s">
        <v>697</v>
      </c>
      <c r="C4824" t="s">
        <v>701</v>
      </c>
      <c r="D4824" t="s">
        <v>698</v>
      </c>
      <c r="E4824" t="s">
        <v>702</v>
      </c>
      <c r="F4824" t="s">
        <v>5481</v>
      </c>
      <c r="G4824" t="s">
        <v>704</v>
      </c>
      <c r="H4824">
        <v>7862</v>
      </c>
    </row>
    <row r="4825" spans="2:8" hidden="1" x14ac:dyDescent="0.25">
      <c r="B4825" t="s">
        <v>697</v>
      </c>
      <c r="C4825" t="s">
        <v>701</v>
      </c>
      <c r="D4825" t="s">
        <v>698</v>
      </c>
      <c r="E4825" t="s">
        <v>702</v>
      </c>
      <c r="F4825" t="s">
        <v>5482</v>
      </c>
      <c r="G4825" t="s">
        <v>704</v>
      </c>
      <c r="H4825">
        <v>7863</v>
      </c>
    </row>
    <row r="4826" spans="2:8" hidden="1" x14ac:dyDescent="0.25">
      <c r="B4826" t="s">
        <v>697</v>
      </c>
      <c r="C4826" t="s">
        <v>701</v>
      </c>
      <c r="D4826" t="s">
        <v>698</v>
      </c>
      <c r="E4826" t="s">
        <v>702</v>
      </c>
      <c r="F4826" t="s">
        <v>5483</v>
      </c>
      <c r="G4826" t="s">
        <v>704</v>
      </c>
      <c r="H4826">
        <v>7864</v>
      </c>
    </row>
    <row r="4827" spans="2:8" hidden="1" x14ac:dyDescent="0.25">
      <c r="B4827" t="s">
        <v>697</v>
      </c>
      <c r="C4827" t="s">
        <v>701</v>
      </c>
      <c r="D4827" t="s">
        <v>698</v>
      </c>
      <c r="E4827" t="s">
        <v>702</v>
      </c>
      <c r="F4827" t="s">
        <v>5484</v>
      </c>
      <c r="G4827" t="s">
        <v>704</v>
      </c>
      <c r="H4827">
        <v>7865</v>
      </c>
    </row>
    <row r="4828" spans="2:8" hidden="1" x14ac:dyDescent="0.25">
      <c r="B4828" t="s">
        <v>697</v>
      </c>
      <c r="C4828" t="s">
        <v>701</v>
      </c>
      <c r="D4828" t="s">
        <v>698</v>
      </c>
      <c r="E4828" t="s">
        <v>702</v>
      </c>
      <c r="F4828" t="s">
        <v>5485</v>
      </c>
      <c r="G4828" t="s">
        <v>704</v>
      </c>
      <c r="H4828">
        <v>7866</v>
      </c>
    </row>
    <row r="4829" spans="2:8" hidden="1" x14ac:dyDescent="0.25">
      <c r="B4829" t="s">
        <v>697</v>
      </c>
      <c r="C4829" t="s">
        <v>701</v>
      </c>
      <c r="D4829" t="s">
        <v>698</v>
      </c>
      <c r="E4829" t="s">
        <v>702</v>
      </c>
      <c r="F4829" t="s">
        <v>5486</v>
      </c>
      <c r="G4829" t="s">
        <v>704</v>
      </c>
      <c r="H4829">
        <v>7867</v>
      </c>
    </row>
    <row r="4830" spans="2:8" hidden="1" x14ac:dyDescent="0.25">
      <c r="B4830" t="s">
        <v>697</v>
      </c>
      <c r="C4830" t="s">
        <v>701</v>
      </c>
      <c r="D4830" t="s">
        <v>698</v>
      </c>
      <c r="E4830" t="s">
        <v>702</v>
      </c>
      <c r="F4830" t="s">
        <v>5487</v>
      </c>
      <c r="G4830" t="s">
        <v>704</v>
      </c>
      <c r="H4830">
        <v>7868</v>
      </c>
    </row>
    <row r="4831" spans="2:8" hidden="1" x14ac:dyDescent="0.25">
      <c r="B4831" t="s">
        <v>697</v>
      </c>
      <c r="C4831" t="s">
        <v>701</v>
      </c>
      <c r="D4831" t="s">
        <v>698</v>
      </c>
      <c r="E4831" t="s">
        <v>702</v>
      </c>
      <c r="F4831" t="s">
        <v>5488</v>
      </c>
      <c r="G4831" t="s">
        <v>704</v>
      </c>
      <c r="H4831">
        <v>7869</v>
      </c>
    </row>
    <row r="4832" spans="2:8" hidden="1" x14ac:dyDescent="0.25">
      <c r="B4832" t="s">
        <v>697</v>
      </c>
      <c r="C4832" t="s">
        <v>701</v>
      </c>
      <c r="D4832" t="s">
        <v>698</v>
      </c>
      <c r="E4832" t="s">
        <v>702</v>
      </c>
      <c r="F4832" t="s">
        <v>5489</v>
      </c>
      <c r="G4832" t="s">
        <v>704</v>
      </c>
      <c r="H4832">
        <v>7870</v>
      </c>
    </row>
    <row r="4833" spans="2:8" hidden="1" x14ac:dyDescent="0.25">
      <c r="B4833" t="s">
        <v>697</v>
      </c>
      <c r="C4833" t="s">
        <v>701</v>
      </c>
      <c r="D4833" t="s">
        <v>698</v>
      </c>
      <c r="E4833" t="s">
        <v>702</v>
      </c>
      <c r="F4833" t="s">
        <v>5490</v>
      </c>
      <c r="G4833" t="s">
        <v>704</v>
      </c>
      <c r="H4833">
        <v>7871</v>
      </c>
    </row>
    <row r="4834" spans="2:8" hidden="1" x14ac:dyDescent="0.25">
      <c r="B4834" t="s">
        <v>697</v>
      </c>
      <c r="C4834" t="s">
        <v>701</v>
      </c>
      <c r="D4834" t="s">
        <v>698</v>
      </c>
      <c r="E4834" t="s">
        <v>702</v>
      </c>
      <c r="F4834" t="s">
        <v>5491</v>
      </c>
      <c r="G4834" t="s">
        <v>704</v>
      </c>
      <c r="H4834">
        <v>7872</v>
      </c>
    </row>
    <row r="4835" spans="2:8" hidden="1" x14ac:dyDescent="0.25">
      <c r="B4835" t="s">
        <v>697</v>
      </c>
      <c r="C4835" t="s">
        <v>701</v>
      </c>
      <c r="D4835" t="s">
        <v>698</v>
      </c>
      <c r="E4835" t="s">
        <v>702</v>
      </c>
      <c r="F4835" t="s">
        <v>5492</v>
      </c>
      <c r="G4835" t="s">
        <v>704</v>
      </c>
      <c r="H4835">
        <v>7873</v>
      </c>
    </row>
    <row r="4836" spans="2:8" hidden="1" x14ac:dyDescent="0.25">
      <c r="B4836" t="s">
        <v>697</v>
      </c>
      <c r="C4836" t="s">
        <v>701</v>
      </c>
      <c r="D4836" t="s">
        <v>698</v>
      </c>
      <c r="E4836" t="s">
        <v>702</v>
      </c>
      <c r="F4836" t="s">
        <v>5493</v>
      </c>
      <c r="G4836" t="s">
        <v>704</v>
      </c>
      <c r="H4836">
        <v>7874</v>
      </c>
    </row>
    <row r="4837" spans="2:8" hidden="1" x14ac:dyDescent="0.25">
      <c r="B4837" t="s">
        <v>697</v>
      </c>
      <c r="C4837" t="s">
        <v>701</v>
      </c>
      <c r="D4837" t="s">
        <v>698</v>
      </c>
      <c r="E4837" t="s">
        <v>702</v>
      </c>
      <c r="F4837" t="s">
        <v>5494</v>
      </c>
      <c r="G4837" t="s">
        <v>704</v>
      </c>
      <c r="H4837">
        <v>7875</v>
      </c>
    </row>
    <row r="4838" spans="2:8" hidden="1" x14ac:dyDescent="0.25">
      <c r="B4838" t="s">
        <v>697</v>
      </c>
      <c r="C4838" t="s">
        <v>701</v>
      </c>
      <c r="D4838" t="s">
        <v>698</v>
      </c>
      <c r="E4838" t="s">
        <v>702</v>
      </c>
      <c r="F4838" t="s">
        <v>5495</v>
      </c>
      <c r="G4838" t="s">
        <v>704</v>
      </c>
      <c r="H4838">
        <v>7876</v>
      </c>
    </row>
    <row r="4839" spans="2:8" hidden="1" x14ac:dyDescent="0.25">
      <c r="B4839" t="s">
        <v>697</v>
      </c>
      <c r="C4839" t="s">
        <v>701</v>
      </c>
      <c r="D4839" t="s">
        <v>698</v>
      </c>
      <c r="E4839" t="s">
        <v>702</v>
      </c>
      <c r="F4839" t="s">
        <v>5496</v>
      </c>
      <c r="G4839" t="s">
        <v>704</v>
      </c>
      <c r="H4839">
        <v>7877</v>
      </c>
    </row>
    <row r="4840" spans="2:8" hidden="1" x14ac:dyDescent="0.25">
      <c r="B4840" t="s">
        <v>697</v>
      </c>
      <c r="C4840" t="s">
        <v>701</v>
      </c>
      <c r="D4840" t="s">
        <v>698</v>
      </c>
      <c r="E4840" t="s">
        <v>702</v>
      </c>
      <c r="F4840" t="s">
        <v>5497</v>
      </c>
      <c r="G4840" t="s">
        <v>704</v>
      </c>
      <c r="H4840">
        <v>7878</v>
      </c>
    </row>
    <row r="4841" spans="2:8" hidden="1" x14ac:dyDescent="0.25">
      <c r="B4841" t="s">
        <v>697</v>
      </c>
      <c r="C4841" t="s">
        <v>701</v>
      </c>
      <c r="D4841" t="s">
        <v>698</v>
      </c>
      <c r="E4841" t="s">
        <v>702</v>
      </c>
      <c r="F4841" t="s">
        <v>5498</v>
      </c>
      <c r="G4841" t="s">
        <v>704</v>
      </c>
      <c r="H4841">
        <v>7879</v>
      </c>
    </row>
    <row r="4842" spans="2:8" hidden="1" x14ac:dyDescent="0.25">
      <c r="B4842" t="s">
        <v>697</v>
      </c>
      <c r="C4842" t="s">
        <v>701</v>
      </c>
      <c r="D4842" t="s">
        <v>698</v>
      </c>
      <c r="E4842" t="s">
        <v>702</v>
      </c>
      <c r="F4842" t="s">
        <v>5499</v>
      </c>
      <c r="G4842" t="s">
        <v>704</v>
      </c>
      <c r="H4842">
        <v>7880</v>
      </c>
    </row>
    <row r="4843" spans="2:8" hidden="1" x14ac:dyDescent="0.25">
      <c r="B4843" t="s">
        <v>697</v>
      </c>
      <c r="C4843" t="s">
        <v>701</v>
      </c>
      <c r="D4843" t="s">
        <v>698</v>
      </c>
      <c r="E4843" t="s">
        <v>702</v>
      </c>
      <c r="F4843" t="s">
        <v>5500</v>
      </c>
      <c r="G4843" t="s">
        <v>704</v>
      </c>
      <c r="H4843">
        <v>7881</v>
      </c>
    </row>
    <row r="4844" spans="2:8" hidden="1" x14ac:dyDescent="0.25">
      <c r="B4844" t="s">
        <v>697</v>
      </c>
      <c r="C4844" t="s">
        <v>701</v>
      </c>
      <c r="D4844" t="s">
        <v>698</v>
      </c>
      <c r="E4844" t="s">
        <v>702</v>
      </c>
      <c r="F4844" t="s">
        <v>5501</v>
      </c>
      <c r="G4844" t="s">
        <v>704</v>
      </c>
      <c r="H4844">
        <v>7882</v>
      </c>
    </row>
    <row r="4845" spans="2:8" hidden="1" x14ac:dyDescent="0.25">
      <c r="B4845" t="s">
        <v>697</v>
      </c>
      <c r="C4845" t="s">
        <v>701</v>
      </c>
      <c r="D4845" t="s">
        <v>698</v>
      </c>
      <c r="E4845" t="s">
        <v>702</v>
      </c>
      <c r="F4845" t="s">
        <v>5502</v>
      </c>
      <c r="G4845" t="s">
        <v>704</v>
      </c>
      <c r="H4845">
        <v>7883</v>
      </c>
    </row>
    <row r="4846" spans="2:8" hidden="1" x14ac:dyDescent="0.25">
      <c r="B4846" t="s">
        <v>697</v>
      </c>
      <c r="C4846" t="s">
        <v>701</v>
      </c>
      <c r="D4846" t="s">
        <v>698</v>
      </c>
      <c r="E4846" t="s">
        <v>702</v>
      </c>
      <c r="F4846" t="s">
        <v>5503</v>
      </c>
      <c r="G4846" t="s">
        <v>704</v>
      </c>
      <c r="H4846">
        <v>7884</v>
      </c>
    </row>
    <row r="4847" spans="2:8" hidden="1" x14ac:dyDescent="0.25">
      <c r="B4847" t="s">
        <v>697</v>
      </c>
      <c r="C4847" t="s">
        <v>701</v>
      </c>
      <c r="D4847" t="s">
        <v>698</v>
      </c>
      <c r="E4847" t="s">
        <v>702</v>
      </c>
      <c r="F4847" t="s">
        <v>5504</v>
      </c>
      <c r="G4847" t="s">
        <v>704</v>
      </c>
      <c r="H4847">
        <v>7885</v>
      </c>
    </row>
    <row r="4848" spans="2:8" hidden="1" x14ac:dyDescent="0.25">
      <c r="B4848" t="s">
        <v>697</v>
      </c>
      <c r="C4848" t="s">
        <v>701</v>
      </c>
      <c r="D4848" t="s">
        <v>698</v>
      </c>
      <c r="E4848" t="s">
        <v>702</v>
      </c>
      <c r="F4848" t="s">
        <v>5505</v>
      </c>
      <c r="G4848" t="s">
        <v>704</v>
      </c>
      <c r="H4848">
        <v>7886</v>
      </c>
    </row>
    <row r="4849" spans="2:8" hidden="1" x14ac:dyDescent="0.25">
      <c r="B4849" t="s">
        <v>697</v>
      </c>
      <c r="C4849" t="s">
        <v>701</v>
      </c>
      <c r="D4849" t="s">
        <v>698</v>
      </c>
      <c r="E4849" t="s">
        <v>702</v>
      </c>
      <c r="F4849" t="s">
        <v>5506</v>
      </c>
      <c r="G4849" t="s">
        <v>704</v>
      </c>
      <c r="H4849">
        <v>7887</v>
      </c>
    </row>
    <row r="4850" spans="2:8" hidden="1" x14ac:dyDescent="0.25">
      <c r="B4850" t="s">
        <v>697</v>
      </c>
      <c r="C4850" t="s">
        <v>701</v>
      </c>
      <c r="D4850" t="s">
        <v>698</v>
      </c>
      <c r="E4850" t="s">
        <v>702</v>
      </c>
      <c r="F4850" t="s">
        <v>5507</v>
      </c>
      <c r="G4850" t="s">
        <v>704</v>
      </c>
      <c r="H4850">
        <v>7888</v>
      </c>
    </row>
    <row r="4851" spans="2:8" hidden="1" x14ac:dyDescent="0.25">
      <c r="B4851" t="s">
        <v>697</v>
      </c>
      <c r="C4851" t="s">
        <v>701</v>
      </c>
      <c r="D4851" t="s">
        <v>698</v>
      </c>
      <c r="E4851" t="s">
        <v>702</v>
      </c>
      <c r="F4851" t="s">
        <v>5508</v>
      </c>
      <c r="G4851" t="s">
        <v>704</v>
      </c>
      <c r="H4851">
        <v>7889</v>
      </c>
    </row>
    <row r="4852" spans="2:8" hidden="1" x14ac:dyDescent="0.25">
      <c r="B4852" t="s">
        <v>697</v>
      </c>
      <c r="C4852" t="s">
        <v>701</v>
      </c>
      <c r="D4852" t="s">
        <v>698</v>
      </c>
      <c r="E4852" t="s">
        <v>702</v>
      </c>
      <c r="F4852" t="s">
        <v>5509</v>
      </c>
      <c r="G4852" t="s">
        <v>704</v>
      </c>
      <c r="H4852">
        <v>7890</v>
      </c>
    </row>
    <row r="4853" spans="2:8" hidden="1" x14ac:dyDescent="0.25">
      <c r="B4853" t="s">
        <v>697</v>
      </c>
      <c r="C4853" t="s">
        <v>701</v>
      </c>
      <c r="D4853" t="s">
        <v>698</v>
      </c>
      <c r="E4853" t="s">
        <v>702</v>
      </c>
      <c r="F4853" t="s">
        <v>5510</v>
      </c>
      <c r="G4853" t="s">
        <v>704</v>
      </c>
      <c r="H4853">
        <v>7891</v>
      </c>
    </row>
    <row r="4854" spans="2:8" hidden="1" x14ac:dyDescent="0.25">
      <c r="B4854" t="s">
        <v>697</v>
      </c>
      <c r="C4854" t="s">
        <v>701</v>
      </c>
      <c r="D4854" t="s">
        <v>698</v>
      </c>
      <c r="E4854" t="s">
        <v>702</v>
      </c>
      <c r="F4854" t="s">
        <v>5511</v>
      </c>
      <c r="G4854" t="s">
        <v>704</v>
      </c>
      <c r="H4854">
        <v>7892</v>
      </c>
    </row>
    <row r="4855" spans="2:8" hidden="1" x14ac:dyDescent="0.25">
      <c r="B4855" t="s">
        <v>697</v>
      </c>
      <c r="C4855" t="s">
        <v>701</v>
      </c>
      <c r="D4855" t="s">
        <v>698</v>
      </c>
      <c r="E4855" t="s">
        <v>702</v>
      </c>
      <c r="F4855" t="s">
        <v>5512</v>
      </c>
      <c r="G4855" t="s">
        <v>704</v>
      </c>
      <c r="H4855">
        <v>7893</v>
      </c>
    </row>
    <row r="4856" spans="2:8" hidden="1" x14ac:dyDescent="0.25">
      <c r="B4856" t="s">
        <v>697</v>
      </c>
      <c r="C4856" t="s">
        <v>701</v>
      </c>
      <c r="D4856" t="s">
        <v>698</v>
      </c>
      <c r="E4856" t="s">
        <v>702</v>
      </c>
      <c r="F4856" t="s">
        <v>5513</v>
      </c>
      <c r="G4856" t="s">
        <v>704</v>
      </c>
      <c r="H4856">
        <v>7894</v>
      </c>
    </row>
    <row r="4857" spans="2:8" hidden="1" x14ac:dyDescent="0.25">
      <c r="B4857" t="s">
        <v>697</v>
      </c>
      <c r="C4857" t="s">
        <v>701</v>
      </c>
      <c r="D4857" t="s">
        <v>698</v>
      </c>
      <c r="E4857" t="s">
        <v>702</v>
      </c>
      <c r="F4857" t="s">
        <v>5514</v>
      </c>
      <c r="G4857" t="s">
        <v>704</v>
      </c>
      <c r="H4857">
        <v>7895</v>
      </c>
    </row>
    <row r="4858" spans="2:8" hidden="1" x14ac:dyDescent="0.25">
      <c r="B4858" t="s">
        <v>697</v>
      </c>
      <c r="C4858" t="s">
        <v>701</v>
      </c>
      <c r="D4858" t="s">
        <v>698</v>
      </c>
      <c r="E4858" t="s">
        <v>702</v>
      </c>
      <c r="F4858" t="s">
        <v>5515</v>
      </c>
      <c r="G4858" t="s">
        <v>704</v>
      </c>
      <c r="H4858">
        <v>7896</v>
      </c>
    </row>
    <row r="4859" spans="2:8" hidden="1" x14ac:dyDescent="0.25">
      <c r="B4859" t="s">
        <v>697</v>
      </c>
      <c r="C4859" t="s">
        <v>701</v>
      </c>
      <c r="D4859" t="s">
        <v>698</v>
      </c>
      <c r="E4859" t="s">
        <v>702</v>
      </c>
      <c r="F4859" t="s">
        <v>5516</v>
      </c>
      <c r="G4859" t="s">
        <v>704</v>
      </c>
      <c r="H4859">
        <v>7897</v>
      </c>
    </row>
    <row r="4860" spans="2:8" hidden="1" x14ac:dyDescent="0.25">
      <c r="B4860" t="s">
        <v>697</v>
      </c>
      <c r="C4860" t="s">
        <v>701</v>
      </c>
      <c r="D4860" t="s">
        <v>698</v>
      </c>
      <c r="E4860" t="s">
        <v>702</v>
      </c>
      <c r="F4860" t="s">
        <v>5517</v>
      </c>
      <c r="G4860" t="s">
        <v>704</v>
      </c>
      <c r="H4860">
        <v>7898</v>
      </c>
    </row>
    <row r="4861" spans="2:8" hidden="1" x14ac:dyDescent="0.25">
      <c r="B4861" t="s">
        <v>697</v>
      </c>
      <c r="C4861" t="s">
        <v>701</v>
      </c>
      <c r="D4861" t="s">
        <v>698</v>
      </c>
      <c r="E4861" t="s">
        <v>702</v>
      </c>
      <c r="F4861" t="s">
        <v>5518</v>
      </c>
      <c r="G4861" t="s">
        <v>704</v>
      </c>
      <c r="H4861">
        <v>7899</v>
      </c>
    </row>
    <row r="4862" spans="2:8" hidden="1" x14ac:dyDescent="0.25">
      <c r="B4862" t="s">
        <v>697</v>
      </c>
      <c r="C4862" t="s">
        <v>701</v>
      </c>
      <c r="D4862" t="s">
        <v>698</v>
      </c>
      <c r="E4862" t="s">
        <v>702</v>
      </c>
      <c r="F4862" t="s">
        <v>5519</v>
      </c>
      <c r="G4862" t="s">
        <v>704</v>
      </c>
      <c r="H4862">
        <v>7900</v>
      </c>
    </row>
    <row r="4863" spans="2:8" hidden="1" x14ac:dyDescent="0.25">
      <c r="B4863" t="s">
        <v>697</v>
      </c>
      <c r="C4863" t="s">
        <v>701</v>
      </c>
      <c r="D4863" t="s">
        <v>698</v>
      </c>
      <c r="E4863" t="s">
        <v>702</v>
      </c>
      <c r="F4863" t="s">
        <v>5520</v>
      </c>
      <c r="G4863" t="s">
        <v>704</v>
      </c>
      <c r="H4863">
        <v>7901</v>
      </c>
    </row>
    <row r="4864" spans="2:8" hidden="1" x14ac:dyDescent="0.25">
      <c r="B4864" t="s">
        <v>697</v>
      </c>
      <c r="C4864" t="s">
        <v>701</v>
      </c>
      <c r="D4864" t="s">
        <v>698</v>
      </c>
      <c r="E4864" t="s">
        <v>702</v>
      </c>
      <c r="F4864" t="s">
        <v>5521</v>
      </c>
      <c r="G4864" t="s">
        <v>704</v>
      </c>
      <c r="H4864">
        <v>7902</v>
      </c>
    </row>
    <row r="4865" spans="2:8" hidden="1" x14ac:dyDescent="0.25">
      <c r="B4865" t="s">
        <v>697</v>
      </c>
      <c r="C4865" t="s">
        <v>701</v>
      </c>
      <c r="D4865" t="s">
        <v>698</v>
      </c>
      <c r="E4865" t="s">
        <v>702</v>
      </c>
      <c r="F4865" t="s">
        <v>5522</v>
      </c>
      <c r="G4865" t="s">
        <v>704</v>
      </c>
      <c r="H4865">
        <v>7903</v>
      </c>
    </row>
    <row r="4866" spans="2:8" hidden="1" x14ac:dyDescent="0.25">
      <c r="B4866" t="s">
        <v>697</v>
      </c>
      <c r="C4866" t="s">
        <v>701</v>
      </c>
      <c r="D4866" t="s">
        <v>698</v>
      </c>
      <c r="E4866" t="s">
        <v>702</v>
      </c>
      <c r="F4866" t="s">
        <v>5523</v>
      </c>
      <c r="G4866" t="s">
        <v>704</v>
      </c>
      <c r="H4866">
        <v>7904</v>
      </c>
    </row>
    <row r="4867" spans="2:8" hidden="1" x14ac:dyDescent="0.25">
      <c r="B4867" t="s">
        <v>697</v>
      </c>
      <c r="C4867" t="s">
        <v>701</v>
      </c>
      <c r="D4867" t="s">
        <v>698</v>
      </c>
      <c r="E4867" t="s">
        <v>702</v>
      </c>
      <c r="F4867" t="s">
        <v>5524</v>
      </c>
      <c r="G4867" t="s">
        <v>704</v>
      </c>
      <c r="H4867">
        <v>7905</v>
      </c>
    </row>
    <row r="4868" spans="2:8" hidden="1" x14ac:dyDescent="0.25">
      <c r="B4868" t="s">
        <v>697</v>
      </c>
      <c r="C4868" t="s">
        <v>701</v>
      </c>
      <c r="D4868" t="s">
        <v>698</v>
      </c>
      <c r="E4868" t="s">
        <v>702</v>
      </c>
      <c r="F4868" t="s">
        <v>5525</v>
      </c>
      <c r="G4868" t="s">
        <v>704</v>
      </c>
      <c r="H4868">
        <v>7906</v>
      </c>
    </row>
    <row r="4869" spans="2:8" hidden="1" x14ac:dyDescent="0.25">
      <c r="B4869" t="s">
        <v>697</v>
      </c>
      <c r="C4869" t="s">
        <v>701</v>
      </c>
      <c r="D4869" t="s">
        <v>698</v>
      </c>
      <c r="E4869" t="s">
        <v>702</v>
      </c>
      <c r="F4869" t="s">
        <v>5526</v>
      </c>
      <c r="G4869" t="s">
        <v>704</v>
      </c>
      <c r="H4869">
        <v>7907</v>
      </c>
    </row>
    <row r="4870" spans="2:8" hidden="1" x14ac:dyDescent="0.25">
      <c r="B4870" t="s">
        <v>697</v>
      </c>
      <c r="C4870" t="s">
        <v>701</v>
      </c>
      <c r="D4870" t="s">
        <v>698</v>
      </c>
      <c r="E4870" t="s">
        <v>702</v>
      </c>
      <c r="F4870" t="s">
        <v>5527</v>
      </c>
      <c r="G4870" t="s">
        <v>704</v>
      </c>
      <c r="H4870">
        <v>7908</v>
      </c>
    </row>
    <row r="4871" spans="2:8" hidden="1" x14ac:dyDescent="0.25">
      <c r="B4871" t="s">
        <v>697</v>
      </c>
      <c r="C4871" t="s">
        <v>701</v>
      </c>
      <c r="D4871" t="s">
        <v>698</v>
      </c>
      <c r="E4871" t="s">
        <v>702</v>
      </c>
      <c r="F4871" t="s">
        <v>5528</v>
      </c>
      <c r="G4871" t="s">
        <v>704</v>
      </c>
      <c r="H4871">
        <v>7909</v>
      </c>
    </row>
    <row r="4872" spans="2:8" hidden="1" x14ac:dyDescent="0.25">
      <c r="B4872" t="s">
        <v>697</v>
      </c>
      <c r="C4872" t="s">
        <v>701</v>
      </c>
      <c r="D4872" t="s">
        <v>698</v>
      </c>
      <c r="E4872" t="s">
        <v>702</v>
      </c>
      <c r="F4872" t="s">
        <v>5529</v>
      </c>
      <c r="G4872" t="s">
        <v>704</v>
      </c>
      <c r="H4872">
        <v>7910</v>
      </c>
    </row>
    <row r="4873" spans="2:8" hidden="1" x14ac:dyDescent="0.25">
      <c r="B4873" t="s">
        <v>697</v>
      </c>
      <c r="C4873" t="s">
        <v>701</v>
      </c>
      <c r="D4873" t="s">
        <v>698</v>
      </c>
      <c r="E4873" t="s">
        <v>702</v>
      </c>
      <c r="F4873" t="s">
        <v>5530</v>
      </c>
      <c r="G4873" t="s">
        <v>704</v>
      </c>
      <c r="H4873">
        <v>7911</v>
      </c>
    </row>
    <row r="4874" spans="2:8" hidden="1" x14ac:dyDescent="0.25">
      <c r="B4874" t="s">
        <v>697</v>
      </c>
      <c r="C4874" t="s">
        <v>701</v>
      </c>
      <c r="D4874" t="s">
        <v>698</v>
      </c>
      <c r="E4874" t="s">
        <v>702</v>
      </c>
      <c r="F4874" t="s">
        <v>5531</v>
      </c>
      <c r="G4874" t="s">
        <v>704</v>
      </c>
      <c r="H4874">
        <v>7912</v>
      </c>
    </row>
    <row r="4875" spans="2:8" hidden="1" x14ac:dyDescent="0.25">
      <c r="B4875" t="s">
        <v>697</v>
      </c>
      <c r="C4875" t="s">
        <v>701</v>
      </c>
      <c r="D4875" t="s">
        <v>698</v>
      </c>
      <c r="E4875" t="s">
        <v>702</v>
      </c>
      <c r="F4875" t="s">
        <v>5532</v>
      </c>
      <c r="G4875" t="s">
        <v>704</v>
      </c>
      <c r="H4875">
        <v>7913</v>
      </c>
    </row>
    <row r="4876" spans="2:8" hidden="1" x14ac:dyDescent="0.25">
      <c r="B4876" t="s">
        <v>697</v>
      </c>
      <c r="C4876" t="s">
        <v>701</v>
      </c>
      <c r="D4876" t="s">
        <v>698</v>
      </c>
      <c r="E4876" t="s">
        <v>702</v>
      </c>
      <c r="F4876" t="s">
        <v>5533</v>
      </c>
      <c r="G4876" t="s">
        <v>704</v>
      </c>
      <c r="H4876">
        <v>7914</v>
      </c>
    </row>
    <row r="4877" spans="2:8" hidden="1" x14ac:dyDescent="0.25">
      <c r="B4877" t="s">
        <v>697</v>
      </c>
      <c r="C4877" t="s">
        <v>701</v>
      </c>
      <c r="D4877" t="s">
        <v>698</v>
      </c>
      <c r="E4877" t="s">
        <v>702</v>
      </c>
      <c r="F4877" t="s">
        <v>5534</v>
      </c>
      <c r="G4877" t="s">
        <v>704</v>
      </c>
      <c r="H4877">
        <v>7915</v>
      </c>
    </row>
    <row r="4878" spans="2:8" hidden="1" x14ac:dyDescent="0.25">
      <c r="B4878" t="s">
        <v>697</v>
      </c>
      <c r="C4878" t="s">
        <v>701</v>
      </c>
      <c r="D4878" t="s">
        <v>698</v>
      </c>
      <c r="E4878" t="s">
        <v>702</v>
      </c>
      <c r="F4878" t="s">
        <v>5535</v>
      </c>
      <c r="G4878" t="s">
        <v>704</v>
      </c>
      <c r="H4878">
        <v>7916</v>
      </c>
    </row>
    <row r="4879" spans="2:8" hidden="1" x14ac:dyDescent="0.25">
      <c r="B4879" t="s">
        <v>697</v>
      </c>
      <c r="C4879" t="s">
        <v>701</v>
      </c>
      <c r="D4879" t="s">
        <v>698</v>
      </c>
      <c r="E4879" t="s">
        <v>702</v>
      </c>
      <c r="F4879" t="s">
        <v>5536</v>
      </c>
      <c r="G4879" t="s">
        <v>704</v>
      </c>
      <c r="H4879">
        <v>7917</v>
      </c>
    </row>
    <row r="4880" spans="2:8" hidden="1" x14ac:dyDescent="0.25">
      <c r="B4880" t="s">
        <v>697</v>
      </c>
      <c r="C4880" t="s">
        <v>701</v>
      </c>
      <c r="D4880" t="s">
        <v>698</v>
      </c>
      <c r="E4880" t="s">
        <v>702</v>
      </c>
      <c r="F4880" t="s">
        <v>5537</v>
      </c>
      <c r="G4880" t="s">
        <v>704</v>
      </c>
      <c r="H4880">
        <v>7918</v>
      </c>
    </row>
    <row r="4881" spans="2:8" hidden="1" x14ac:dyDescent="0.25">
      <c r="B4881" t="s">
        <v>697</v>
      </c>
      <c r="C4881" t="s">
        <v>701</v>
      </c>
      <c r="D4881" t="s">
        <v>698</v>
      </c>
      <c r="E4881" t="s">
        <v>702</v>
      </c>
      <c r="F4881" t="s">
        <v>5538</v>
      </c>
      <c r="G4881" t="s">
        <v>704</v>
      </c>
      <c r="H4881">
        <v>7919</v>
      </c>
    </row>
    <row r="4882" spans="2:8" hidden="1" x14ac:dyDescent="0.25">
      <c r="B4882" t="s">
        <v>697</v>
      </c>
      <c r="C4882" t="s">
        <v>701</v>
      </c>
      <c r="D4882" t="s">
        <v>698</v>
      </c>
      <c r="E4882" t="s">
        <v>702</v>
      </c>
      <c r="F4882" t="s">
        <v>5539</v>
      </c>
      <c r="G4882" t="s">
        <v>704</v>
      </c>
      <c r="H4882">
        <v>7921</v>
      </c>
    </row>
    <row r="4883" spans="2:8" hidden="1" x14ac:dyDescent="0.25">
      <c r="B4883" t="s">
        <v>697</v>
      </c>
      <c r="C4883" t="s">
        <v>701</v>
      </c>
      <c r="D4883" t="s">
        <v>698</v>
      </c>
      <c r="E4883" t="s">
        <v>702</v>
      </c>
      <c r="F4883" t="s">
        <v>5540</v>
      </c>
      <c r="G4883" t="s">
        <v>704</v>
      </c>
      <c r="H4883">
        <v>7922</v>
      </c>
    </row>
    <row r="4884" spans="2:8" hidden="1" x14ac:dyDescent="0.25">
      <c r="B4884" t="s">
        <v>697</v>
      </c>
      <c r="C4884" t="s">
        <v>701</v>
      </c>
      <c r="D4884" t="s">
        <v>698</v>
      </c>
      <c r="E4884" t="s">
        <v>702</v>
      </c>
      <c r="F4884" t="s">
        <v>5541</v>
      </c>
      <c r="G4884" t="s">
        <v>704</v>
      </c>
      <c r="H4884">
        <v>7927</v>
      </c>
    </row>
    <row r="4885" spans="2:8" hidden="1" x14ac:dyDescent="0.25">
      <c r="B4885" t="s">
        <v>697</v>
      </c>
      <c r="C4885" t="s">
        <v>701</v>
      </c>
      <c r="D4885" t="s">
        <v>698</v>
      </c>
      <c r="E4885" t="s">
        <v>702</v>
      </c>
      <c r="F4885" t="s">
        <v>5542</v>
      </c>
      <c r="G4885" t="s">
        <v>704</v>
      </c>
      <c r="H4885">
        <v>7928</v>
      </c>
    </row>
    <row r="4886" spans="2:8" hidden="1" x14ac:dyDescent="0.25">
      <c r="B4886" t="s">
        <v>697</v>
      </c>
      <c r="C4886" t="s">
        <v>701</v>
      </c>
      <c r="D4886" t="s">
        <v>698</v>
      </c>
      <c r="E4886" t="s">
        <v>702</v>
      </c>
      <c r="F4886" t="s">
        <v>5543</v>
      </c>
      <c r="G4886" t="s">
        <v>704</v>
      </c>
      <c r="H4886">
        <v>7929</v>
      </c>
    </row>
    <row r="4887" spans="2:8" hidden="1" x14ac:dyDescent="0.25">
      <c r="B4887" t="s">
        <v>697</v>
      </c>
      <c r="C4887" t="s">
        <v>701</v>
      </c>
      <c r="D4887" t="s">
        <v>698</v>
      </c>
      <c r="E4887" t="s">
        <v>702</v>
      </c>
      <c r="F4887" t="s">
        <v>5544</v>
      </c>
      <c r="G4887" t="s">
        <v>704</v>
      </c>
      <c r="H4887">
        <v>7930</v>
      </c>
    </row>
    <row r="4888" spans="2:8" hidden="1" x14ac:dyDescent="0.25">
      <c r="B4888" t="s">
        <v>697</v>
      </c>
      <c r="C4888" t="s">
        <v>701</v>
      </c>
      <c r="D4888" t="s">
        <v>698</v>
      </c>
      <c r="E4888" t="s">
        <v>702</v>
      </c>
      <c r="F4888" t="s">
        <v>5545</v>
      </c>
      <c r="G4888" t="s">
        <v>704</v>
      </c>
      <c r="H4888">
        <v>7931</v>
      </c>
    </row>
    <row r="4889" spans="2:8" hidden="1" x14ac:dyDescent="0.25">
      <c r="B4889" t="s">
        <v>697</v>
      </c>
      <c r="C4889" t="s">
        <v>701</v>
      </c>
      <c r="D4889" t="s">
        <v>698</v>
      </c>
      <c r="E4889" t="s">
        <v>702</v>
      </c>
      <c r="F4889" t="s">
        <v>5546</v>
      </c>
      <c r="G4889" t="s">
        <v>704</v>
      </c>
      <c r="H4889">
        <v>7932</v>
      </c>
    </row>
    <row r="4890" spans="2:8" hidden="1" x14ac:dyDescent="0.25">
      <c r="B4890" t="s">
        <v>697</v>
      </c>
      <c r="C4890" t="s">
        <v>701</v>
      </c>
      <c r="D4890" t="s">
        <v>698</v>
      </c>
      <c r="E4890" t="s">
        <v>702</v>
      </c>
      <c r="F4890" t="s">
        <v>5547</v>
      </c>
      <c r="G4890" t="s">
        <v>704</v>
      </c>
      <c r="H4890">
        <v>7933</v>
      </c>
    </row>
    <row r="4891" spans="2:8" hidden="1" x14ac:dyDescent="0.25">
      <c r="B4891" t="s">
        <v>697</v>
      </c>
      <c r="C4891" t="s">
        <v>701</v>
      </c>
      <c r="D4891" t="s">
        <v>698</v>
      </c>
      <c r="E4891" t="s">
        <v>702</v>
      </c>
      <c r="F4891" t="s">
        <v>5548</v>
      </c>
      <c r="G4891" t="s">
        <v>704</v>
      </c>
      <c r="H4891">
        <v>7934</v>
      </c>
    </row>
    <row r="4892" spans="2:8" hidden="1" x14ac:dyDescent="0.25">
      <c r="B4892" t="s">
        <v>697</v>
      </c>
      <c r="C4892" t="s">
        <v>701</v>
      </c>
      <c r="D4892" t="s">
        <v>698</v>
      </c>
      <c r="E4892" t="s">
        <v>702</v>
      </c>
      <c r="F4892" t="s">
        <v>5549</v>
      </c>
      <c r="G4892" t="s">
        <v>704</v>
      </c>
      <c r="H4892">
        <v>7936</v>
      </c>
    </row>
    <row r="4893" spans="2:8" hidden="1" x14ac:dyDescent="0.25">
      <c r="B4893" t="s">
        <v>697</v>
      </c>
      <c r="C4893" t="s">
        <v>701</v>
      </c>
      <c r="D4893" t="s">
        <v>698</v>
      </c>
      <c r="E4893" t="s">
        <v>702</v>
      </c>
      <c r="F4893" t="s">
        <v>5550</v>
      </c>
      <c r="G4893" t="s">
        <v>704</v>
      </c>
      <c r="H4893">
        <v>7938</v>
      </c>
    </row>
    <row r="4894" spans="2:8" hidden="1" x14ac:dyDescent="0.25">
      <c r="B4894" t="s">
        <v>697</v>
      </c>
      <c r="C4894" t="s">
        <v>701</v>
      </c>
      <c r="D4894" t="s">
        <v>698</v>
      </c>
      <c r="E4894" t="s">
        <v>702</v>
      </c>
      <c r="F4894" t="s">
        <v>5551</v>
      </c>
      <c r="G4894" t="s">
        <v>704</v>
      </c>
      <c r="H4894">
        <v>7939</v>
      </c>
    </row>
    <row r="4895" spans="2:8" hidden="1" x14ac:dyDescent="0.25">
      <c r="B4895" t="s">
        <v>697</v>
      </c>
      <c r="C4895" t="s">
        <v>701</v>
      </c>
      <c r="D4895" t="s">
        <v>698</v>
      </c>
      <c r="E4895" t="s">
        <v>702</v>
      </c>
      <c r="F4895" t="s">
        <v>5552</v>
      </c>
      <c r="G4895" t="s">
        <v>704</v>
      </c>
      <c r="H4895">
        <v>7941</v>
      </c>
    </row>
    <row r="4896" spans="2:8" hidden="1" x14ac:dyDescent="0.25">
      <c r="B4896" t="s">
        <v>697</v>
      </c>
      <c r="C4896" t="s">
        <v>701</v>
      </c>
      <c r="D4896" t="s">
        <v>698</v>
      </c>
      <c r="E4896" t="s">
        <v>702</v>
      </c>
      <c r="F4896" t="s">
        <v>5553</v>
      </c>
      <c r="G4896" t="s">
        <v>704</v>
      </c>
      <c r="H4896">
        <v>7942</v>
      </c>
    </row>
    <row r="4897" spans="2:8" hidden="1" x14ac:dyDescent="0.25">
      <c r="B4897" t="s">
        <v>697</v>
      </c>
      <c r="C4897" t="s">
        <v>701</v>
      </c>
      <c r="D4897" t="s">
        <v>698</v>
      </c>
      <c r="E4897" t="s">
        <v>702</v>
      </c>
      <c r="F4897" t="s">
        <v>5554</v>
      </c>
      <c r="G4897" t="s">
        <v>704</v>
      </c>
      <c r="H4897">
        <v>7943</v>
      </c>
    </row>
    <row r="4898" spans="2:8" hidden="1" x14ac:dyDescent="0.25">
      <c r="B4898" t="s">
        <v>697</v>
      </c>
      <c r="C4898" t="s">
        <v>701</v>
      </c>
      <c r="D4898" t="s">
        <v>698</v>
      </c>
      <c r="E4898" t="s">
        <v>702</v>
      </c>
      <c r="F4898" t="s">
        <v>5555</v>
      </c>
      <c r="G4898" t="s">
        <v>704</v>
      </c>
      <c r="H4898">
        <v>7944</v>
      </c>
    </row>
    <row r="4899" spans="2:8" hidden="1" x14ac:dyDescent="0.25">
      <c r="B4899" t="s">
        <v>697</v>
      </c>
      <c r="C4899" t="s">
        <v>701</v>
      </c>
      <c r="D4899" t="s">
        <v>698</v>
      </c>
      <c r="E4899" t="s">
        <v>702</v>
      </c>
      <c r="F4899" t="s">
        <v>5556</v>
      </c>
      <c r="G4899" t="s">
        <v>704</v>
      </c>
      <c r="H4899">
        <v>7946</v>
      </c>
    </row>
    <row r="4900" spans="2:8" hidden="1" x14ac:dyDescent="0.25">
      <c r="B4900" t="s">
        <v>697</v>
      </c>
      <c r="C4900" t="s">
        <v>701</v>
      </c>
      <c r="D4900" t="s">
        <v>698</v>
      </c>
      <c r="E4900" t="s">
        <v>702</v>
      </c>
      <c r="F4900" t="s">
        <v>5557</v>
      </c>
      <c r="G4900" t="s">
        <v>704</v>
      </c>
      <c r="H4900">
        <v>7948</v>
      </c>
    </row>
    <row r="4901" spans="2:8" hidden="1" x14ac:dyDescent="0.25">
      <c r="B4901" t="s">
        <v>697</v>
      </c>
      <c r="C4901" t="s">
        <v>701</v>
      </c>
      <c r="D4901" t="s">
        <v>698</v>
      </c>
      <c r="E4901" t="s">
        <v>702</v>
      </c>
      <c r="F4901" t="s">
        <v>5558</v>
      </c>
      <c r="G4901" t="s">
        <v>704</v>
      </c>
      <c r="H4901">
        <v>7950</v>
      </c>
    </row>
    <row r="4902" spans="2:8" hidden="1" x14ac:dyDescent="0.25">
      <c r="B4902" t="s">
        <v>697</v>
      </c>
      <c r="C4902" t="s">
        <v>701</v>
      </c>
      <c r="D4902" t="s">
        <v>698</v>
      </c>
      <c r="E4902" t="s">
        <v>702</v>
      </c>
      <c r="F4902" t="s">
        <v>5559</v>
      </c>
      <c r="G4902" t="s">
        <v>704</v>
      </c>
      <c r="H4902">
        <v>7951</v>
      </c>
    </row>
    <row r="4903" spans="2:8" hidden="1" x14ac:dyDescent="0.25">
      <c r="B4903" t="s">
        <v>697</v>
      </c>
      <c r="C4903" t="s">
        <v>701</v>
      </c>
      <c r="D4903" t="s">
        <v>698</v>
      </c>
      <c r="E4903" t="s">
        <v>702</v>
      </c>
      <c r="F4903" t="s">
        <v>5560</v>
      </c>
      <c r="G4903" t="s">
        <v>704</v>
      </c>
      <c r="H4903">
        <v>7952</v>
      </c>
    </row>
    <row r="4904" spans="2:8" hidden="1" x14ac:dyDescent="0.25">
      <c r="B4904" t="s">
        <v>697</v>
      </c>
      <c r="C4904" t="s">
        <v>701</v>
      </c>
      <c r="D4904" t="s">
        <v>698</v>
      </c>
      <c r="E4904" t="s">
        <v>702</v>
      </c>
      <c r="F4904" t="s">
        <v>5561</v>
      </c>
      <c r="G4904" t="s">
        <v>704</v>
      </c>
      <c r="H4904">
        <v>7954</v>
      </c>
    </row>
    <row r="4905" spans="2:8" hidden="1" x14ac:dyDescent="0.25">
      <c r="B4905" t="s">
        <v>697</v>
      </c>
      <c r="C4905" t="s">
        <v>701</v>
      </c>
      <c r="D4905" t="s">
        <v>698</v>
      </c>
      <c r="E4905" t="s">
        <v>702</v>
      </c>
      <c r="F4905" t="s">
        <v>5562</v>
      </c>
      <c r="G4905" t="s">
        <v>704</v>
      </c>
      <c r="H4905">
        <v>7956</v>
      </c>
    </row>
    <row r="4906" spans="2:8" hidden="1" x14ac:dyDescent="0.25">
      <c r="B4906" t="s">
        <v>697</v>
      </c>
      <c r="C4906" t="s">
        <v>701</v>
      </c>
      <c r="D4906" t="s">
        <v>698</v>
      </c>
      <c r="E4906" t="s">
        <v>702</v>
      </c>
      <c r="F4906" t="s">
        <v>5563</v>
      </c>
      <c r="G4906" t="s">
        <v>704</v>
      </c>
      <c r="H4906">
        <v>7957</v>
      </c>
    </row>
    <row r="4907" spans="2:8" hidden="1" x14ac:dyDescent="0.25">
      <c r="B4907" t="s">
        <v>697</v>
      </c>
      <c r="C4907" t="s">
        <v>701</v>
      </c>
      <c r="D4907" t="s">
        <v>698</v>
      </c>
      <c r="E4907" t="s">
        <v>702</v>
      </c>
      <c r="F4907" t="s">
        <v>5564</v>
      </c>
      <c r="G4907" t="s">
        <v>704</v>
      </c>
      <c r="H4907">
        <v>7958</v>
      </c>
    </row>
    <row r="4908" spans="2:8" hidden="1" x14ac:dyDescent="0.25">
      <c r="B4908" t="s">
        <v>697</v>
      </c>
      <c r="C4908" t="s">
        <v>701</v>
      </c>
      <c r="D4908" t="s">
        <v>698</v>
      </c>
      <c r="E4908" t="s">
        <v>702</v>
      </c>
      <c r="F4908" t="s">
        <v>5565</v>
      </c>
      <c r="G4908" t="s">
        <v>704</v>
      </c>
      <c r="H4908">
        <v>7959</v>
      </c>
    </row>
    <row r="4909" spans="2:8" hidden="1" x14ac:dyDescent="0.25">
      <c r="B4909" t="s">
        <v>697</v>
      </c>
      <c r="C4909" t="s">
        <v>701</v>
      </c>
      <c r="D4909" t="s">
        <v>698</v>
      </c>
      <c r="E4909" t="s">
        <v>702</v>
      </c>
      <c r="F4909" t="s">
        <v>5566</v>
      </c>
      <c r="G4909" t="s">
        <v>704</v>
      </c>
      <c r="H4909">
        <v>7960</v>
      </c>
    </row>
    <row r="4910" spans="2:8" hidden="1" x14ac:dyDescent="0.25">
      <c r="B4910" t="s">
        <v>697</v>
      </c>
      <c r="C4910" t="s">
        <v>701</v>
      </c>
      <c r="D4910" t="s">
        <v>698</v>
      </c>
      <c r="E4910" t="s">
        <v>702</v>
      </c>
      <c r="F4910" t="s">
        <v>5567</v>
      </c>
      <c r="G4910" t="s">
        <v>704</v>
      </c>
      <c r="H4910">
        <v>7961</v>
      </c>
    </row>
    <row r="4911" spans="2:8" hidden="1" x14ac:dyDescent="0.25">
      <c r="B4911" t="s">
        <v>697</v>
      </c>
      <c r="C4911" t="s">
        <v>701</v>
      </c>
      <c r="D4911" t="s">
        <v>698</v>
      </c>
      <c r="E4911" t="s">
        <v>702</v>
      </c>
      <c r="F4911" t="s">
        <v>5568</v>
      </c>
      <c r="G4911" t="s">
        <v>704</v>
      </c>
      <c r="H4911">
        <v>7962</v>
      </c>
    </row>
    <row r="4912" spans="2:8" hidden="1" x14ac:dyDescent="0.25">
      <c r="B4912" t="s">
        <v>697</v>
      </c>
      <c r="C4912" t="s">
        <v>701</v>
      </c>
      <c r="D4912" t="s">
        <v>698</v>
      </c>
      <c r="E4912" t="s">
        <v>702</v>
      </c>
      <c r="F4912" t="s">
        <v>5569</v>
      </c>
      <c r="G4912" t="s">
        <v>704</v>
      </c>
      <c r="H4912">
        <v>7963</v>
      </c>
    </row>
    <row r="4913" spans="2:8" hidden="1" x14ac:dyDescent="0.25">
      <c r="B4913" t="s">
        <v>697</v>
      </c>
      <c r="C4913" t="s">
        <v>701</v>
      </c>
      <c r="D4913" t="s">
        <v>698</v>
      </c>
      <c r="E4913" t="s">
        <v>702</v>
      </c>
      <c r="F4913" t="s">
        <v>5570</v>
      </c>
      <c r="G4913" t="s">
        <v>704</v>
      </c>
      <c r="H4913">
        <v>7964</v>
      </c>
    </row>
    <row r="4914" spans="2:8" hidden="1" x14ac:dyDescent="0.25">
      <c r="B4914" t="s">
        <v>697</v>
      </c>
      <c r="C4914" t="s">
        <v>701</v>
      </c>
      <c r="D4914" t="s">
        <v>698</v>
      </c>
      <c r="E4914" t="s">
        <v>702</v>
      </c>
      <c r="F4914" t="s">
        <v>5571</v>
      </c>
      <c r="G4914" t="s">
        <v>704</v>
      </c>
      <c r="H4914">
        <v>7965</v>
      </c>
    </row>
    <row r="4915" spans="2:8" hidden="1" x14ac:dyDescent="0.25">
      <c r="B4915" t="s">
        <v>697</v>
      </c>
      <c r="C4915" t="s">
        <v>701</v>
      </c>
      <c r="D4915" t="s">
        <v>698</v>
      </c>
      <c r="E4915" t="s">
        <v>702</v>
      </c>
      <c r="F4915" t="s">
        <v>5572</v>
      </c>
      <c r="G4915" t="s">
        <v>704</v>
      </c>
      <c r="H4915">
        <v>7966</v>
      </c>
    </row>
    <row r="4916" spans="2:8" hidden="1" x14ac:dyDescent="0.25">
      <c r="B4916" t="s">
        <v>697</v>
      </c>
      <c r="C4916" t="s">
        <v>701</v>
      </c>
      <c r="D4916" t="s">
        <v>698</v>
      </c>
      <c r="E4916" t="s">
        <v>702</v>
      </c>
      <c r="F4916" t="s">
        <v>5573</v>
      </c>
      <c r="G4916" t="s">
        <v>704</v>
      </c>
      <c r="H4916">
        <v>7967</v>
      </c>
    </row>
    <row r="4917" spans="2:8" hidden="1" x14ac:dyDescent="0.25">
      <c r="B4917" t="s">
        <v>697</v>
      </c>
      <c r="C4917" t="s">
        <v>701</v>
      </c>
      <c r="D4917" t="s">
        <v>698</v>
      </c>
      <c r="E4917" t="s">
        <v>702</v>
      </c>
      <c r="F4917" t="s">
        <v>5574</v>
      </c>
      <c r="G4917" t="s">
        <v>704</v>
      </c>
      <c r="H4917">
        <v>7968</v>
      </c>
    </row>
    <row r="4918" spans="2:8" hidden="1" x14ac:dyDescent="0.25">
      <c r="B4918" t="s">
        <v>697</v>
      </c>
      <c r="C4918" t="s">
        <v>701</v>
      </c>
      <c r="D4918" t="s">
        <v>698</v>
      </c>
      <c r="E4918" t="s">
        <v>702</v>
      </c>
      <c r="F4918" t="s">
        <v>5575</v>
      </c>
      <c r="G4918" t="s">
        <v>704</v>
      </c>
      <c r="H4918">
        <v>7969</v>
      </c>
    </row>
    <row r="4919" spans="2:8" hidden="1" x14ac:dyDescent="0.25">
      <c r="B4919" t="s">
        <v>697</v>
      </c>
      <c r="C4919" t="s">
        <v>701</v>
      </c>
      <c r="D4919" t="s">
        <v>698</v>
      </c>
      <c r="E4919" t="s">
        <v>702</v>
      </c>
      <c r="F4919" t="s">
        <v>5576</v>
      </c>
      <c r="G4919" t="s">
        <v>704</v>
      </c>
      <c r="H4919">
        <v>7970</v>
      </c>
    </row>
    <row r="4920" spans="2:8" hidden="1" x14ac:dyDescent="0.25">
      <c r="B4920" t="s">
        <v>697</v>
      </c>
      <c r="C4920" t="s">
        <v>701</v>
      </c>
      <c r="D4920" t="s">
        <v>698</v>
      </c>
      <c r="E4920" t="s">
        <v>702</v>
      </c>
      <c r="F4920" t="s">
        <v>5577</v>
      </c>
      <c r="G4920" t="s">
        <v>704</v>
      </c>
      <c r="H4920">
        <v>7971</v>
      </c>
    </row>
    <row r="4921" spans="2:8" hidden="1" x14ac:dyDescent="0.25">
      <c r="B4921" t="s">
        <v>697</v>
      </c>
      <c r="C4921" t="s">
        <v>701</v>
      </c>
      <c r="D4921" t="s">
        <v>698</v>
      </c>
      <c r="E4921" t="s">
        <v>702</v>
      </c>
      <c r="F4921" t="s">
        <v>5578</v>
      </c>
      <c r="G4921" t="s">
        <v>704</v>
      </c>
      <c r="H4921">
        <v>7972</v>
      </c>
    </row>
    <row r="4922" spans="2:8" hidden="1" x14ac:dyDescent="0.25">
      <c r="B4922" t="s">
        <v>697</v>
      </c>
      <c r="C4922" t="s">
        <v>701</v>
      </c>
      <c r="D4922" t="s">
        <v>698</v>
      </c>
      <c r="E4922" t="s">
        <v>702</v>
      </c>
      <c r="F4922" t="s">
        <v>5579</v>
      </c>
      <c r="G4922" t="s">
        <v>704</v>
      </c>
      <c r="H4922">
        <v>7973</v>
      </c>
    </row>
    <row r="4923" spans="2:8" hidden="1" x14ac:dyDescent="0.25">
      <c r="B4923" t="s">
        <v>697</v>
      </c>
      <c r="C4923" t="s">
        <v>701</v>
      </c>
      <c r="D4923" t="s">
        <v>698</v>
      </c>
      <c r="E4923" t="s">
        <v>702</v>
      </c>
      <c r="F4923" t="s">
        <v>5580</v>
      </c>
      <c r="G4923" t="s">
        <v>704</v>
      </c>
      <c r="H4923">
        <v>7974</v>
      </c>
    </row>
    <row r="4924" spans="2:8" hidden="1" x14ac:dyDescent="0.25">
      <c r="B4924" t="s">
        <v>697</v>
      </c>
      <c r="C4924" t="s">
        <v>701</v>
      </c>
      <c r="D4924" t="s">
        <v>698</v>
      </c>
      <c r="E4924" t="s">
        <v>702</v>
      </c>
      <c r="F4924" t="s">
        <v>5581</v>
      </c>
      <c r="G4924" t="s">
        <v>704</v>
      </c>
      <c r="H4924">
        <v>7975</v>
      </c>
    </row>
    <row r="4925" spans="2:8" hidden="1" x14ac:dyDescent="0.25">
      <c r="B4925" t="s">
        <v>697</v>
      </c>
      <c r="C4925" t="s">
        <v>701</v>
      </c>
      <c r="D4925" t="s">
        <v>698</v>
      </c>
      <c r="E4925" t="s">
        <v>702</v>
      </c>
      <c r="F4925" t="s">
        <v>5582</v>
      </c>
      <c r="G4925" t="s">
        <v>704</v>
      </c>
      <c r="H4925">
        <v>7976</v>
      </c>
    </row>
    <row r="4926" spans="2:8" hidden="1" x14ac:dyDescent="0.25">
      <c r="B4926" t="s">
        <v>697</v>
      </c>
      <c r="C4926" t="s">
        <v>701</v>
      </c>
      <c r="D4926" t="s">
        <v>698</v>
      </c>
      <c r="E4926" t="s">
        <v>702</v>
      </c>
      <c r="F4926" t="s">
        <v>5583</v>
      </c>
      <c r="G4926" t="s">
        <v>704</v>
      </c>
      <c r="H4926">
        <v>7977</v>
      </c>
    </row>
    <row r="4927" spans="2:8" hidden="1" x14ac:dyDescent="0.25">
      <c r="B4927" t="s">
        <v>697</v>
      </c>
      <c r="C4927" t="s">
        <v>701</v>
      </c>
      <c r="D4927" t="s">
        <v>698</v>
      </c>
      <c r="E4927" t="s">
        <v>702</v>
      </c>
      <c r="F4927" t="s">
        <v>5584</v>
      </c>
      <c r="G4927" t="s">
        <v>704</v>
      </c>
      <c r="H4927">
        <v>7978</v>
      </c>
    </row>
    <row r="4928" spans="2:8" hidden="1" x14ac:dyDescent="0.25">
      <c r="B4928" t="s">
        <v>697</v>
      </c>
      <c r="C4928" t="s">
        <v>701</v>
      </c>
      <c r="D4928" t="s">
        <v>698</v>
      </c>
      <c r="E4928" t="s">
        <v>702</v>
      </c>
      <c r="F4928" t="s">
        <v>5585</v>
      </c>
      <c r="G4928" t="s">
        <v>704</v>
      </c>
      <c r="H4928">
        <v>7979</v>
      </c>
    </row>
    <row r="4929" spans="2:8" hidden="1" x14ac:dyDescent="0.25">
      <c r="B4929" t="s">
        <v>697</v>
      </c>
      <c r="C4929" t="s">
        <v>701</v>
      </c>
      <c r="D4929" t="s">
        <v>698</v>
      </c>
      <c r="E4929" t="s">
        <v>702</v>
      </c>
      <c r="F4929" t="s">
        <v>5586</v>
      </c>
      <c r="G4929" t="s">
        <v>704</v>
      </c>
      <c r="H4929">
        <v>7980</v>
      </c>
    </row>
    <row r="4930" spans="2:8" hidden="1" x14ac:dyDescent="0.25">
      <c r="B4930" t="s">
        <v>697</v>
      </c>
      <c r="C4930" t="s">
        <v>701</v>
      </c>
      <c r="D4930" t="s">
        <v>698</v>
      </c>
      <c r="E4930" t="s">
        <v>702</v>
      </c>
      <c r="F4930" t="s">
        <v>5587</v>
      </c>
      <c r="G4930" t="s">
        <v>704</v>
      </c>
      <c r="H4930">
        <v>7981</v>
      </c>
    </row>
    <row r="4931" spans="2:8" hidden="1" x14ac:dyDescent="0.25">
      <c r="B4931" t="s">
        <v>697</v>
      </c>
      <c r="C4931" t="s">
        <v>701</v>
      </c>
      <c r="D4931" t="s">
        <v>698</v>
      </c>
      <c r="E4931" t="s">
        <v>702</v>
      </c>
      <c r="F4931" t="s">
        <v>5588</v>
      </c>
      <c r="G4931" t="s">
        <v>704</v>
      </c>
      <c r="H4931">
        <v>7982</v>
      </c>
    </row>
    <row r="4932" spans="2:8" hidden="1" x14ac:dyDescent="0.25">
      <c r="B4932" t="s">
        <v>697</v>
      </c>
      <c r="C4932" t="s">
        <v>701</v>
      </c>
      <c r="D4932" t="s">
        <v>698</v>
      </c>
      <c r="E4932" t="s">
        <v>702</v>
      </c>
      <c r="F4932" t="s">
        <v>5589</v>
      </c>
      <c r="G4932" t="s">
        <v>704</v>
      </c>
      <c r="H4932">
        <v>7983</v>
      </c>
    </row>
    <row r="4933" spans="2:8" hidden="1" x14ac:dyDescent="0.25">
      <c r="B4933" t="s">
        <v>697</v>
      </c>
      <c r="C4933" t="s">
        <v>701</v>
      </c>
      <c r="D4933" t="s">
        <v>698</v>
      </c>
      <c r="E4933" t="s">
        <v>702</v>
      </c>
      <c r="F4933" t="s">
        <v>5590</v>
      </c>
      <c r="G4933" t="s">
        <v>704</v>
      </c>
      <c r="H4933">
        <v>7984</v>
      </c>
    </row>
    <row r="4934" spans="2:8" hidden="1" x14ac:dyDescent="0.25">
      <c r="B4934" t="s">
        <v>697</v>
      </c>
      <c r="C4934" t="s">
        <v>701</v>
      </c>
      <c r="D4934" t="s">
        <v>698</v>
      </c>
      <c r="E4934" t="s">
        <v>702</v>
      </c>
      <c r="F4934" t="s">
        <v>5591</v>
      </c>
      <c r="G4934" t="s">
        <v>704</v>
      </c>
      <c r="H4934">
        <v>7985</v>
      </c>
    </row>
    <row r="4935" spans="2:8" hidden="1" x14ac:dyDescent="0.25">
      <c r="B4935" t="s">
        <v>697</v>
      </c>
      <c r="C4935" t="s">
        <v>701</v>
      </c>
      <c r="D4935" t="s">
        <v>698</v>
      </c>
      <c r="E4935" t="s">
        <v>702</v>
      </c>
      <c r="F4935" t="s">
        <v>5592</v>
      </c>
      <c r="G4935" t="s">
        <v>704</v>
      </c>
      <c r="H4935">
        <v>7986</v>
      </c>
    </row>
    <row r="4936" spans="2:8" hidden="1" x14ac:dyDescent="0.25">
      <c r="B4936" t="s">
        <v>697</v>
      </c>
      <c r="C4936" t="s">
        <v>701</v>
      </c>
      <c r="D4936" t="s">
        <v>698</v>
      </c>
      <c r="E4936" t="s">
        <v>702</v>
      </c>
      <c r="F4936" t="s">
        <v>5593</v>
      </c>
      <c r="G4936" t="s">
        <v>704</v>
      </c>
      <c r="H4936">
        <v>7987</v>
      </c>
    </row>
    <row r="4937" spans="2:8" hidden="1" x14ac:dyDescent="0.25">
      <c r="B4937" t="s">
        <v>697</v>
      </c>
      <c r="C4937" t="s">
        <v>701</v>
      </c>
      <c r="D4937" t="s">
        <v>698</v>
      </c>
      <c r="E4937" t="s">
        <v>702</v>
      </c>
      <c r="F4937" t="s">
        <v>5594</v>
      </c>
      <c r="G4937" t="s">
        <v>704</v>
      </c>
      <c r="H4937">
        <v>7988</v>
      </c>
    </row>
    <row r="4938" spans="2:8" hidden="1" x14ac:dyDescent="0.25">
      <c r="B4938" t="s">
        <v>697</v>
      </c>
      <c r="C4938" t="s">
        <v>701</v>
      </c>
      <c r="D4938" t="s">
        <v>698</v>
      </c>
      <c r="E4938" t="s">
        <v>702</v>
      </c>
      <c r="F4938" t="s">
        <v>5595</v>
      </c>
      <c r="G4938" t="s">
        <v>704</v>
      </c>
      <c r="H4938">
        <v>7989</v>
      </c>
    </row>
    <row r="4939" spans="2:8" hidden="1" x14ac:dyDescent="0.25">
      <c r="B4939" t="s">
        <v>697</v>
      </c>
      <c r="C4939" t="s">
        <v>701</v>
      </c>
      <c r="D4939" t="s">
        <v>698</v>
      </c>
      <c r="E4939" t="s">
        <v>702</v>
      </c>
      <c r="F4939" t="s">
        <v>5596</v>
      </c>
      <c r="G4939" t="s">
        <v>704</v>
      </c>
      <c r="H4939">
        <v>7990</v>
      </c>
    </row>
    <row r="4940" spans="2:8" hidden="1" x14ac:dyDescent="0.25">
      <c r="B4940" t="s">
        <v>697</v>
      </c>
      <c r="C4940" t="s">
        <v>701</v>
      </c>
      <c r="D4940" t="s">
        <v>698</v>
      </c>
      <c r="E4940" t="s">
        <v>702</v>
      </c>
      <c r="F4940" t="s">
        <v>5597</v>
      </c>
      <c r="G4940" t="s">
        <v>704</v>
      </c>
      <c r="H4940">
        <v>7991</v>
      </c>
    </row>
    <row r="4941" spans="2:8" hidden="1" x14ac:dyDescent="0.25">
      <c r="B4941" t="s">
        <v>697</v>
      </c>
      <c r="C4941" t="s">
        <v>701</v>
      </c>
      <c r="D4941" t="s">
        <v>698</v>
      </c>
      <c r="E4941" t="s">
        <v>702</v>
      </c>
      <c r="F4941" t="s">
        <v>5598</v>
      </c>
      <c r="G4941" t="s">
        <v>704</v>
      </c>
      <c r="H4941">
        <v>7992</v>
      </c>
    </row>
    <row r="4942" spans="2:8" hidden="1" x14ac:dyDescent="0.25">
      <c r="B4942" t="s">
        <v>697</v>
      </c>
      <c r="C4942" t="s">
        <v>701</v>
      </c>
      <c r="D4942" t="s">
        <v>698</v>
      </c>
      <c r="E4942" t="s">
        <v>702</v>
      </c>
      <c r="F4942" t="s">
        <v>5599</v>
      </c>
      <c r="G4942" t="s">
        <v>704</v>
      </c>
      <c r="H4942">
        <v>7993</v>
      </c>
    </row>
    <row r="4943" spans="2:8" hidden="1" x14ac:dyDescent="0.25">
      <c r="B4943" t="s">
        <v>697</v>
      </c>
      <c r="C4943" t="s">
        <v>701</v>
      </c>
      <c r="D4943" t="s">
        <v>698</v>
      </c>
      <c r="E4943" t="s">
        <v>702</v>
      </c>
      <c r="F4943" t="s">
        <v>5600</v>
      </c>
      <c r="G4943" t="s">
        <v>704</v>
      </c>
      <c r="H4943">
        <v>7994</v>
      </c>
    </row>
    <row r="4944" spans="2:8" hidden="1" x14ac:dyDescent="0.25">
      <c r="B4944" t="s">
        <v>697</v>
      </c>
      <c r="C4944" t="s">
        <v>701</v>
      </c>
      <c r="D4944" t="s">
        <v>698</v>
      </c>
      <c r="E4944" t="s">
        <v>702</v>
      </c>
      <c r="F4944" t="s">
        <v>5601</v>
      </c>
      <c r="G4944" t="s">
        <v>704</v>
      </c>
      <c r="H4944">
        <v>7995</v>
      </c>
    </row>
    <row r="4945" spans="2:8" hidden="1" x14ac:dyDescent="0.25">
      <c r="B4945" t="s">
        <v>697</v>
      </c>
      <c r="C4945" t="s">
        <v>701</v>
      </c>
      <c r="D4945" t="s">
        <v>698</v>
      </c>
      <c r="E4945" t="s">
        <v>702</v>
      </c>
      <c r="F4945" t="s">
        <v>5602</v>
      </c>
      <c r="G4945" t="s">
        <v>704</v>
      </c>
      <c r="H4945">
        <v>7996</v>
      </c>
    </row>
    <row r="4946" spans="2:8" hidden="1" x14ac:dyDescent="0.25">
      <c r="B4946" t="s">
        <v>697</v>
      </c>
      <c r="C4946" t="s">
        <v>701</v>
      </c>
      <c r="D4946" t="s">
        <v>698</v>
      </c>
      <c r="E4946" t="s">
        <v>702</v>
      </c>
      <c r="F4946" t="s">
        <v>5603</v>
      </c>
      <c r="G4946" t="s">
        <v>704</v>
      </c>
      <c r="H4946">
        <v>7997</v>
      </c>
    </row>
    <row r="4947" spans="2:8" hidden="1" x14ac:dyDescent="0.25">
      <c r="B4947" t="s">
        <v>697</v>
      </c>
      <c r="C4947" t="s">
        <v>701</v>
      </c>
      <c r="D4947" t="s">
        <v>698</v>
      </c>
      <c r="E4947" t="s">
        <v>702</v>
      </c>
      <c r="F4947" t="s">
        <v>5604</v>
      </c>
      <c r="G4947" t="s">
        <v>704</v>
      </c>
      <c r="H4947">
        <v>7998</v>
      </c>
    </row>
    <row r="4948" spans="2:8" hidden="1" x14ac:dyDescent="0.25">
      <c r="B4948" t="s">
        <v>697</v>
      </c>
      <c r="C4948" t="s">
        <v>701</v>
      </c>
      <c r="D4948" t="s">
        <v>698</v>
      </c>
      <c r="E4948" t="s">
        <v>702</v>
      </c>
      <c r="F4948" t="s">
        <v>5605</v>
      </c>
      <c r="G4948" t="s">
        <v>704</v>
      </c>
      <c r="H4948">
        <v>7999</v>
      </c>
    </row>
    <row r="4949" spans="2:8" hidden="1" x14ac:dyDescent="0.25">
      <c r="B4949" t="s">
        <v>697</v>
      </c>
      <c r="C4949" t="s">
        <v>701</v>
      </c>
      <c r="D4949" t="s">
        <v>698</v>
      </c>
      <c r="E4949" t="s">
        <v>702</v>
      </c>
      <c r="F4949" t="s">
        <v>5606</v>
      </c>
      <c r="G4949" t="s">
        <v>704</v>
      </c>
      <c r="H4949">
        <v>8000</v>
      </c>
    </row>
    <row r="4950" spans="2:8" hidden="1" x14ac:dyDescent="0.25">
      <c r="B4950" t="s">
        <v>697</v>
      </c>
      <c r="C4950" t="s">
        <v>701</v>
      </c>
      <c r="D4950" t="s">
        <v>698</v>
      </c>
      <c r="E4950" t="s">
        <v>702</v>
      </c>
      <c r="F4950" t="s">
        <v>5607</v>
      </c>
      <c r="G4950" t="s">
        <v>704</v>
      </c>
      <c r="H4950">
        <v>8001</v>
      </c>
    </row>
    <row r="4951" spans="2:8" hidden="1" x14ac:dyDescent="0.25">
      <c r="B4951" t="s">
        <v>697</v>
      </c>
      <c r="C4951" t="s">
        <v>701</v>
      </c>
      <c r="D4951" t="s">
        <v>698</v>
      </c>
      <c r="E4951" t="s">
        <v>702</v>
      </c>
      <c r="F4951" t="s">
        <v>5608</v>
      </c>
      <c r="G4951" t="s">
        <v>704</v>
      </c>
      <c r="H4951">
        <v>8002</v>
      </c>
    </row>
    <row r="4952" spans="2:8" hidden="1" x14ac:dyDescent="0.25">
      <c r="B4952" t="s">
        <v>697</v>
      </c>
      <c r="C4952" t="s">
        <v>701</v>
      </c>
      <c r="D4952" t="s">
        <v>698</v>
      </c>
      <c r="E4952" t="s">
        <v>702</v>
      </c>
      <c r="F4952" t="s">
        <v>5609</v>
      </c>
      <c r="G4952" t="s">
        <v>704</v>
      </c>
      <c r="H4952">
        <v>8003</v>
      </c>
    </row>
    <row r="4953" spans="2:8" hidden="1" x14ac:dyDescent="0.25">
      <c r="B4953" t="s">
        <v>697</v>
      </c>
      <c r="C4953" t="s">
        <v>701</v>
      </c>
      <c r="D4953" t="s">
        <v>698</v>
      </c>
      <c r="E4953" t="s">
        <v>702</v>
      </c>
      <c r="F4953" t="s">
        <v>5610</v>
      </c>
      <c r="G4953" t="s">
        <v>704</v>
      </c>
      <c r="H4953">
        <v>8004</v>
      </c>
    </row>
    <row r="4954" spans="2:8" hidden="1" x14ac:dyDescent="0.25">
      <c r="B4954" t="s">
        <v>697</v>
      </c>
      <c r="C4954" t="s">
        <v>701</v>
      </c>
      <c r="D4954" t="s">
        <v>698</v>
      </c>
      <c r="E4954" t="s">
        <v>702</v>
      </c>
      <c r="F4954" t="s">
        <v>5611</v>
      </c>
      <c r="G4954" t="s">
        <v>704</v>
      </c>
      <c r="H4954">
        <v>8005</v>
      </c>
    </row>
    <row r="4955" spans="2:8" hidden="1" x14ac:dyDescent="0.25">
      <c r="B4955" t="s">
        <v>697</v>
      </c>
      <c r="C4955" t="s">
        <v>701</v>
      </c>
      <c r="D4955" t="s">
        <v>698</v>
      </c>
      <c r="E4955" t="s">
        <v>702</v>
      </c>
      <c r="F4955" t="s">
        <v>5612</v>
      </c>
      <c r="G4955" t="s">
        <v>704</v>
      </c>
      <c r="H4955">
        <v>8006</v>
      </c>
    </row>
    <row r="4956" spans="2:8" hidden="1" x14ac:dyDescent="0.25">
      <c r="B4956" t="s">
        <v>697</v>
      </c>
      <c r="C4956" t="s">
        <v>701</v>
      </c>
      <c r="D4956" t="s">
        <v>698</v>
      </c>
      <c r="E4956" t="s">
        <v>702</v>
      </c>
      <c r="F4956" t="s">
        <v>5613</v>
      </c>
      <c r="G4956" t="s">
        <v>704</v>
      </c>
      <c r="H4956">
        <v>8007</v>
      </c>
    </row>
    <row r="4957" spans="2:8" hidden="1" x14ac:dyDescent="0.25">
      <c r="B4957" t="s">
        <v>697</v>
      </c>
      <c r="C4957" t="s">
        <v>701</v>
      </c>
      <c r="D4957" t="s">
        <v>698</v>
      </c>
      <c r="E4957" t="s">
        <v>702</v>
      </c>
      <c r="F4957" t="s">
        <v>5614</v>
      </c>
      <c r="G4957" t="s">
        <v>704</v>
      </c>
      <c r="H4957">
        <v>8008</v>
      </c>
    </row>
    <row r="4958" spans="2:8" hidden="1" x14ac:dyDescent="0.25">
      <c r="B4958" t="s">
        <v>697</v>
      </c>
      <c r="C4958" t="s">
        <v>701</v>
      </c>
      <c r="D4958" t="s">
        <v>698</v>
      </c>
      <c r="E4958" t="s">
        <v>702</v>
      </c>
      <c r="F4958" t="s">
        <v>5615</v>
      </c>
      <c r="G4958" t="s">
        <v>704</v>
      </c>
      <c r="H4958">
        <v>8009</v>
      </c>
    </row>
    <row r="4959" spans="2:8" hidden="1" x14ac:dyDescent="0.25">
      <c r="B4959" t="s">
        <v>697</v>
      </c>
      <c r="C4959" t="s">
        <v>701</v>
      </c>
      <c r="D4959" t="s">
        <v>698</v>
      </c>
      <c r="E4959" t="s">
        <v>702</v>
      </c>
      <c r="F4959" t="s">
        <v>5616</v>
      </c>
      <c r="G4959" t="s">
        <v>704</v>
      </c>
      <c r="H4959">
        <v>8010</v>
      </c>
    </row>
    <row r="4960" spans="2:8" hidden="1" x14ac:dyDescent="0.25">
      <c r="B4960" t="s">
        <v>697</v>
      </c>
      <c r="C4960" t="s">
        <v>701</v>
      </c>
      <c r="D4960" t="s">
        <v>698</v>
      </c>
      <c r="E4960" t="s">
        <v>702</v>
      </c>
      <c r="F4960" t="s">
        <v>5617</v>
      </c>
      <c r="G4960" t="s">
        <v>704</v>
      </c>
      <c r="H4960">
        <v>8011</v>
      </c>
    </row>
    <row r="4961" spans="2:8" hidden="1" x14ac:dyDescent="0.25">
      <c r="B4961" t="s">
        <v>697</v>
      </c>
      <c r="C4961" t="s">
        <v>701</v>
      </c>
      <c r="D4961" t="s">
        <v>698</v>
      </c>
      <c r="E4961" t="s">
        <v>702</v>
      </c>
      <c r="F4961" t="s">
        <v>5618</v>
      </c>
      <c r="G4961" t="s">
        <v>704</v>
      </c>
      <c r="H4961">
        <v>8012</v>
      </c>
    </row>
    <row r="4962" spans="2:8" hidden="1" x14ac:dyDescent="0.25">
      <c r="B4962" t="s">
        <v>697</v>
      </c>
      <c r="C4962" t="s">
        <v>701</v>
      </c>
      <c r="D4962" t="s">
        <v>698</v>
      </c>
      <c r="E4962" t="s">
        <v>702</v>
      </c>
      <c r="F4962" t="s">
        <v>5619</v>
      </c>
      <c r="G4962" t="s">
        <v>704</v>
      </c>
      <c r="H4962">
        <v>8013</v>
      </c>
    </row>
    <row r="4963" spans="2:8" hidden="1" x14ac:dyDescent="0.25">
      <c r="B4963" t="s">
        <v>697</v>
      </c>
      <c r="C4963" t="s">
        <v>701</v>
      </c>
      <c r="D4963" t="s">
        <v>698</v>
      </c>
      <c r="E4963" t="s">
        <v>702</v>
      </c>
      <c r="F4963" t="s">
        <v>5620</v>
      </c>
      <c r="G4963" t="s">
        <v>704</v>
      </c>
      <c r="H4963">
        <v>8014</v>
      </c>
    </row>
    <row r="4964" spans="2:8" hidden="1" x14ac:dyDescent="0.25">
      <c r="B4964" t="s">
        <v>697</v>
      </c>
      <c r="C4964" t="s">
        <v>701</v>
      </c>
      <c r="D4964" t="s">
        <v>698</v>
      </c>
      <c r="E4964" t="s">
        <v>702</v>
      </c>
      <c r="F4964" t="s">
        <v>5621</v>
      </c>
      <c r="G4964" t="s">
        <v>704</v>
      </c>
      <c r="H4964">
        <v>8015</v>
      </c>
    </row>
    <row r="4965" spans="2:8" hidden="1" x14ac:dyDescent="0.25">
      <c r="B4965" t="s">
        <v>697</v>
      </c>
      <c r="C4965" t="s">
        <v>701</v>
      </c>
      <c r="D4965" t="s">
        <v>698</v>
      </c>
      <c r="E4965" t="s">
        <v>702</v>
      </c>
      <c r="F4965" t="s">
        <v>5622</v>
      </c>
      <c r="G4965" t="s">
        <v>704</v>
      </c>
      <c r="H4965">
        <v>8016</v>
      </c>
    </row>
    <row r="4966" spans="2:8" hidden="1" x14ac:dyDescent="0.25">
      <c r="B4966" t="s">
        <v>697</v>
      </c>
      <c r="C4966" t="s">
        <v>701</v>
      </c>
      <c r="D4966" t="s">
        <v>698</v>
      </c>
      <c r="E4966" t="s">
        <v>702</v>
      </c>
      <c r="F4966" t="s">
        <v>5623</v>
      </c>
      <c r="G4966" t="s">
        <v>704</v>
      </c>
      <c r="H4966">
        <v>8017</v>
      </c>
    </row>
    <row r="4967" spans="2:8" hidden="1" x14ac:dyDescent="0.25">
      <c r="B4967" t="s">
        <v>697</v>
      </c>
      <c r="C4967" t="s">
        <v>701</v>
      </c>
      <c r="D4967" t="s">
        <v>698</v>
      </c>
      <c r="E4967" t="s">
        <v>702</v>
      </c>
      <c r="F4967" t="s">
        <v>5624</v>
      </c>
      <c r="G4967" t="s">
        <v>704</v>
      </c>
      <c r="H4967">
        <v>8018</v>
      </c>
    </row>
    <row r="4968" spans="2:8" hidden="1" x14ac:dyDescent="0.25">
      <c r="B4968" t="s">
        <v>697</v>
      </c>
      <c r="C4968" t="s">
        <v>701</v>
      </c>
      <c r="D4968" t="s">
        <v>698</v>
      </c>
      <c r="E4968" t="s">
        <v>702</v>
      </c>
      <c r="F4968" t="s">
        <v>5625</v>
      </c>
      <c r="G4968" t="s">
        <v>704</v>
      </c>
      <c r="H4968">
        <v>8019</v>
      </c>
    </row>
    <row r="4969" spans="2:8" hidden="1" x14ac:dyDescent="0.25">
      <c r="B4969" t="s">
        <v>697</v>
      </c>
      <c r="C4969" t="s">
        <v>701</v>
      </c>
      <c r="D4969" t="s">
        <v>698</v>
      </c>
      <c r="E4969" t="s">
        <v>702</v>
      </c>
      <c r="F4969" t="s">
        <v>5626</v>
      </c>
      <c r="G4969" t="s">
        <v>704</v>
      </c>
      <c r="H4969">
        <v>8020</v>
      </c>
    </row>
    <row r="4970" spans="2:8" hidden="1" x14ac:dyDescent="0.25">
      <c r="B4970" t="s">
        <v>697</v>
      </c>
      <c r="C4970" t="s">
        <v>701</v>
      </c>
      <c r="D4970" t="s">
        <v>698</v>
      </c>
      <c r="E4970" t="s">
        <v>702</v>
      </c>
      <c r="F4970" t="s">
        <v>5627</v>
      </c>
      <c r="G4970" t="s">
        <v>704</v>
      </c>
      <c r="H4970">
        <v>8021</v>
      </c>
    </row>
    <row r="4971" spans="2:8" hidden="1" x14ac:dyDescent="0.25">
      <c r="B4971" t="s">
        <v>697</v>
      </c>
      <c r="C4971" t="s">
        <v>701</v>
      </c>
      <c r="D4971" t="s">
        <v>698</v>
      </c>
      <c r="E4971" t="s">
        <v>702</v>
      </c>
      <c r="F4971" t="s">
        <v>5628</v>
      </c>
      <c r="G4971" t="s">
        <v>704</v>
      </c>
      <c r="H4971">
        <v>8022</v>
      </c>
    </row>
    <row r="4972" spans="2:8" hidden="1" x14ac:dyDescent="0.25">
      <c r="B4972" t="s">
        <v>697</v>
      </c>
      <c r="C4972" t="s">
        <v>701</v>
      </c>
      <c r="D4972" t="s">
        <v>698</v>
      </c>
      <c r="E4972" t="s">
        <v>702</v>
      </c>
      <c r="F4972" t="s">
        <v>5629</v>
      </c>
      <c r="G4972" t="s">
        <v>704</v>
      </c>
      <c r="H4972">
        <v>8023</v>
      </c>
    </row>
    <row r="4973" spans="2:8" hidden="1" x14ac:dyDescent="0.25">
      <c r="B4973" t="s">
        <v>697</v>
      </c>
      <c r="C4973" t="s">
        <v>701</v>
      </c>
      <c r="D4973" t="s">
        <v>698</v>
      </c>
      <c r="E4973" t="s">
        <v>702</v>
      </c>
      <c r="F4973" t="s">
        <v>5630</v>
      </c>
      <c r="G4973" t="s">
        <v>704</v>
      </c>
      <c r="H4973">
        <v>8024</v>
      </c>
    </row>
    <row r="4974" spans="2:8" hidden="1" x14ac:dyDescent="0.25">
      <c r="B4974" t="s">
        <v>697</v>
      </c>
      <c r="C4974" t="s">
        <v>701</v>
      </c>
      <c r="D4974" t="s">
        <v>698</v>
      </c>
      <c r="E4974" t="s">
        <v>702</v>
      </c>
      <c r="F4974" t="s">
        <v>5631</v>
      </c>
      <c r="G4974" t="s">
        <v>704</v>
      </c>
      <c r="H4974">
        <v>8025</v>
      </c>
    </row>
    <row r="4975" spans="2:8" hidden="1" x14ac:dyDescent="0.25">
      <c r="B4975" t="s">
        <v>697</v>
      </c>
      <c r="C4975" t="s">
        <v>701</v>
      </c>
      <c r="D4975" t="s">
        <v>698</v>
      </c>
      <c r="E4975" t="s">
        <v>702</v>
      </c>
      <c r="F4975" t="s">
        <v>5632</v>
      </c>
      <c r="G4975" t="s">
        <v>704</v>
      </c>
      <c r="H4975">
        <v>8026</v>
      </c>
    </row>
    <row r="4976" spans="2:8" hidden="1" x14ac:dyDescent="0.25">
      <c r="B4976" t="s">
        <v>697</v>
      </c>
      <c r="C4976" t="s">
        <v>701</v>
      </c>
      <c r="D4976" t="s">
        <v>698</v>
      </c>
      <c r="E4976" t="s">
        <v>702</v>
      </c>
      <c r="F4976" t="s">
        <v>5633</v>
      </c>
      <c r="G4976" t="s">
        <v>704</v>
      </c>
      <c r="H4976">
        <v>8027</v>
      </c>
    </row>
    <row r="4977" spans="2:8" hidden="1" x14ac:dyDescent="0.25">
      <c r="B4977" t="s">
        <v>697</v>
      </c>
      <c r="C4977" t="s">
        <v>701</v>
      </c>
      <c r="D4977" t="s">
        <v>698</v>
      </c>
      <c r="E4977" t="s">
        <v>702</v>
      </c>
      <c r="F4977" t="s">
        <v>5634</v>
      </c>
      <c r="G4977" t="s">
        <v>704</v>
      </c>
      <c r="H4977">
        <v>8028</v>
      </c>
    </row>
    <row r="4978" spans="2:8" hidden="1" x14ac:dyDescent="0.25">
      <c r="B4978" t="s">
        <v>697</v>
      </c>
      <c r="C4978" t="s">
        <v>701</v>
      </c>
      <c r="D4978" t="s">
        <v>698</v>
      </c>
      <c r="E4978" t="s">
        <v>702</v>
      </c>
      <c r="F4978" t="s">
        <v>5635</v>
      </c>
      <c r="G4978" t="s">
        <v>704</v>
      </c>
      <c r="H4978">
        <v>8029</v>
      </c>
    </row>
    <row r="4979" spans="2:8" hidden="1" x14ac:dyDescent="0.25">
      <c r="B4979" t="s">
        <v>697</v>
      </c>
      <c r="C4979" t="s">
        <v>701</v>
      </c>
      <c r="D4979" t="s">
        <v>698</v>
      </c>
      <c r="E4979" t="s">
        <v>702</v>
      </c>
      <c r="F4979" t="s">
        <v>5636</v>
      </c>
      <c r="G4979" t="s">
        <v>704</v>
      </c>
      <c r="H4979">
        <v>8030</v>
      </c>
    </row>
    <row r="4980" spans="2:8" hidden="1" x14ac:dyDescent="0.25">
      <c r="B4980" t="s">
        <v>697</v>
      </c>
      <c r="C4980" t="s">
        <v>701</v>
      </c>
      <c r="D4980" t="s">
        <v>698</v>
      </c>
      <c r="E4980" t="s">
        <v>702</v>
      </c>
      <c r="F4980" t="s">
        <v>5637</v>
      </c>
      <c r="G4980" t="s">
        <v>704</v>
      </c>
      <c r="H4980">
        <v>8031</v>
      </c>
    </row>
    <row r="4981" spans="2:8" hidden="1" x14ac:dyDescent="0.25">
      <c r="B4981" t="s">
        <v>697</v>
      </c>
      <c r="C4981" t="s">
        <v>701</v>
      </c>
      <c r="D4981" t="s">
        <v>698</v>
      </c>
      <c r="E4981" t="s">
        <v>702</v>
      </c>
      <c r="F4981" t="s">
        <v>5638</v>
      </c>
      <c r="G4981" t="s">
        <v>704</v>
      </c>
      <c r="H4981">
        <v>8032</v>
      </c>
    </row>
    <row r="4982" spans="2:8" hidden="1" x14ac:dyDescent="0.25">
      <c r="B4982" t="s">
        <v>697</v>
      </c>
      <c r="C4982" t="s">
        <v>701</v>
      </c>
      <c r="D4982" t="s">
        <v>698</v>
      </c>
      <c r="E4982" t="s">
        <v>702</v>
      </c>
      <c r="F4982" t="s">
        <v>5639</v>
      </c>
      <c r="G4982" t="s">
        <v>704</v>
      </c>
      <c r="H4982">
        <v>8033</v>
      </c>
    </row>
    <row r="4983" spans="2:8" hidden="1" x14ac:dyDescent="0.25">
      <c r="B4983" t="s">
        <v>697</v>
      </c>
      <c r="C4983" t="s">
        <v>701</v>
      </c>
      <c r="D4983" t="s">
        <v>698</v>
      </c>
      <c r="E4983" t="s">
        <v>702</v>
      </c>
      <c r="F4983" t="s">
        <v>5640</v>
      </c>
      <c r="G4983" t="s">
        <v>704</v>
      </c>
      <c r="H4983">
        <v>8034</v>
      </c>
    </row>
    <row r="4984" spans="2:8" hidden="1" x14ac:dyDescent="0.25">
      <c r="B4984" t="s">
        <v>697</v>
      </c>
      <c r="C4984" t="s">
        <v>701</v>
      </c>
      <c r="D4984" t="s">
        <v>698</v>
      </c>
      <c r="E4984" t="s">
        <v>702</v>
      </c>
      <c r="F4984" t="s">
        <v>5641</v>
      </c>
      <c r="G4984" t="s">
        <v>704</v>
      </c>
      <c r="H4984">
        <v>8035</v>
      </c>
    </row>
    <row r="4985" spans="2:8" hidden="1" x14ac:dyDescent="0.25">
      <c r="B4985" t="s">
        <v>697</v>
      </c>
      <c r="C4985" t="s">
        <v>701</v>
      </c>
      <c r="D4985" t="s">
        <v>698</v>
      </c>
      <c r="E4985" t="s">
        <v>702</v>
      </c>
      <c r="F4985" t="s">
        <v>5642</v>
      </c>
      <c r="G4985" t="s">
        <v>704</v>
      </c>
      <c r="H4985">
        <v>8036</v>
      </c>
    </row>
    <row r="4986" spans="2:8" hidden="1" x14ac:dyDescent="0.25">
      <c r="B4986" t="s">
        <v>697</v>
      </c>
      <c r="C4986" t="s">
        <v>701</v>
      </c>
      <c r="D4986" t="s">
        <v>698</v>
      </c>
      <c r="E4986" t="s">
        <v>702</v>
      </c>
      <c r="F4986" t="s">
        <v>5643</v>
      </c>
      <c r="G4986" t="s">
        <v>704</v>
      </c>
      <c r="H4986">
        <v>8037</v>
      </c>
    </row>
    <row r="4987" spans="2:8" hidden="1" x14ac:dyDescent="0.25">
      <c r="B4987" t="s">
        <v>697</v>
      </c>
      <c r="C4987" t="s">
        <v>701</v>
      </c>
      <c r="D4987" t="s">
        <v>698</v>
      </c>
      <c r="E4987" t="s">
        <v>702</v>
      </c>
      <c r="F4987" t="s">
        <v>5644</v>
      </c>
      <c r="G4987" t="s">
        <v>704</v>
      </c>
      <c r="H4987">
        <v>8038</v>
      </c>
    </row>
    <row r="4988" spans="2:8" hidden="1" x14ac:dyDescent="0.25">
      <c r="B4988" t="s">
        <v>697</v>
      </c>
      <c r="C4988" t="s">
        <v>701</v>
      </c>
      <c r="D4988" t="s">
        <v>698</v>
      </c>
      <c r="E4988" t="s">
        <v>702</v>
      </c>
      <c r="F4988" t="s">
        <v>5645</v>
      </c>
      <c r="G4988" t="s">
        <v>704</v>
      </c>
      <c r="H4988">
        <v>8039</v>
      </c>
    </row>
    <row r="4989" spans="2:8" hidden="1" x14ac:dyDescent="0.25">
      <c r="B4989" t="s">
        <v>697</v>
      </c>
      <c r="C4989" t="s">
        <v>701</v>
      </c>
      <c r="D4989" t="s">
        <v>698</v>
      </c>
      <c r="E4989" t="s">
        <v>702</v>
      </c>
      <c r="F4989" t="s">
        <v>5646</v>
      </c>
      <c r="G4989" t="s">
        <v>704</v>
      </c>
      <c r="H4989">
        <v>8040</v>
      </c>
    </row>
    <row r="4990" spans="2:8" hidden="1" x14ac:dyDescent="0.25">
      <c r="B4990" t="s">
        <v>697</v>
      </c>
      <c r="C4990" t="s">
        <v>701</v>
      </c>
      <c r="D4990" t="s">
        <v>698</v>
      </c>
      <c r="E4990" t="s">
        <v>702</v>
      </c>
      <c r="F4990" t="s">
        <v>5647</v>
      </c>
      <c r="G4990" t="s">
        <v>704</v>
      </c>
      <c r="H4990">
        <v>8041</v>
      </c>
    </row>
    <row r="4991" spans="2:8" hidden="1" x14ac:dyDescent="0.25">
      <c r="B4991" t="s">
        <v>697</v>
      </c>
      <c r="C4991" t="s">
        <v>701</v>
      </c>
      <c r="D4991" t="s">
        <v>698</v>
      </c>
      <c r="E4991" t="s">
        <v>702</v>
      </c>
      <c r="F4991" t="s">
        <v>5648</v>
      </c>
      <c r="G4991" t="s">
        <v>704</v>
      </c>
      <c r="H4991">
        <v>8042</v>
      </c>
    </row>
    <row r="4992" spans="2:8" hidden="1" x14ac:dyDescent="0.25">
      <c r="B4992" t="s">
        <v>697</v>
      </c>
      <c r="C4992" t="s">
        <v>701</v>
      </c>
      <c r="D4992" t="s">
        <v>698</v>
      </c>
      <c r="E4992" t="s">
        <v>702</v>
      </c>
      <c r="F4992" t="s">
        <v>5649</v>
      </c>
      <c r="G4992" t="s">
        <v>704</v>
      </c>
      <c r="H4992">
        <v>8043</v>
      </c>
    </row>
    <row r="4993" spans="2:8" hidden="1" x14ac:dyDescent="0.25">
      <c r="B4993" t="s">
        <v>697</v>
      </c>
      <c r="C4993" t="s">
        <v>701</v>
      </c>
      <c r="D4993" t="s">
        <v>698</v>
      </c>
      <c r="E4993" t="s">
        <v>702</v>
      </c>
      <c r="F4993" t="s">
        <v>5650</v>
      </c>
      <c r="G4993" t="s">
        <v>704</v>
      </c>
      <c r="H4993">
        <v>8044</v>
      </c>
    </row>
    <row r="4994" spans="2:8" hidden="1" x14ac:dyDescent="0.25">
      <c r="B4994" t="s">
        <v>697</v>
      </c>
      <c r="C4994" t="s">
        <v>701</v>
      </c>
      <c r="D4994" t="s">
        <v>698</v>
      </c>
      <c r="E4994" t="s">
        <v>702</v>
      </c>
      <c r="F4994" t="s">
        <v>5651</v>
      </c>
      <c r="G4994" t="s">
        <v>704</v>
      </c>
      <c r="H4994">
        <v>8045</v>
      </c>
    </row>
    <row r="4995" spans="2:8" hidden="1" x14ac:dyDescent="0.25">
      <c r="B4995" t="s">
        <v>697</v>
      </c>
      <c r="C4995" t="s">
        <v>701</v>
      </c>
      <c r="D4995" t="s">
        <v>698</v>
      </c>
      <c r="E4995" t="s">
        <v>702</v>
      </c>
      <c r="F4995" t="s">
        <v>5652</v>
      </c>
      <c r="G4995" t="s">
        <v>704</v>
      </c>
      <c r="H4995">
        <v>8046</v>
      </c>
    </row>
    <row r="4996" spans="2:8" hidden="1" x14ac:dyDescent="0.25">
      <c r="B4996" t="s">
        <v>697</v>
      </c>
      <c r="C4996" t="s">
        <v>701</v>
      </c>
      <c r="D4996" t="s">
        <v>698</v>
      </c>
      <c r="E4996" t="s">
        <v>702</v>
      </c>
      <c r="F4996" t="s">
        <v>5653</v>
      </c>
      <c r="G4996" t="s">
        <v>704</v>
      </c>
      <c r="H4996">
        <v>8047</v>
      </c>
    </row>
    <row r="4997" spans="2:8" hidden="1" x14ac:dyDescent="0.25">
      <c r="B4997" t="s">
        <v>697</v>
      </c>
      <c r="C4997" t="s">
        <v>701</v>
      </c>
      <c r="D4997" t="s">
        <v>698</v>
      </c>
      <c r="E4997" t="s">
        <v>702</v>
      </c>
      <c r="F4997" t="s">
        <v>5654</v>
      </c>
      <c r="G4997" t="s">
        <v>704</v>
      </c>
      <c r="H4997">
        <v>8048</v>
      </c>
    </row>
    <row r="4998" spans="2:8" hidden="1" x14ac:dyDescent="0.25">
      <c r="B4998" t="s">
        <v>697</v>
      </c>
      <c r="C4998" t="s">
        <v>701</v>
      </c>
      <c r="D4998" t="s">
        <v>698</v>
      </c>
      <c r="E4998" t="s">
        <v>702</v>
      </c>
      <c r="F4998" t="s">
        <v>5655</v>
      </c>
      <c r="G4998" t="s">
        <v>704</v>
      </c>
      <c r="H4998">
        <v>8049</v>
      </c>
    </row>
    <row r="4999" spans="2:8" hidden="1" x14ac:dyDescent="0.25">
      <c r="B4999" t="s">
        <v>697</v>
      </c>
      <c r="C4999" t="s">
        <v>701</v>
      </c>
      <c r="D4999" t="s">
        <v>698</v>
      </c>
      <c r="E4999" t="s">
        <v>702</v>
      </c>
      <c r="F4999" t="s">
        <v>5656</v>
      </c>
      <c r="G4999" t="s">
        <v>704</v>
      </c>
      <c r="H4999">
        <v>8050</v>
      </c>
    </row>
    <row r="5000" spans="2:8" hidden="1" x14ac:dyDescent="0.25">
      <c r="B5000" t="s">
        <v>697</v>
      </c>
      <c r="C5000" t="s">
        <v>701</v>
      </c>
      <c r="D5000" t="s">
        <v>698</v>
      </c>
      <c r="E5000" t="s">
        <v>702</v>
      </c>
      <c r="F5000" t="s">
        <v>5657</v>
      </c>
      <c r="G5000" t="s">
        <v>704</v>
      </c>
      <c r="H5000">
        <v>8051</v>
      </c>
    </row>
    <row r="5001" spans="2:8" hidden="1" x14ac:dyDescent="0.25">
      <c r="B5001" t="s">
        <v>697</v>
      </c>
      <c r="C5001" t="s">
        <v>701</v>
      </c>
      <c r="D5001" t="s">
        <v>698</v>
      </c>
      <c r="E5001" t="s">
        <v>702</v>
      </c>
      <c r="F5001" t="s">
        <v>5658</v>
      </c>
      <c r="G5001" t="s">
        <v>704</v>
      </c>
      <c r="H5001">
        <v>8052</v>
      </c>
    </row>
    <row r="5002" spans="2:8" hidden="1" x14ac:dyDescent="0.25">
      <c r="B5002" t="s">
        <v>697</v>
      </c>
      <c r="C5002" t="s">
        <v>701</v>
      </c>
      <c r="D5002" t="s">
        <v>698</v>
      </c>
      <c r="E5002" t="s">
        <v>702</v>
      </c>
      <c r="F5002" t="s">
        <v>5659</v>
      </c>
      <c r="G5002" t="s">
        <v>704</v>
      </c>
      <c r="H5002">
        <v>8053</v>
      </c>
    </row>
    <row r="5003" spans="2:8" hidden="1" x14ac:dyDescent="0.25">
      <c r="B5003" t="s">
        <v>697</v>
      </c>
      <c r="C5003" t="s">
        <v>701</v>
      </c>
      <c r="D5003" t="s">
        <v>698</v>
      </c>
      <c r="E5003" t="s">
        <v>702</v>
      </c>
      <c r="F5003" t="s">
        <v>5660</v>
      </c>
      <c r="G5003" t="s">
        <v>704</v>
      </c>
      <c r="H5003">
        <v>8054</v>
      </c>
    </row>
    <row r="5004" spans="2:8" hidden="1" x14ac:dyDescent="0.25">
      <c r="B5004" t="s">
        <v>697</v>
      </c>
      <c r="C5004" t="s">
        <v>701</v>
      </c>
      <c r="D5004" t="s">
        <v>698</v>
      </c>
      <c r="E5004" t="s">
        <v>702</v>
      </c>
      <c r="F5004" t="s">
        <v>5661</v>
      </c>
      <c r="G5004" t="s">
        <v>704</v>
      </c>
      <c r="H5004">
        <v>8055</v>
      </c>
    </row>
    <row r="5005" spans="2:8" hidden="1" x14ac:dyDescent="0.25">
      <c r="B5005" t="s">
        <v>697</v>
      </c>
      <c r="C5005" t="s">
        <v>701</v>
      </c>
      <c r="D5005" t="s">
        <v>698</v>
      </c>
      <c r="E5005" t="s">
        <v>702</v>
      </c>
      <c r="F5005" t="s">
        <v>5662</v>
      </c>
      <c r="G5005" t="s">
        <v>704</v>
      </c>
      <c r="H5005">
        <v>8056</v>
      </c>
    </row>
    <row r="5006" spans="2:8" hidden="1" x14ac:dyDescent="0.25">
      <c r="B5006" t="s">
        <v>697</v>
      </c>
      <c r="C5006" t="s">
        <v>701</v>
      </c>
      <c r="D5006" t="s">
        <v>698</v>
      </c>
      <c r="E5006" t="s">
        <v>702</v>
      </c>
      <c r="F5006" t="s">
        <v>5663</v>
      </c>
      <c r="G5006" t="s">
        <v>704</v>
      </c>
      <c r="H5006">
        <v>8057</v>
      </c>
    </row>
    <row r="5007" spans="2:8" hidden="1" x14ac:dyDescent="0.25">
      <c r="B5007" t="s">
        <v>697</v>
      </c>
      <c r="C5007" t="s">
        <v>701</v>
      </c>
      <c r="D5007" t="s">
        <v>698</v>
      </c>
      <c r="E5007" t="s">
        <v>702</v>
      </c>
      <c r="F5007" t="s">
        <v>5664</v>
      </c>
      <c r="G5007" t="s">
        <v>704</v>
      </c>
      <c r="H5007">
        <v>8058</v>
      </c>
    </row>
    <row r="5008" spans="2:8" hidden="1" x14ac:dyDescent="0.25">
      <c r="B5008" t="s">
        <v>697</v>
      </c>
      <c r="C5008" t="s">
        <v>701</v>
      </c>
      <c r="D5008" t="s">
        <v>698</v>
      </c>
      <c r="E5008" t="s">
        <v>702</v>
      </c>
      <c r="F5008" t="s">
        <v>5665</v>
      </c>
      <c r="G5008" t="s">
        <v>704</v>
      </c>
      <c r="H5008">
        <v>8059</v>
      </c>
    </row>
    <row r="5009" spans="2:8" hidden="1" x14ac:dyDescent="0.25">
      <c r="B5009" t="s">
        <v>697</v>
      </c>
      <c r="C5009" t="s">
        <v>701</v>
      </c>
      <c r="D5009" t="s">
        <v>698</v>
      </c>
      <c r="E5009" t="s">
        <v>702</v>
      </c>
      <c r="F5009" t="s">
        <v>5666</v>
      </c>
      <c r="G5009" t="s">
        <v>704</v>
      </c>
      <c r="H5009">
        <v>8060</v>
      </c>
    </row>
    <row r="5010" spans="2:8" hidden="1" x14ac:dyDescent="0.25">
      <c r="B5010" t="s">
        <v>697</v>
      </c>
      <c r="C5010" t="s">
        <v>701</v>
      </c>
      <c r="D5010" t="s">
        <v>698</v>
      </c>
      <c r="E5010" t="s">
        <v>702</v>
      </c>
      <c r="F5010" t="s">
        <v>5667</v>
      </c>
      <c r="G5010" t="s">
        <v>704</v>
      </c>
      <c r="H5010">
        <v>8061</v>
      </c>
    </row>
    <row r="5011" spans="2:8" hidden="1" x14ac:dyDescent="0.25">
      <c r="B5011" t="s">
        <v>697</v>
      </c>
      <c r="C5011" t="s">
        <v>701</v>
      </c>
      <c r="D5011" t="s">
        <v>698</v>
      </c>
      <c r="E5011" t="s">
        <v>702</v>
      </c>
      <c r="F5011" t="s">
        <v>5668</v>
      </c>
      <c r="G5011" t="s">
        <v>704</v>
      </c>
      <c r="H5011">
        <v>8062</v>
      </c>
    </row>
    <row r="5012" spans="2:8" hidden="1" x14ac:dyDescent="0.25">
      <c r="B5012" t="s">
        <v>697</v>
      </c>
      <c r="C5012" t="s">
        <v>701</v>
      </c>
      <c r="D5012" t="s">
        <v>698</v>
      </c>
      <c r="E5012" t="s">
        <v>702</v>
      </c>
      <c r="F5012" t="s">
        <v>5669</v>
      </c>
      <c r="G5012" t="s">
        <v>704</v>
      </c>
      <c r="H5012">
        <v>8063</v>
      </c>
    </row>
    <row r="5013" spans="2:8" hidden="1" x14ac:dyDescent="0.25">
      <c r="B5013" t="s">
        <v>697</v>
      </c>
      <c r="C5013" t="s">
        <v>701</v>
      </c>
      <c r="D5013" t="s">
        <v>698</v>
      </c>
      <c r="E5013" t="s">
        <v>702</v>
      </c>
      <c r="F5013" t="s">
        <v>5670</v>
      </c>
      <c r="G5013" t="s">
        <v>704</v>
      </c>
      <c r="H5013">
        <v>8064</v>
      </c>
    </row>
    <row r="5014" spans="2:8" hidden="1" x14ac:dyDescent="0.25">
      <c r="B5014" t="s">
        <v>697</v>
      </c>
      <c r="C5014" t="s">
        <v>701</v>
      </c>
      <c r="D5014" t="s">
        <v>698</v>
      </c>
      <c r="E5014" t="s">
        <v>702</v>
      </c>
      <c r="F5014" t="s">
        <v>5671</v>
      </c>
      <c r="G5014" t="s">
        <v>704</v>
      </c>
      <c r="H5014">
        <v>8065</v>
      </c>
    </row>
    <row r="5015" spans="2:8" hidden="1" x14ac:dyDescent="0.25">
      <c r="B5015" t="s">
        <v>697</v>
      </c>
      <c r="C5015" t="s">
        <v>701</v>
      </c>
      <c r="D5015" t="s">
        <v>698</v>
      </c>
      <c r="E5015" t="s">
        <v>702</v>
      </c>
      <c r="F5015" t="s">
        <v>5672</v>
      </c>
      <c r="G5015" t="s">
        <v>704</v>
      </c>
      <c r="H5015">
        <v>8066</v>
      </c>
    </row>
    <row r="5016" spans="2:8" hidden="1" x14ac:dyDescent="0.25">
      <c r="B5016" t="s">
        <v>697</v>
      </c>
      <c r="C5016" t="s">
        <v>701</v>
      </c>
      <c r="D5016" t="s">
        <v>698</v>
      </c>
      <c r="E5016" t="s">
        <v>702</v>
      </c>
      <c r="F5016" t="s">
        <v>5673</v>
      </c>
      <c r="G5016" t="s">
        <v>704</v>
      </c>
      <c r="H5016">
        <v>8067</v>
      </c>
    </row>
    <row r="5017" spans="2:8" hidden="1" x14ac:dyDescent="0.25">
      <c r="B5017" t="s">
        <v>697</v>
      </c>
      <c r="C5017" t="s">
        <v>701</v>
      </c>
      <c r="D5017" t="s">
        <v>698</v>
      </c>
      <c r="E5017" t="s">
        <v>702</v>
      </c>
      <c r="F5017" t="s">
        <v>5674</v>
      </c>
      <c r="G5017" t="s">
        <v>704</v>
      </c>
      <c r="H5017">
        <v>8068</v>
      </c>
    </row>
    <row r="5018" spans="2:8" hidden="1" x14ac:dyDescent="0.25">
      <c r="B5018" t="s">
        <v>697</v>
      </c>
      <c r="C5018" t="s">
        <v>701</v>
      </c>
      <c r="D5018" t="s">
        <v>698</v>
      </c>
      <c r="E5018" t="s">
        <v>702</v>
      </c>
      <c r="F5018" t="s">
        <v>5675</v>
      </c>
      <c r="G5018" t="s">
        <v>704</v>
      </c>
      <c r="H5018">
        <v>8069</v>
      </c>
    </row>
    <row r="5019" spans="2:8" hidden="1" x14ac:dyDescent="0.25">
      <c r="B5019" t="s">
        <v>697</v>
      </c>
      <c r="C5019" t="s">
        <v>701</v>
      </c>
      <c r="D5019" t="s">
        <v>698</v>
      </c>
      <c r="E5019" t="s">
        <v>702</v>
      </c>
      <c r="F5019" t="s">
        <v>5676</v>
      </c>
      <c r="G5019" t="s">
        <v>704</v>
      </c>
      <c r="H5019">
        <v>8070</v>
      </c>
    </row>
    <row r="5020" spans="2:8" hidden="1" x14ac:dyDescent="0.25">
      <c r="B5020" t="s">
        <v>697</v>
      </c>
      <c r="C5020" t="s">
        <v>701</v>
      </c>
      <c r="D5020" t="s">
        <v>698</v>
      </c>
      <c r="E5020" t="s">
        <v>702</v>
      </c>
      <c r="F5020" t="s">
        <v>5677</v>
      </c>
      <c r="G5020" t="s">
        <v>704</v>
      </c>
      <c r="H5020">
        <v>8071</v>
      </c>
    </row>
    <row r="5021" spans="2:8" hidden="1" x14ac:dyDescent="0.25">
      <c r="B5021" t="s">
        <v>697</v>
      </c>
      <c r="C5021" t="s">
        <v>701</v>
      </c>
      <c r="D5021" t="s">
        <v>698</v>
      </c>
      <c r="E5021" t="s">
        <v>702</v>
      </c>
      <c r="F5021" t="s">
        <v>5678</v>
      </c>
      <c r="G5021" t="s">
        <v>704</v>
      </c>
      <c r="H5021">
        <v>8072</v>
      </c>
    </row>
    <row r="5022" spans="2:8" hidden="1" x14ac:dyDescent="0.25">
      <c r="B5022" t="s">
        <v>697</v>
      </c>
      <c r="C5022" t="s">
        <v>701</v>
      </c>
      <c r="D5022" t="s">
        <v>698</v>
      </c>
      <c r="E5022" t="s">
        <v>702</v>
      </c>
      <c r="F5022" t="s">
        <v>5679</v>
      </c>
      <c r="G5022" t="s">
        <v>704</v>
      </c>
      <c r="H5022">
        <v>8073</v>
      </c>
    </row>
    <row r="5023" spans="2:8" hidden="1" x14ac:dyDescent="0.25">
      <c r="B5023" t="s">
        <v>697</v>
      </c>
      <c r="C5023" t="s">
        <v>701</v>
      </c>
      <c r="D5023" t="s">
        <v>698</v>
      </c>
      <c r="E5023" t="s">
        <v>702</v>
      </c>
      <c r="F5023" t="s">
        <v>5680</v>
      </c>
      <c r="G5023" t="s">
        <v>704</v>
      </c>
      <c r="H5023">
        <v>8074</v>
      </c>
    </row>
    <row r="5024" spans="2:8" hidden="1" x14ac:dyDescent="0.25">
      <c r="B5024" t="s">
        <v>697</v>
      </c>
      <c r="C5024" t="s">
        <v>701</v>
      </c>
      <c r="D5024" t="s">
        <v>698</v>
      </c>
      <c r="E5024" t="s">
        <v>702</v>
      </c>
      <c r="F5024" t="s">
        <v>5681</v>
      </c>
      <c r="G5024" t="s">
        <v>704</v>
      </c>
      <c r="H5024">
        <v>8075</v>
      </c>
    </row>
    <row r="5025" spans="2:8" hidden="1" x14ac:dyDescent="0.25">
      <c r="B5025" t="s">
        <v>697</v>
      </c>
      <c r="C5025" t="s">
        <v>701</v>
      </c>
      <c r="D5025" t="s">
        <v>698</v>
      </c>
      <c r="E5025" t="s">
        <v>702</v>
      </c>
      <c r="F5025" t="s">
        <v>5682</v>
      </c>
      <c r="G5025" t="s">
        <v>704</v>
      </c>
      <c r="H5025">
        <v>8076</v>
      </c>
    </row>
    <row r="5026" spans="2:8" hidden="1" x14ac:dyDescent="0.25">
      <c r="B5026" t="s">
        <v>697</v>
      </c>
      <c r="C5026" t="s">
        <v>701</v>
      </c>
      <c r="D5026" t="s">
        <v>698</v>
      </c>
      <c r="E5026" t="s">
        <v>702</v>
      </c>
      <c r="F5026" t="s">
        <v>5683</v>
      </c>
      <c r="G5026" t="s">
        <v>704</v>
      </c>
      <c r="H5026">
        <v>8077</v>
      </c>
    </row>
    <row r="5027" spans="2:8" hidden="1" x14ac:dyDescent="0.25">
      <c r="B5027" t="s">
        <v>697</v>
      </c>
      <c r="C5027" t="s">
        <v>701</v>
      </c>
      <c r="D5027" t="s">
        <v>698</v>
      </c>
      <c r="E5027" t="s">
        <v>702</v>
      </c>
      <c r="F5027" t="s">
        <v>5684</v>
      </c>
      <c r="G5027" t="s">
        <v>704</v>
      </c>
      <c r="H5027">
        <v>8078</v>
      </c>
    </row>
    <row r="5028" spans="2:8" hidden="1" x14ac:dyDescent="0.25">
      <c r="B5028" t="s">
        <v>697</v>
      </c>
      <c r="C5028" t="s">
        <v>701</v>
      </c>
      <c r="D5028" t="s">
        <v>698</v>
      </c>
      <c r="E5028" t="s">
        <v>702</v>
      </c>
      <c r="F5028" t="s">
        <v>5685</v>
      </c>
      <c r="G5028" t="s">
        <v>704</v>
      </c>
      <c r="H5028">
        <v>8079</v>
      </c>
    </row>
    <row r="5029" spans="2:8" hidden="1" x14ac:dyDescent="0.25">
      <c r="B5029" t="s">
        <v>697</v>
      </c>
      <c r="C5029" t="s">
        <v>701</v>
      </c>
      <c r="D5029" t="s">
        <v>698</v>
      </c>
      <c r="E5029" t="s">
        <v>702</v>
      </c>
      <c r="F5029" t="s">
        <v>5686</v>
      </c>
      <c r="G5029" t="s">
        <v>704</v>
      </c>
      <c r="H5029">
        <v>8080</v>
      </c>
    </row>
    <row r="5030" spans="2:8" hidden="1" x14ac:dyDescent="0.25">
      <c r="B5030" t="s">
        <v>697</v>
      </c>
      <c r="C5030" t="s">
        <v>701</v>
      </c>
      <c r="D5030" t="s">
        <v>698</v>
      </c>
      <c r="E5030" t="s">
        <v>702</v>
      </c>
      <c r="F5030" t="s">
        <v>5687</v>
      </c>
      <c r="G5030" t="s">
        <v>704</v>
      </c>
      <c r="H5030">
        <v>8081</v>
      </c>
    </row>
    <row r="5031" spans="2:8" hidden="1" x14ac:dyDescent="0.25">
      <c r="B5031" t="s">
        <v>697</v>
      </c>
      <c r="C5031" t="s">
        <v>701</v>
      </c>
      <c r="D5031" t="s">
        <v>698</v>
      </c>
      <c r="E5031" t="s">
        <v>702</v>
      </c>
      <c r="F5031" t="s">
        <v>5688</v>
      </c>
      <c r="G5031" t="s">
        <v>704</v>
      </c>
      <c r="H5031">
        <v>8082</v>
      </c>
    </row>
    <row r="5032" spans="2:8" hidden="1" x14ac:dyDescent="0.25">
      <c r="B5032" t="s">
        <v>697</v>
      </c>
      <c r="C5032" t="s">
        <v>701</v>
      </c>
      <c r="D5032" t="s">
        <v>698</v>
      </c>
      <c r="E5032" t="s">
        <v>702</v>
      </c>
      <c r="F5032" t="s">
        <v>5689</v>
      </c>
      <c r="G5032" t="s">
        <v>704</v>
      </c>
      <c r="H5032">
        <v>8083</v>
      </c>
    </row>
    <row r="5033" spans="2:8" hidden="1" x14ac:dyDescent="0.25">
      <c r="B5033" t="s">
        <v>697</v>
      </c>
      <c r="C5033" t="s">
        <v>701</v>
      </c>
      <c r="D5033" t="s">
        <v>698</v>
      </c>
      <c r="E5033" t="s">
        <v>702</v>
      </c>
      <c r="F5033" t="s">
        <v>5690</v>
      </c>
      <c r="G5033" t="s">
        <v>704</v>
      </c>
      <c r="H5033">
        <v>8084</v>
      </c>
    </row>
    <row r="5034" spans="2:8" hidden="1" x14ac:dyDescent="0.25">
      <c r="B5034" t="s">
        <v>697</v>
      </c>
      <c r="C5034" t="s">
        <v>701</v>
      </c>
      <c r="D5034" t="s">
        <v>698</v>
      </c>
      <c r="E5034" t="s">
        <v>702</v>
      </c>
      <c r="F5034" t="s">
        <v>5691</v>
      </c>
      <c r="G5034" t="s">
        <v>704</v>
      </c>
      <c r="H5034">
        <v>8085</v>
      </c>
    </row>
    <row r="5035" spans="2:8" hidden="1" x14ac:dyDescent="0.25">
      <c r="B5035" t="s">
        <v>697</v>
      </c>
      <c r="C5035" t="s">
        <v>701</v>
      </c>
      <c r="D5035" t="s">
        <v>698</v>
      </c>
      <c r="E5035" t="s">
        <v>702</v>
      </c>
      <c r="F5035" t="s">
        <v>5692</v>
      </c>
      <c r="G5035" t="s">
        <v>704</v>
      </c>
      <c r="H5035">
        <v>8086</v>
      </c>
    </row>
    <row r="5036" spans="2:8" hidden="1" x14ac:dyDescent="0.25">
      <c r="B5036" t="s">
        <v>697</v>
      </c>
      <c r="C5036" t="s">
        <v>701</v>
      </c>
      <c r="D5036" t="s">
        <v>698</v>
      </c>
      <c r="E5036" t="s">
        <v>702</v>
      </c>
      <c r="F5036" t="s">
        <v>5693</v>
      </c>
      <c r="G5036" t="s">
        <v>704</v>
      </c>
      <c r="H5036">
        <v>8087</v>
      </c>
    </row>
    <row r="5037" spans="2:8" hidden="1" x14ac:dyDescent="0.25">
      <c r="B5037" t="s">
        <v>697</v>
      </c>
      <c r="C5037" t="s">
        <v>701</v>
      </c>
      <c r="D5037" t="s">
        <v>698</v>
      </c>
      <c r="E5037" t="s">
        <v>702</v>
      </c>
      <c r="F5037" t="s">
        <v>5694</v>
      </c>
      <c r="G5037" t="s">
        <v>704</v>
      </c>
      <c r="H5037">
        <v>8088</v>
      </c>
    </row>
    <row r="5038" spans="2:8" hidden="1" x14ac:dyDescent="0.25">
      <c r="B5038" t="s">
        <v>697</v>
      </c>
      <c r="C5038" t="s">
        <v>701</v>
      </c>
      <c r="D5038" t="s">
        <v>698</v>
      </c>
      <c r="E5038" t="s">
        <v>702</v>
      </c>
      <c r="F5038" t="s">
        <v>5695</v>
      </c>
      <c r="G5038" t="s">
        <v>704</v>
      </c>
      <c r="H5038">
        <v>8089</v>
      </c>
    </row>
    <row r="5039" spans="2:8" hidden="1" x14ac:dyDescent="0.25">
      <c r="B5039" t="s">
        <v>697</v>
      </c>
      <c r="C5039" t="s">
        <v>701</v>
      </c>
      <c r="D5039" t="s">
        <v>698</v>
      </c>
      <c r="E5039" t="s">
        <v>702</v>
      </c>
      <c r="F5039" t="s">
        <v>5696</v>
      </c>
      <c r="G5039" t="s">
        <v>704</v>
      </c>
      <c r="H5039">
        <v>8090</v>
      </c>
    </row>
    <row r="5040" spans="2:8" hidden="1" x14ac:dyDescent="0.25">
      <c r="B5040" t="s">
        <v>697</v>
      </c>
      <c r="C5040" t="s">
        <v>701</v>
      </c>
      <c r="D5040" t="s">
        <v>698</v>
      </c>
      <c r="E5040" t="s">
        <v>702</v>
      </c>
      <c r="F5040" t="s">
        <v>5697</v>
      </c>
      <c r="G5040" t="s">
        <v>704</v>
      </c>
      <c r="H5040">
        <v>8091</v>
      </c>
    </row>
    <row r="5041" spans="2:8" hidden="1" x14ac:dyDescent="0.25">
      <c r="B5041" t="s">
        <v>697</v>
      </c>
      <c r="C5041" t="s">
        <v>701</v>
      </c>
      <c r="D5041" t="s">
        <v>698</v>
      </c>
      <c r="E5041" t="s">
        <v>702</v>
      </c>
      <c r="F5041" t="s">
        <v>5698</v>
      </c>
      <c r="G5041" t="s">
        <v>704</v>
      </c>
      <c r="H5041">
        <v>8093</v>
      </c>
    </row>
    <row r="5042" spans="2:8" hidden="1" x14ac:dyDescent="0.25">
      <c r="B5042" t="s">
        <v>697</v>
      </c>
      <c r="C5042" t="s">
        <v>701</v>
      </c>
      <c r="D5042" t="s">
        <v>698</v>
      </c>
      <c r="E5042" t="s">
        <v>702</v>
      </c>
      <c r="F5042" t="s">
        <v>5699</v>
      </c>
      <c r="G5042" t="s">
        <v>704</v>
      </c>
      <c r="H5042">
        <v>8094</v>
      </c>
    </row>
    <row r="5043" spans="2:8" hidden="1" x14ac:dyDescent="0.25">
      <c r="B5043" t="s">
        <v>697</v>
      </c>
      <c r="C5043" t="s">
        <v>701</v>
      </c>
      <c r="D5043" t="s">
        <v>698</v>
      </c>
      <c r="E5043" t="s">
        <v>702</v>
      </c>
      <c r="F5043" t="s">
        <v>5700</v>
      </c>
      <c r="G5043" t="s">
        <v>704</v>
      </c>
      <c r="H5043">
        <v>8095</v>
      </c>
    </row>
    <row r="5044" spans="2:8" hidden="1" x14ac:dyDescent="0.25">
      <c r="B5044" t="s">
        <v>697</v>
      </c>
      <c r="C5044" t="s">
        <v>701</v>
      </c>
      <c r="D5044" t="s">
        <v>698</v>
      </c>
      <c r="E5044" t="s">
        <v>702</v>
      </c>
      <c r="F5044" t="s">
        <v>5701</v>
      </c>
      <c r="G5044" t="s">
        <v>704</v>
      </c>
      <c r="H5044">
        <v>8096</v>
      </c>
    </row>
    <row r="5045" spans="2:8" hidden="1" x14ac:dyDescent="0.25">
      <c r="B5045" t="s">
        <v>697</v>
      </c>
      <c r="C5045" t="s">
        <v>701</v>
      </c>
      <c r="D5045" t="s">
        <v>698</v>
      </c>
      <c r="E5045" t="s">
        <v>702</v>
      </c>
      <c r="F5045" t="s">
        <v>5702</v>
      </c>
      <c r="G5045" t="s">
        <v>704</v>
      </c>
      <c r="H5045">
        <v>8097</v>
      </c>
    </row>
    <row r="5046" spans="2:8" hidden="1" x14ac:dyDescent="0.25">
      <c r="B5046" t="s">
        <v>697</v>
      </c>
      <c r="C5046" t="s">
        <v>701</v>
      </c>
      <c r="D5046" t="s">
        <v>698</v>
      </c>
      <c r="E5046" t="s">
        <v>702</v>
      </c>
      <c r="F5046" t="s">
        <v>5703</v>
      </c>
      <c r="G5046" t="s">
        <v>704</v>
      </c>
      <c r="H5046">
        <v>8098</v>
      </c>
    </row>
    <row r="5047" spans="2:8" hidden="1" x14ac:dyDescent="0.25">
      <c r="B5047" t="s">
        <v>697</v>
      </c>
      <c r="C5047" t="s">
        <v>701</v>
      </c>
      <c r="D5047" t="s">
        <v>698</v>
      </c>
      <c r="E5047" t="s">
        <v>702</v>
      </c>
      <c r="F5047" t="s">
        <v>5704</v>
      </c>
      <c r="G5047" t="s">
        <v>704</v>
      </c>
      <c r="H5047">
        <v>8099</v>
      </c>
    </row>
    <row r="5048" spans="2:8" hidden="1" x14ac:dyDescent="0.25">
      <c r="B5048" t="s">
        <v>697</v>
      </c>
      <c r="C5048" t="s">
        <v>701</v>
      </c>
      <c r="D5048" t="s">
        <v>698</v>
      </c>
      <c r="E5048" t="s">
        <v>702</v>
      </c>
      <c r="F5048" t="s">
        <v>5705</v>
      </c>
      <c r="G5048" t="s">
        <v>704</v>
      </c>
      <c r="H5048">
        <v>8100</v>
      </c>
    </row>
    <row r="5049" spans="2:8" hidden="1" x14ac:dyDescent="0.25">
      <c r="B5049" t="s">
        <v>697</v>
      </c>
      <c r="C5049" t="s">
        <v>701</v>
      </c>
      <c r="D5049" t="s">
        <v>698</v>
      </c>
      <c r="E5049" t="s">
        <v>702</v>
      </c>
      <c r="F5049" t="s">
        <v>5706</v>
      </c>
      <c r="G5049" t="s">
        <v>704</v>
      </c>
      <c r="H5049">
        <v>8101</v>
      </c>
    </row>
    <row r="5050" spans="2:8" hidden="1" x14ac:dyDescent="0.25">
      <c r="B5050" t="s">
        <v>697</v>
      </c>
      <c r="C5050" t="s">
        <v>701</v>
      </c>
      <c r="D5050" t="s">
        <v>698</v>
      </c>
      <c r="E5050" t="s">
        <v>702</v>
      </c>
      <c r="F5050" t="s">
        <v>5707</v>
      </c>
      <c r="G5050" t="s">
        <v>704</v>
      </c>
      <c r="H5050">
        <v>8102</v>
      </c>
    </row>
    <row r="5051" spans="2:8" hidden="1" x14ac:dyDescent="0.25">
      <c r="B5051" t="s">
        <v>697</v>
      </c>
      <c r="C5051" t="s">
        <v>701</v>
      </c>
      <c r="D5051" t="s">
        <v>698</v>
      </c>
      <c r="E5051" t="s">
        <v>702</v>
      </c>
      <c r="F5051" t="s">
        <v>5708</v>
      </c>
      <c r="G5051" t="s">
        <v>704</v>
      </c>
      <c r="H5051">
        <v>8103</v>
      </c>
    </row>
    <row r="5052" spans="2:8" hidden="1" x14ac:dyDescent="0.25">
      <c r="B5052" t="s">
        <v>697</v>
      </c>
      <c r="C5052" t="s">
        <v>701</v>
      </c>
      <c r="D5052" t="s">
        <v>698</v>
      </c>
      <c r="E5052" t="s">
        <v>702</v>
      </c>
      <c r="F5052" t="s">
        <v>5709</v>
      </c>
      <c r="G5052" t="s">
        <v>704</v>
      </c>
      <c r="H5052">
        <v>8104</v>
      </c>
    </row>
    <row r="5053" spans="2:8" hidden="1" x14ac:dyDescent="0.25">
      <c r="B5053" t="s">
        <v>697</v>
      </c>
      <c r="C5053" t="s">
        <v>701</v>
      </c>
      <c r="D5053" t="s">
        <v>698</v>
      </c>
      <c r="E5053" t="s">
        <v>702</v>
      </c>
      <c r="F5053" t="s">
        <v>5710</v>
      </c>
      <c r="G5053" t="s">
        <v>704</v>
      </c>
      <c r="H5053">
        <v>8105</v>
      </c>
    </row>
    <row r="5054" spans="2:8" hidden="1" x14ac:dyDescent="0.25">
      <c r="B5054" t="s">
        <v>697</v>
      </c>
      <c r="C5054" t="s">
        <v>701</v>
      </c>
      <c r="D5054" t="s">
        <v>698</v>
      </c>
      <c r="E5054" t="s">
        <v>702</v>
      </c>
      <c r="F5054" t="s">
        <v>5711</v>
      </c>
      <c r="G5054" t="s">
        <v>704</v>
      </c>
      <c r="H5054">
        <v>8106</v>
      </c>
    </row>
    <row r="5055" spans="2:8" hidden="1" x14ac:dyDescent="0.25">
      <c r="B5055" t="s">
        <v>697</v>
      </c>
      <c r="C5055" t="s">
        <v>701</v>
      </c>
      <c r="D5055" t="s">
        <v>698</v>
      </c>
      <c r="E5055" t="s">
        <v>702</v>
      </c>
      <c r="F5055" t="s">
        <v>5712</v>
      </c>
      <c r="G5055" t="s">
        <v>704</v>
      </c>
      <c r="H5055">
        <v>8107</v>
      </c>
    </row>
    <row r="5056" spans="2:8" hidden="1" x14ac:dyDescent="0.25">
      <c r="B5056" t="s">
        <v>697</v>
      </c>
      <c r="C5056" t="s">
        <v>701</v>
      </c>
      <c r="D5056" t="s">
        <v>698</v>
      </c>
      <c r="E5056" t="s">
        <v>702</v>
      </c>
      <c r="F5056" t="s">
        <v>5713</v>
      </c>
      <c r="G5056" t="s">
        <v>704</v>
      </c>
      <c r="H5056">
        <v>8108</v>
      </c>
    </row>
    <row r="5057" spans="2:8" hidden="1" x14ac:dyDescent="0.25">
      <c r="B5057" t="s">
        <v>697</v>
      </c>
      <c r="C5057" t="s">
        <v>701</v>
      </c>
      <c r="D5057" t="s">
        <v>698</v>
      </c>
      <c r="E5057" t="s">
        <v>702</v>
      </c>
      <c r="F5057" t="s">
        <v>5714</v>
      </c>
      <c r="G5057" t="s">
        <v>704</v>
      </c>
      <c r="H5057">
        <v>8109</v>
      </c>
    </row>
    <row r="5058" spans="2:8" hidden="1" x14ac:dyDescent="0.25">
      <c r="B5058" t="s">
        <v>697</v>
      </c>
      <c r="C5058" t="s">
        <v>701</v>
      </c>
      <c r="D5058" t="s">
        <v>698</v>
      </c>
      <c r="E5058" t="s">
        <v>702</v>
      </c>
      <c r="F5058" t="s">
        <v>5715</v>
      </c>
      <c r="G5058" t="s">
        <v>704</v>
      </c>
      <c r="H5058">
        <v>8110</v>
      </c>
    </row>
    <row r="5059" spans="2:8" hidden="1" x14ac:dyDescent="0.25">
      <c r="B5059" t="s">
        <v>697</v>
      </c>
      <c r="C5059" t="s">
        <v>701</v>
      </c>
      <c r="D5059" t="s">
        <v>698</v>
      </c>
      <c r="E5059" t="s">
        <v>702</v>
      </c>
      <c r="F5059" t="s">
        <v>5716</v>
      </c>
      <c r="G5059" t="s">
        <v>704</v>
      </c>
      <c r="H5059">
        <v>8111</v>
      </c>
    </row>
    <row r="5060" spans="2:8" hidden="1" x14ac:dyDescent="0.25">
      <c r="B5060" t="s">
        <v>697</v>
      </c>
      <c r="C5060" t="s">
        <v>701</v>
      </c>
      <c r="D5060" t="s">
        <v>698</v>
      </c>
      <c r="E5060" t="s">
        <v>702</v>
      </c>
      <c r="F5060" t="s">
        <v>5717</v>
      </c>
      <c r="G5060" t="s">
        <v>704</v>
      </c>
      <c r="H5060">
        <v>8112</v>
      </c>
    </row>
    <row r="5061" spans="2:8" hidden="1" x14ac:dyDescent="0.25">
      <c r="B5061" t="s">
        <v>697</v>
      </c>
      <c r="C5061" t="s">
        <v>701</v>
      </c>
      <c r="D5061" t="s">
        <v>698</v>
      </c>
      <c r="E5061" t="s">
        <v>702</v>
      </c>
      <c r="F5061" t="s">
        <v>5718</v>
      </c>
      <c r="G5061" t="s">
        <v>704</v>
      </c>
      <c r="H5061">
        <v>8113</v>
      </c>
    </row>
    <row r="5062" spans="2:8" hidden="1" x14ac:dyDescent="0.25">
      <c r="B5062" t="s">
        <v>697</v>
      </c>
      <c r="C5062" t="s">
        <v>701</v>
      </c>
      <c r="D5062" t="s">
        <v>698</v>
      </c>
      <c r="E5062" t="s">
        <v>702</v>
      </c>
      <c r="F5062" t="s">
        <v>5719</v>
      </c>
      <c r="G5062" t="s">
        <v>704</v>
      </c>
      <c r="H5062">
        <v>8114</v>
      </c>
    </row>
    <row r="5063" spans="2:8" hidden="1" x14ac:dyDescent="0.25">
      <c r="B5063" t="s">
        <v>697</v>
      </c>
      <c r="C5063" t="s">
        <v>701</v>
      </c>
      <c r="D5063" t="s">
        <v>698</v>
      </c>
      <c r="E5063" t="s">
        <v>702</v>
      </c>
      <c r="F5063" t="s">
        <v>5720</v>
      </c>
      <c r="G5063" t="s">
        <v>704</v>
      </c>
      <c r="H5063">
        <v>8115</v>
      </c>
    </row>
    <row r="5064" spans="2:8" hidden="1" x14ac:dyDescent="0.25">
      <c r="B5064" t="s">
        <v>697</v>
      </c>
      <c r="C5064" t="s">
        <v>701</v>
      </c>
      <c r="D5064" t="s">
        <v>698</v>
      </c>
      <c r="E5064" t="s">
        <v>702</v>
      </c>
      <c r="F5064" t="s">
        <v>5721</v>
      </c>
      <c r="G5064" t="s">
        <v>704</v>
      </c>
      <c r="H5064">
        <v>8116</v>
      </c>
    </row>
    <row r="5065" spans="2:8" hidden="1" x14ac:dyDescent="0.25">
      <c r="B5065" t="s">
        <v>697</v>
      </c>
      <c r="C5065" t="s">
        <v>701</v>
      </c>
      <c r="D5065" t="s">
        <v>698</v>
      </c>
      <c r="E5065" t="s">
        <v>702</v>
      </c>
      <c r="F5065" t="s">
        <v>5722</v>
      </c>
      <c r="G5065" t="s">
        <v>704</v>
      </c>
      <c r="H5065">
        <v>8117</v>
      </c>
    </row>
    <row r="5066" spans="2:8" hidden="1" x14ac:dyDescent="0.25">
      <c r="B5066" t="s">
        <v>697</v>
      </c>
      <c r="C5066" t="s">
        <v>701</v>
      </c>
      <c r="D5066" t="s">
        <v>698</v>
      </c>
      <c r="E5066" t="s">
        <v>702</v>
      </c>
      <c r="F5066" t="s">
        <v>5723</v>
      </c>
      <c r="G5066" t="s">
        <v>704</v>
      </c>
      <c r="H5066">
        <v>8118</v>
      </c>
    </row>
    <row r="5067" spans="2:8" hidden="1" x14ac:dyDescent="0.25">
      <c r="B5067" t="s">
        <v>697</v>
      </c>
      <c r="C5067" t="s">
        <v>701</v>
      </c>
      <c r="D5067" t="s">
        <v>698</v>
      </c>
      <c r="E5067" t="s">
        <v>702</v>
      </c>
      <c r="F5067" t="s">
        <v>5724</v>
      </c>
      <c r="G5067" t="s">
        <v>704</v>
      </c>
      <c r="H5067">
        <v>8119</v>
      </c>
    </row>
    <row r="5068" spans="2:8" hidden="1" x14ac:dyDescent="0.25">
      <c r="B5068" t="s">
        <v>697</v>
      </c>
      <c r="C5068" t="s">
        <v>701</v>
      </c>
      <c r="D5068" t="s">
        <v>698</v>
      </c>
      <c r="E5068" t="s">
        <v>702</v>
      </c>
      <c r="F5068" t="s">
        <v>5725</v>
      </c>
      <c r="G5068" t="s">
        <v>704</v>
      </c>
      <c r="H5068">
        <v>8120</v>
      </c>
    </row>
    <row r="5069" spans="2:8" hidden="1" x14ac:dyDescent="0.25">
      <c r="B5069" t="s">
        <v>697</v>
      </c>
      <c r="C5069" t="s">
        <v>701</v>
      </c>
      <c r="D5069" t="s">
        <v>698</v>
      </c>
      <c r="E5069" t="s">
        <v>702</v>
      </c>
      <c r="F5069" t="s">
        <v>5726</v>
      </c>
      <c r="G5069" t="s">
        <v>704</v>
      </c>
      <c r="H5069">
        <v>8121</v>
      </c>
    </row>
    <row r="5070" spans="2:8" hidden="1" x14ac:dyDescent="0.25">
      <c r="B5070" t="s">
        <v>697</v>
      </c>
      <c r="C5070" t="s">
        <v>701</v>
      </c>
      <c r="D5070" t="s">
        <v>698</v>
      </c>
      <c r="E5070" t="s">
        <v>702</v>
      </c>
      <c r="F5070" t="s">
        <v>5727</v>
      </c>
      <c r="G5070" t="s">
        <v>704</v>
      </c>
      <c r="H5070">
        <v>8122</v>
      </c>
    </row>
    <row r="5071" spans="2:8" hidden="1" x14ac:dyDescent="0.25">
      <c r="B5071" t="s">
        <v>697</v>
      </c>
      <c r="C5071" t="s">
        <v>701</v>
      </c>
      <c r="D5071" t="s">
        <v>698</v>
      </c>
      <c r="E5071" t="s">
        <v>702</v>
      </c>
      <c r="F5071" t="s">
        <v>5728</v>
      </c>
      <c r="G5071" t="s">
        <v>704</v>
      </c>
      <c r="H5071">
        <v>8123</v>
      </c>
    </row>
    <row r="5072" spans="2:8" hidden="1" x14ac:dyDescent="0.25">
      <c r="B5072" t="s">
        <v>697</v>
      </c>
      <c r="C5072" t="s">
        <v>701</v>
      </c>
      <c r="D5072" t="s">
        <v>698</v>
      </c>
      <c r="E5072" t="s">
        <v>702</v>
      </c>
      <c r="F5072" t="s">
        <v>5729</v>
      </c>
      <c r="G5072" t="s">
        <v>704</v>
      </c>
      <c r="H5072">
        <v>8124</v>
      </c>
    </row>
    <row r="5073" spans="2:8" hidden="1" x14ac:dyDescent="0.25">
      <c r="B5073" t="s">
        <v>697</v>
      </c>
      <c r="C5073" t="s">
        <v>701</v>
      </c>
      <c r="D5073" t="s">
        <v>698</v>
      </c>
      <c r="E5073" t="s">
        <v>702</v>
      </c>
      <c r="F5073" t="s">
        <v>5730</v>
      </c>
      <c r="G5073" t="s">
        <v>704</v>
      </c>
      <c r="H5073">
        <v>8125</v>
      </c>
    </row>
    <row r="5074" spans="2:8" hidden="1" x14ac:dyDescent="0.25">
      <c r="B5074" t="s">
        <v>697</v>
      </c>
      <c r="C5074" t="s">
        <v>701</v>
      </c>
      <c r="D5074" t="s">
        <v>698</v>
      </c>
      <c r="E5074" t="s">
        <v>702</v>
      </c>
      <c r="F5074" t="s">
        <v>5731</v>
      </c>
      <c r="G5074" t="s">
        <v>704</v>
      </c>
      <c r="H5074">
        <v>8126</v>
      </c>
    </row>
    <row r="5075" spans="2:8" hidden="1" x14ac:dyDescent="0.25">
      <c r="B5075" t="s">
        <v>697</v>
      </c>
      <c r="C5075" t="s">
        <v>701</v>
      </c>
      <c r="D5075" t="s">
        <v>698</v>
      </c>
      <c r="E5075" t="s">
        <v>702</v>
      </c>
      <c r="F5075" t="s">
        <v>5732</v>
      </c>
      <c r="G5075" t="s">
        <v>704</v>
      </c>
      <c r="H5075">
        <v>8127</v>
      </c>
    </row>
    <row r="5076" spans="2:8" hidden="1" x14ac:dyDescent="0.25">
      <c r="B5076" t="s">
        <v>697</v>
      </c>
      <c r="C5076" t="s">
        <v>701</v>
      </c>
      <c r="D5076" t="s">
        <v>698</v>
      </c>
      <c r="E5076" t="s">
        <v>702</v>
      </c>
      <c r="F5076" t="s">
        <v>5733</v>
      </c>
      <c r="G5076" t="s">
        <v>704</v>
      </c>
      <c r="H5076">
        <v>8128</v>
      </c>
    </row>
    <row r="5077" spans="2:8" hidden="1" x14ac:dyDescent="0.25">
      <c r="B5077" t="s">
        <v>697</v>
      </c>
      <c r="C5077" t="s">
        <v>701</v>
      </c>
      <c r="D5077" t="s">
        <v>698</v>
      </c>
      <c r="E5077" t="s">
        <v>702</v>
      </c>
      <c r="F5077" t="s">
        <v>5734</v>
      </c>
      <c r="G5077" t="s">
        <v>704</v>
      </c>
      <c r="H5077">
        <v>8129</v>
      </c>
    </row>
    <row r="5078" spans="2:8" hidden="1" x14ac:dyDescent="0.25">
      <c r="B5078" t="s">
        <v>697</v>
      </c>
      <c r="C5078" t="s">
        <v>701</v>
      </c>
      <c r="D5078" t="s">
        <v>698</v>
      </c>
      <c r="E5078" t="s">
        <v>702</v>
      </c>
      <c r="F5078" t="s">
        <v>5735</v>
      </c>
      <c r="G5078" t="s">
        <v>704</v>
      </c>
      <c r="H5078">
        <v>8130</v>
      </c>
    </row>
    <row r="5079" spans="2:8" hidden="1" x14ac:dyDescent="0.25">
      <c r="B5079" t="s">
        <v>697</v>
      </c>
      <c r="C5079" t="s">
        <v>701</v>
      </c>
      <c r="D5079" t="s">
        <v>698</v>
      </c>
      <c r="E5079" t="s">
        <v>702</v>
      </c>
      <c r="F5079" t="s">
        <v>5736</v>
      </c>
      <c r="G5079" t="s">
        <v>704</v>
      </c>
      <c r="H5079">
        <v>8131</v>
      </c>
    </row>
    <row r="5080" spans="2:8" hidden="1" x14ac:dyDescent="0.25">
      <c r="B5080" t="s">
        <v>697</v>
      </c>
      <c r="C5080" t="s">
        <v>701</v>
      </c>
      <c r="D5080" t="s">
        <v>698</v>
      </c>
      <c r="E5080" t="s">
        <v>702</v>
      </c>
      <c r="F5080" t="s">
        <v>5737</v>
      </c>
      <c r="G5080" t="s">
        <v>704</v>
      </c>
      <c r="H5080">
        <v>8132</v>
      </c>
    </row>
    <row r="5081" spans="2:8" hidden="1" x14ac:dyDescent="0.25">
      <c r="B5081" t="s">
        <v>697</v>
      </c>
      <c r="C5081" t="s">
        <v>701</v>
      </c>
      <c r="D5081" t="s">
        <v>698</v>
      </c>
      <c r="E5081" t="s">
        <v>702</v>
      </c>
      <c r="F5081" t="s">
        <v>5738</v>
      </c>
      <c r="G5081" t="s">
        <v>704</v>
      </c>
      <c r="H5081">
        <v>8133</v>
      </c>
    </row>
    <row r="5082" spans="2:8" hidden="1" x14ac:dyDescent="0.25">
      <c r="B5082" t="s">
        <v>697</v>
      </c>
      <c r="C5082" t="s">
        <v>701</v>
      </c>
      <c r="D5082" t="s">
        <v>698</v>
      </c>
      <c r="E5082" t="s">
        <v>702</v>
      </c>
      <c r="F5082" t="s">
        <v>5739</v>
      </c>
      <c r="G5082" t="s">
        <v>704</v>
      </c>
      <c r="H5082">
        <v>8134</v>
      </c>
    </row>
    <row r="5083" spans="2:8" hidden="1" x14ac:dyDescent="0.25">
      <c r="B5083" t="s">
        <v>697</v>
      </c>
      <c r="C5083" t="s">
        <v>701</v>
      </c>
      <c r="D5083" t="s">
        <v>698</v>
      </c>
      <c r="E5083" t="s">
        <v>702</v>
      </c>
      <c r="F5083" t="s">
        <v>5740</v>
      </c>
      <c r="G5083" t="s">
        <v>704</v>
      </c>
      <c r="H5083">
        <v>8135</v>
      </c>
    </row>
    <row r="5084" spans="2:8" hidden="1" x14ac:dyDescent="0.25">
      <c r="B5084" t="s">
        <v>697</v>
      </c>
      <c r="C5084" t="s">
        <v>701</v>
      </c>
      <c r="D5084" t="s">
        <v>698</v>
      </c>
      <c r="E5084" t="s">
        <v>702</v>
      </c>
      <c r="F5084" t="s">
        <v>5741</v>
      </c>
      <c r="G5084" t="s">
        <v>704</v>
      </c>
      <c r="H5084">
        <v>8136</v>
      </c>
    </row>
    <row r="5085" spans="2:8" hidden="1" x14ac:dyDescent="0.25">
      <c r="B5085" t="s">
        <v>697</v>
      </c>
      <c r="C5085" t="s">
        <v>701</v>
      </c>
      <c r="D5085" t="s">
        <v>698</v>
      </c>
      <c r="E5085" t="s">
        <v>702</v>
      </c>
      <c r="F5085" t="s">
        <v>5742</v>
      </c>
      <c r="G5085" t="s">
        <v>704</v>
      </c>
      <c r="H5085">
        <v>8137</v>
      </c>
    </row>
    <row r="5086" spans="2:8" hidden="1" x14ac:dyDescent="0.25">
      <c r="B5086" t="s">
        <v>697</v>
      </c>
      <c r="C5086" t="s">
        <v>701</v>
      </c>
      <c r="D5086" t="s">
        <v>698</v>
      </c>
      <c r="E5086" t="s">
        <v>702</v>
      </c>
      <c r="F5086" t="s">
        <v>5743</v>
      </c>
      <c r="G5086" t="s">
        <v>704</v>
      </c>
      <c r="H5086">
        <v>8138</v>
      </c>
    </row>
    <row r="5087" spans="2:8" hidden="1" x14ac:dyDescent="0.25">
      <c r="B5087" t="s">
        <v>697</v>
      </c>
      <c r="C5087" t="s">
        <v>701</v>
      </c>
      <c r="D5087" t="s">
        <v>698</v>
      </c>
      <c r="E5087" t="s">
        <v>702</v>
      </c>
      <c r="F5087" t="s">
        <v>5744</v>
      </c>
      <c r="G5087" t="s">
        <v>704</v>
      </c>
      <c r="H5087">
        <v>8139</v>
      </c>
    </row>
    <row r="5088" spans="2:8" hidden="1" x14ac:dyDescent="0.25">
      <c r="B5088" t="s">
        <v>697</v>
      </c>
      <c r="C5088" t="s">
        <v>701</v>
      </c>
      <c r="D5088" t="s">
        <v>698</v>
      </c>
      <c r="E5088" t="s">
        <v>702</v>
      </c>
      <c r="F5088" t="s">
        <v>5745</v>
      </c>
      <c r="G5088" t="s">
        <v>704</v>
      </c>
      <c r="H5088">
        <v>8140</v>
      </c>
    </row>
    <row r="5089" spans="2:8" hidden="1" x14ac:dyDescent="0.25">
      <c r="B5089" t="s">
        <v>697</v>
      </c>
      <c r="C5089" t="s">
        <v>701</v>
      </c>
      <c r="D5089" t="s">
        <v>698</v>
      </c>
      <c r="E5089" t="s">
        <v>702</v>
      </c>
      <c r="F5089" t="s">
        <v>5746</v>
      </c>
      <c r="G5089" t="s">
        <v>704</v>
      </c>
      <c r="H5089">
        <v>8141</v>
      </c>
    </row>
    <row r="5090" spans="2:8" hidden="1" x14ac:dyDescent="0.25">
      <c r="B5090" t="s">
        <v>697</v>
      </c>
      <c r="C5090" t="s">
        <v>701</v>
      </c>
      <c r="D5090" t="s">
        <v>698</v>
      </c>
      <c r="E5090" t="s">
        <v>702</v>
      </c>
      <c r="F5090" t="s">
        <v>5747</v>
      </c>
      <c r="G5090" t="s">
        <v>704</v>
      </c>
      <c r="H5090">
        <v>8142</v>
      </c>
    </row>
    <row r="5091" spans="2:8" hidden="1" x14ac:dyDescent="0.25">
      <c r="B5091" t="s">
        <v>697</v>
      </c>
      <c r="C5091" t="s">
        <v>701</v>
      </c>
      <c r="D5091" t="s">
        <v>698</v>
      </c>
      <c r="E5091" t="s">
        <v>702</v>
      </c>
      <c r="F5091" t="s">
        <v>5748</v>
      </c>
      <c r="G5091" t="s">
        <v>704</v>
      </c>
      <c r="H5091">
        <v>8143</v>
      </c>
    </row>
    <row r="5092" spans="2:8" hidden="1" x14ac:dyDescent="0.25">
      <c r="B5092" t="s">
        <v>697</v>
      </c>
      <c r="C5092" t="s">
        <v>701</v>
      </c>
      <c r="D5092" t="s">
        <v>698</v>
      </c>
      <c r="E5092" t="s">
        <v>702</v>
      </c>
      <c r="F5092" t="s">
        <v>5749</v>
      </c>
      <c r="G5092" t="s">
        <v>704</v>
      </c>
      <c r="H5092">
        <v>8144</v>
      </c>
    </row>
    <row r="5093" spans="2:8" hidden="1" x14ac:dyDescent="0.25">
      <c r="B5093" t="s">
        <v>697</v>
      </c>
      <c r="C5093" t="s">
        <v>701</v>
      </c>
      <c r="D5093" t="s">
        <v>698</v>
      </c>
      <c r="E5093" t="s">
        <v>702</v>
      </c>
      <c r="F5093" t="s">
        <v>5750</v>
      </c>
      <c r="G5093" t="s">
        <v>704</v>
      </c>
      <c r="H5093">
        <v>8145</v>
      </c>
    </row>
    <row r="5094" spans="2:8" hidden="1" x14ac:dyDescent="0.25">
      <c r="B5094" t="s">
        <v>697</v>
      </c>
      <c r="C5094" t="s">
        <v>701</v>
      </c>
      <c r="D5094" t="s">
        <v>698</v>
      </c>
      <c r="E5094" t="s">
        <v>702</v>
      </c>
      <c r="F5094" t="s">
        <v>5751</v>
      </c>
      <c r="G5094" t="s">
        <v>704</v>
      </c>
      <c r="H5094">
        <v>8146</v>
      </c>
    </row>
    <row r="5095" spans="2:8" hidden="1" x14ac:dyDescent="0.25">
      <c r="B5095" t="s">
        <v>697</v>
      </c>
      <c r="C5095" t="s">
        <v>701</v>
      </c>
      <c r="D5095" t="s">
        <v>698</v>
      </c>
      <c r="E5095" t="s">
        <v>702</v>
      </c>
      <c r="F5095" t="s">
        <v>5752</v>
      </c>
      <c r="G5095" t="s">
        <v>704</v>
      </c>
      <c r="H5095">
        <v>8147</v>
      </c>
    </row>
    <row r="5096" spans="2:8" hidden="1" x14ac:dyDescent="0.25">
      <c r="B5096" t="s">
        <v>697</v>
      </c>
      <c r="C5096" t="s">
        <v>701</v>
      </c>
      <c r="D5096" t="s">
        <v>698</v>
      </c>
      <c r="E5096" t="s">
        <v>702</v>
      </c>
      <c r="F5096" t="s">
        <v>5753</v>
      </c>
      <c r="G5096" t="s">
        <v>704</v>
      </c>
      <c r="H5096">
        <v>8148</v>
      </c>
    </row>
    <row r="5097" spans="2:8" hidden="1" x14ac:dyDescent="0.25">
      <c r="B5097" t="s">
        <v>697</v>
      </c>
      <c r="C5097" t="s">
        <v>701</v>
      </c>
      <c r="D5097" t="s">
        <v>698</v>
      </c>
      <c r="E5097" t="s">
        <v>702</v>
      </c>
      <c r="F5097" t="s">
        <v>5754</v>
      </c>
      <c r="G5097" t="s">
        <v>704</v>
      </c>
      <c r="H5097">
        <v>8149</v>
      </c>
    </row>
    <row r="5098" spans="2:8" hidden="1" x14ac:dyDescent="0.25">
      <c r="B5098" t="s">
        <v>697</v>
      </c>
      <c r="C5098" t="s">
        <v>701</v>
      </c>
      <c r="D5098" t="s">
        <v>698</v>
      </c>
      <c r="E5098" t="s">
        <v>702</v>
      </c>
      <c r="F5098" t="s">
        <v>5755</v>
      </c>
      <c r="G5098" t="s">
        <v>704</v>
      </c>
      <c r="H5098">
        <v>8150</v>
      </c>
    </row>
    <row r="5099" spans="2:8" hidden="1" x14ac:dyDescent="0.25">
      <c r="B5099" t="s">
        <v>697</v>
      </c>
      <c r="C5099" t="s">
        <v>701</v>
      </c>
      <c r="D5099" t="s">
        <v>698</v>
      </c>
      <c r="E5099" t="s">
        <v>702</v>
      </c>
      <c r="F5099" t="s">
        <v>5756</v>
      </c>
      <c r="G5099" t="s">
        <v>704</v>
      </c>
      <c r="H5099">
        <v>8151</v>
      </c>
    </row>
    <row r="5100" spans="2:8" hidden="1" x14ac:dyDescent="0.25">
      <c r="B5100" t="s">
        <v>697</v>
      </c>
      <c r="C5100" t="s">
        <v>701</v>
      </c>
      <c r="D5100" t="s">
        <v>698</v>
      </c>
      <c r="E5100" t="s">
        <v>702</v>
      </c>
      <c r="F5100" t="s">
        <v>5757</v>
      </c>
      <c r="G5100" t="s">
        <v>704</v>
      </c>
      <c r="H5100">
        <v>8152</v>
      </c>
    </row>
    <row r="5101" spans="2:8" hidden="1" x14ac:dyDescent="0.25">
      <c r="B5101" t="s">
        <v>697</v>
      </c>
      <c r="C5101" t="s">
        <v>701</v>
      </c>
      <c r="D5101" t="s">
        <v>698</v>
      </c>
      <c r="E5101" t="s">
        <v>702</v>
      </c>
      <c r="F5101" t="s">
        <v>5758</v>
      </c>
      <c r="G5101" t="s">
        <v>704</v>
      </c>
      <c r="H5101">
        <v>8153</v>
      </c>
    </row>
    <row r="5102" spans="2:8" hidden="1" x14ac:dyDescent="0.25">
      <c r="B5102" t="s">
        <v>697</v>
      </c>
      <c r="C5102" t="s">
        <v>701</v>
      </c>
      <c r="D5102" t="s">
        <v>698</v>
      </c>
      <c r="E5102" t="s">
        <v>702</v>
      </c>
      <c r="F5102" t="s">
        <v>5759</v>
      </c>
      <c r="G5102" t="s">
        <v>704</v>
      </c>
      <c r="H5102">
        <v>8154</v>
      </c>
    </row>
    <row r="5103" spans="2:8" hidden="1" x14ac:dyDescent="0.25">
      <c r="B5103" t="s">
        <v>697</v>
      </c>
      <c r="C5103" t="s">
        <v>701</v>
      </c>
      <c r="D5103" t="s">
        <v>698</v>
      </c>
      <c r="E5103" t="s">
        <v>702</v>
      </c>
      <c r="F5103" t="s">
        <v>5760</v>
      </c>
      <c r="G5103" t="s">
        <v>704</v>
      </c>
      <c r="H5103">
        <v>8155</v>
      </c>
    </row>
    <row r="5104" spans="2:8" hidden="1" x14ac:dyDescent="0.25">
      <c r="B5104" t="s">
        <v>697</v>
      </c>
      <c r="C5104" t="s">
        <v>701</v>
      </c>
      <c r="D5104" t="s">
        <v>698</v>
      </c>
      <c r="E5104" t="s">
        <v>702</v>
      </c>
      <c r="F5104" t="s">
        <v>5761</v>
      </c>
      <c r="G5104" t="s">
        <v>704</v>
      </c>
      <c r="H5104">
        <v>8156</v>
      </c>
    </row>
    <row r="5105" spans="2:8" hidden="1" x14ac:dyDescent="0.25">
      <c r="B5105" t="s">
        <v>697</v>
      </c>
      <c r="C5105" t="s">
        <v>701</v>
      </c>
      <c r="D5105" t="s">
        <v>698</v>
      </c>
      <c r="E5105" t="s">
        <v>702</v>
      </c>
      <c r="F5105" t="s">
        <v>5762</v>
      </c>
      <c r="G5105" t="s">
        <v>704</v>
      </c>
      <c r="H5105">
        <v>8157</v>
      </c>
    </row>
    <row r="5106" spans="2:8" hidden="1" x14ac:dyDescent="0.25">
      <c r="B5106" t="s">
        <v>697</v>
      </c>
      <c r="C5106" t="s">
        <v>701</v>
      </c>
      <c r="D5106" t="s">
        <v>698</v>
      </c>
      <c r="E5106" t="s">
        <v>702</v>
      </c>
      <c r="F5106" t="s">
        <v>5763</v>
      </c>
      <c r="G5106" t="s">
        <v>704</v>
      </c>
      <c r="H5106">
        <v>8158</v>
      </c>
    </row>
    <row r="5107" spans="2:8" hidden="1" x14ac:dyDescent="0.25">
      <c r="B5107" t="s">
        <v>697</v>
      </c>
      <c r="C5107" t="s">
        <v>701</v>
      </c>
      <c r="D5107" t="s">
        <v>698</v>
      </c>
      <c r="E5107" t="s">
        <v>702</v>
      </c>
      <c r="F5107" t="s">
        <v>5764</v>
      </c>
      <c r="G5107" t="s">
        <v>704</v>
      </c>
      <c r="H5107">
        <v>8159</v>
      </c>
    </row>
    <row r="5108" spans="2:8" hidden="1" x14ac:dyDescent="0.25">
      <c r="B5108" t="s">
        <v>697</v>
      </c>
      <c r="C5108" t="s">
        <v>701</v>
      </c>
      <c r="D5108" t="s">
        <v>698</v>
      </c>
      <c r="E5108" t="s">
        <v>702</v>
      </c>
      <c r="F5108" t="s">
        <v>5765</v>
      </c>
      <c r="G5108" t="s">
        <v>704</v>
      </c>
      <c r="H5108">
        <v>8160</v>
      </c>
    </row>
    <row r="5109" spans="2:8" hidden="1" x14ac:dyDescent="0.25">
      <c r="B5109" t="s">
        <v>697</v>
      </c>
      <c r="C5109" t="s">
        <v>701</v>
      </c>
      <c r="D5109" t="s">
        <v>698</v>
      </c>
      <c r="E5109" t="s">
        <v>702</v>
      </c>
      <c r="F5109" t="s">
        <v>5766</v>
      </c>
      <c r="G5109" t="s">
        <v>704</v>
      </c>
      <c r="H5109">
        <v>8161</v>
      </c>
    </row>
    <row r="5110" spans="2:8" hidden="1" x14ac:dyDescent="0.25">
      <c r="B5110" t="s">
        <v>697</v>
      </c>
      <c r="C5110" t="s">
        <v>701</v>
      </c>
      <c r="D5110" t="s">
        <v>698</v>
      </c>
      <c r="E5110" t="s">
        <v>702</v>
      </c>
      <c r="F5110" t="s">
        <v>5767</v>
      </c>
      <c r="G5110" t="s">
        <v>704</v>
      </c>
      <c r="H5110">
        <v>8162</v>
      </c>
    </row>
    <row r="5111" spans="2:8" hidden="1" x14ac:dyDescent="0.25">
      <c r="B5111" t="s">
        <v>697</v>
      </c>
      <c r="C5111" t="s">
        <v>701</v>
      </c>
      <c r="D5111" t="s">
        <v>698</v>
      </c>
      <c r="E5111" t="s">
        <v>702</v>
      </c>
      <c r="F5111" t="s">
        <v>5768</v>
      </c>
      <c r="G5111" t="s">
        <v>704</v>
      </c>
      <c r="H5111">
        <v>8163</v>
      </c>
    </row>
    <row r="5112" spans="2:8" hidden="1" x14ac:dyDescent="0.25">
      <c r="B5112" t="s">
        <v>697</v>
      </c>
      <c r="C5112" t="s">
        <v>701</v>
      </c>
      <c r="D5112" t="s">
        <v>698</v>
      </c>
      <c r="E5112" t="s">
        <v>702</v>
      </c>
      <c r="F5112" t="s">
        <v>5769</v>
      </c>
      <c r="G5112" t="s">
        <v>704</v>
      </c>
      <c r="H5112">
        <v>8164</v>
      </c>
    </row>
    <row r="5113" spans="2:8" hidden="1" x14ac:dyDescent="0.25">
      <c r="B5113" t="s">
        <v>697</v>
      </c>
      <c r="C5113" t="s">
        <v>701</v>
      </c>
      <c r="D5113" t="s">
        <v>698</v>
      </c>
      <c r="E5113" t="s">
        <v>702</v>
      </c>
      <c r="F5113" t="s">
        <v>5770</v>
      </c>
      <c r="G5113" t="s">
        <v>704</v>
      </c>
      <c r="H5113">
        <v>8165</v>
      </c>
    </row>
    <row r="5114" spans="2:8" hidden="1" x14ac:dyDescent="0.25">
      <c r="B5114" t="s">
        <v>697</v>
      </c>
      <c r="C5114" t="s">
        <v>701</v>
      </c>
      <c r="D5114" t="s">
        <v>698</v>
      </c>
      <c r="E5114" t="s">
        <v>702</v>
      </c>
      <c r="F5114" t="s">
        <v>5771</v>
      </c>
      <c r="G5114" t="s">
        <v>704</v>
      </c>
      <c r="H5114">
        <v>8166</v>
      </c>
    </row>
    <row r="5115" spans="2:8" hidden="1" x14ac:dyDescent="0.25">
      <c r="B5115" t="s">
        <v>697</v>
      </c>
      <c r="C5115" t="s">
        <v>701</v>
      </c>
      <c r="D5115" t="s">
        <v>698</v>
      </c>
      <c r="E5115" t="s">
        <v>702</v>
      </c>
      <c r="F5115" t="s">
        <v>5772</v>
      </c>
      <c r="G5115" t="s">
        <v>704</v>
      </c>
      <c r="H5115">
        <v>8167</v>
      </c>
    </row>
    <row r="5116" spans="2:8" hidden="1" x14ac:dyDescent="0.25">
      <c r="B5116" t="s">
        <v>697</v>
      </c>
      <c r="C5116" t="s">
        <v>701</v>
      </c>
      <c r="D5116" t="s">
        <v>698</v>
      </c>
      <c r="E5116" t="s">
        <v>702</v>
      </c>
      <c r="F5116" t="s">
        <v>5773</v>
      </c>
      <c r="G5116" t="s">
        <v>704</v>
      </c>
      <c r="H5116">
        <v>8168</v>
      </c>
    </row>
    <row r="5117" spans="2:8" hidden="1" x14ac:dyDescent="0.25">
      <c r="B5117" t="s">
        <v>697</v>
      </c>
      <c r="C5117" t="s">
        <v>701</v>
      </c>
      <c r="D5117" t="s">
        <v>698</v>
      </c>
      <c r="E5117" t="s">
        <v>702</v>
      </c>
      <c r="F5117" t="s">
        <v>5774</v>
      </c>
      <c r="G5117" t="s">
        <v>704</v>
      </c>
      <c r="H5117">
        <v>8169</v>
      </c>
    </row>
    <row r="5118" spans="2:8" hidden="1" x14ac:dyDescent="0.25">
      <c r="B5118" t="s">
        <v>697</v>
      </c>
      <c r="C5118" t="s">
        <v>701</v>
      </c>
      <c r="D5118" t="s">
        <v>698</v>
      </c>
      <c r="E5118" t="s">
        <v>702</v>
      </c>
      <c r="F5118" t="s">
        <v>5775</v>
      </c>
      <c r="G5118" t="s">
        <v>704</v>
      </c>
      <c r="H5118">
        <v>8170</v>
      </c>
    </row>
    <row r="5119" spans="2:8" hidden="1" x14ac:dyDescent="0.25">
      <c r="B5119" t="s">
        <v>697</v>
      </c>
      <c r="C5119" t="s">
        <v>701</v>
      </c>
      <c r="D5119" t="s">
        <v>698</v>
      </c>
      <c r="E5119" t="s">
        <v>702</v>
      </c>
      <c r="F5119" t="s">
        <v>5776</v>
      </c>
      <c r="G5119" t="s">
        <v>704</v>
      </c>
      <c r="H5119">
        <v>8171</v>
      </c>
    </row>
    <row r="5120" spans="2:8" hidden="1" x14ac:dyDescent="0.25">
      <c r="B5120" t="s">
        <v>697</v>
      </c>
      <c r="C5120" t="s">
        <v>701</v>
      </c>
      <c r="D5120" t="s">
        <v>698</v>
      </c>
      <c r="E5120" t="s">
        <v>702</v>
      </c>
      <c r="F5120" t="s">
        <v>5777</v>
      </c>
      <c r="G5120" t="s">
        <v>704</v>
      </c>
      <c r="H5120">
        <v>8172</v>
      </c>
    </row>
    <row r="5121" spans="2:8" hidden="1" x14ac:dyDescent="0.25">
      <c r="B5121" t="s">
        <v>697</v>
      </c>
      <c r="C5121" t="s">
        <v>701</v>
      </c>
      <c r="D5121" t="s">
        <v>698</v>
      </c>
      <c r="E5121" t="s">
        <v>702</v>
      </c>
      <c r="F5121" t="s">
        <v>5778</v>
      </c>
      <c r="G5121" t="s">
        <v>704</v>
      </c>
      <c r="H5121">
        <v>8173</v>
      </c>
    </row>
    <row r="5122" spans="2:8" hidden="1" x14ac:dyDescent="0.25">
      <c r="B5122" t="s">
        <v>697</v>
      </c>
      <c r="C5122" t="s">
        <v>701</v>
      </c>
      <c r="D5122" t="s">
        <v>698</v>
      </c>
      <c r="E5122" t="s">
        <v>702</v>
      </c>
      <c r="F5122" t="s">
        <v>5779</v>
      </c>
      <c r="G5122" t="s">
        <v>704</v>
      </c>
      <c r="H5122">
        <v>8174</v>
      </c>
    </row>
    <row r="5123" spans="2:8" hidden="1" x14ac:dyDescent="0.25">
      <c r="B5123" t="s">
        <v>697</v>
      </c>
      <c r="C5123" t="s">
        <v>701</v>
      </c>
      <c r="D5123" t="s">
        <v>698</v>
      </c>
      <c r="E5123" t="s">
        <v>702</v>
      </c>
      <c r="F5123" t="s">
        <v>5780</v>
      </c>
      <c r="G5123" t="s">
        <v>704</v>
      </c>
      <c r="H5123">
        <v>8175</v>
      </c>
    </row>
    <row r="5124" spans="2:8" hidden="1" x14ac:dyDescent="0.25">
      <c r="B5124" t="s">
        <v>697</v>
      </c>
      <c r="C5124" t="s">
        <v>701</v>
      </c>
      <c r="D5124" t="s">
        <v>698</v>
      </c>
      <c r="E5124" t="s">
        <v>702</v>
      </c>
      <c r="F5124" t="s">
        <v>5781</v>
      </c>
      <c r="G5124" t="s">
        <v>704</v>
      </c>
      <c r="H5124">
        <v>8176</v>
      </c>
    </row>
    <row r="5125" spans="2:8" hidden="1" x14ac:dyDescent="0.25">
      <c r="B5125" t="s">
        <v>697</v>
      </c>
      <c r="C5125" t="s">
        <v>701</v>
      </c>
      <c r="D5125" t="s">
        <v>698</v>
      </c>
      <c r="E5125" t="s">
        <v>702</v>
      </c>
      <c r="F5125" t="s">
        <v>5782</v>
      </c>
      <c r="G5125" t="s">
        <v>704</v>
      </c>
      <c r="H5125">
        <v>8177</v>
      </c>
    </row>
    <row r="5126" spans="2:8" hidden="1" x14ac:dyDescent="0.25">
      <c r="B5126" t="s">
        <v>697</v>
      </c>
      <c r="C5126" t="s">
        <v>701</v>
      </c>
      <c r="D5126" t="s">
        <v>698</v>
      </c>
      <c r="E5126" t="s">
        <v>702</v>
      </c>
      <c r="F5126" t="s">
        <v>5783</v>
      </c>
      <c r="G5126" t="s">
        <v>704</v>
      </c>
      <c r="H5126">
        <v>8178</v>
      </c>
    </row>
    <row r="5127" spans="2:8" hidden="1" x14ac:dyDescent="0.25">
      <c r="B5127" t="s">
        <v>697</v>
      </c>
      <c r="C5127" t="s">
        <v>701</v>
      </c>
      <c r="D5127" t="s">
        <v>698</v>
      </c>
      <c r="E5127" t="s">
        <v>702</v>
      </c>
      <c r="F5127" t="s">
        <v>5784</v>
      </c>
      <c r="G5127" t="s">
        <v>704</v>
      </c>
      <c r="H5127">
        <v>8179</v>
      </c>
    </row>
    <row r="5128" spans="2:8" hidden="1" x14ac:dyDescent="0.25">
      <c r="B5128" t="s">
        <v>697</v>
      </c>
      <c r="C5128" t="s">
        <v>701</v>
      </c>
      <c r="D5128" t="s">
        <v>698</v>
      </c>
      <c r="E5128" t="s">
        <v>702</v>
      </c>
      <c r="F5128" t="s">
        <v>5785</v>
      </c>
      <c r="G5128" t="s">
        <v>704</v>
      </c>
      <c r="H5128">
        <v>8180</v>
      </c>
    </row>
    <row r="5129" spans="2:8" hidden="1" x14ac:dyDescent="0.25">
      <c r="B5129" t="s">
        <v>697</v>
      </c>
      <c r="C5129" t="s">
        <v>701</v>
      </c>
      <c r="D5129" t="s">
        <v>698</v>
      </c>
      <c r="E5129" t="s">
        <v>702</v>
      </c>
      <c r="F5129" t="s">
        <v>5786</v>
      </c>
      <c r="G5129" t="s">
        <v>704</v>
      </c>
      <c r="H5129">
        <v>8181</v>
      </c>
    </row>
    <row r="5130" spans="2:8" hidden="1" x14ac:dyDescent="0.25">
      <c r="B5130" t="s">
        <v>697</v>
      </c>
      <c r="C5130" t="s">
        <v>701</v>
      </c>
      <c r="D5130" t="s">
        <v>698</v>
      </c>
      <c r="E5130" t="s">
        <v>702</v>
      </c>
      <c r="F5130" t="s">
        <v>5787</v>
      </c>
      <c r="G5130" t="s">
        <v>704</v>
      </c>
      <c r="H5130">
        <v>8182</v>
      </c>
    </row>
    <row r="5131" spans="2:8" hidden="1" x14ac:dyDescent="0.25">
      <c r="B5131" t="s">
        <v>697</v>
      </c>
      <c r="C5131" t="s">
        <v>701</v>
      </c>
      <c r="D5131" t="s">
        <v>698</v>
      </c>
      <c r="E5131" t="s">
        <v>702</v>
      </c>
      <c r="F5131" t="s">
        <v>5788</v>
      </c>
      <c r="G5131" t="s">
        <v>704</v>
      </c>
      <c r="H5131">
        <v>8183</v>
      </c>
    </row>
    <row r="5132" spans="2:8" hidden="1" x14ac:dyDescent="0.25">
      <c r="B5132" t="s">
        <v>697</v>
      </c>
      <c r="C5132" t="s">
        <v>701</v>
      </c>
      <c r="D5132" t="s">
        <v>698</v>
      </c>
      <c r="E5132" t="s">
        <v>702</v>
      </c>
      <c r="F5132" t="s">
        <v>5789</v>
      </c>
      <c r="G5132" t="s">
        <v>704</v>
      </c>
      <c r="H5132">
        <v>8184</v>
      </c>
    </row>
    <row r="5133" spans="2:8" hidden="1" x14ac:dyDescent="0.25">
      <c r="B5133" t="s">
        <v>697</v>
      </c>
      <c r="C5133" t="s">
        <v>701</v>
      </c>
      <c r="D5133" t="s">
        <v>698</v>
      </c>
      <c r="E5133" t="s">
        <v>702</v>
      </c>
      <c r="F5133" t="s">
        <v>5790</v>
      </c>
      <c r="G5133" t="s">
        <v>704</v>
      </c>
      <c r="H5133">
        <v>8185</v>
      </c>
    </row>
    <row r="5134" spans="2:8" hidden="1" x14ac:dyDescent="0.25">
      <c r="B5134" t="s">
        <v>697</v>
      </c>
      <c r="C5134" t="s">
        <v>701</v>
      </c>
      <c r="D5134" t="s">
        <v>698</v>
      </c>
      <c r="E5134" t="s">
        <v>702</v>
      </c>
      <c r="F5134" t="s">
        <v>5791</v>
      </c>
      <c r="G5134" t="s">
        <v>704</v>
      </c>
      <c r="H5134">
        <v>8186</v>
      </c>
    </row>
    <row r="5135" spans="2:8" hidden="1" x14ac:dyDescent="0.25">
      <c r="B5135" t="s">
        <v>697</v>
      </c>
      <c r="C5135" t="s">
        <v>701</v>
      </c>
      <c r="D5135" t="s">
        <v>698</v>
      </c>
      <c r="E5135" t="s">
        <v>702</v>
      </c>
      <c r="F5135" t="s">
        <v>5792</v>
      </c>
      <c r="G5135" t="s">
        <v>704</v>
      </c>
      <c r="H5135">
        <v>8187</v>
      </c>
    </row>
    <row r="5136" spans="2:8" hidden="1" x14ac:dyDescent="0.25">
      <c r="B5136" t="s">
        <v>697</v>
      </c>
      <c r="C5136" t="s">
        <v>701</v>
      </c>
      <c r="D5136" t="s">
        <v>698</v>
      </c>
      <c r="E5136" t="s">
        <v>702</v>
      </c>
      <c r="F5136" t="s">
        <v>5793</v>
      </c>
      <c r="G5136" t="s">
        <v>704</v>
      </c>
      <c r="H5136">
        <v>8188</v>
      </c>
    </row>
    <row r="5137" spans="2:8" hidden="1" x14ac:dyDescent="0.25">
      <c r="B5137" t="s">
        <v>697</v>
      </c>
      <c r="C5137" t="s">
        <v>701</v>
      </c>
      <c r="D5137" t="s">
        <v>698</v>
      </c>
      <c r="E5137" t="s">
        <v>702</v>
      </c>
      <c r="F5137" t="s">
        <v>5794</v>
      </c>
      <c r="G5137" t="s">
        <v>704</v>
      </c>
      <c r="H5137">
        <v>8189</v>
      </c>
    </row>
    <row r="5138" spans="2:8" hidden="1" x14ac:dyDescent="0.25">
      <c r="B5138" t="s">
        <v>697</v>
      </c>
      <c r="C5138" t="s">
        <v>701</v>
      </c>
      <c r="D5138" t="s">
        <v>698</v>
      </c>
      <c r="E5138" t="s">
        <v>702</v>
      </c>
      <c r="F5138" t="s">
        <v>5795</v>
      </c>
      <c r="G5138" t="s">
        <v>704</v>
      </c>
      <c r="H5138">
        <v>8190</v>
      </c>
    </row>
    <row r="5139" spans="2:8" hidden="1" x14ac:dyDescent="0.25">
      <c r="B5139" t="s">
        <v>697</v>
      </c>
      <c r="C5139" t="s">
        <v>701</v>
      </c>
      <c r="D5139" t="s">
        <v>698</v>
      </c>
      <c r="E5139" t="s">
        <v>702</v>
      </c>
      <c r="F5139" t="s">
        <v>5796</v>
      </c>
      <c r="G5139" t="s">
        <v>704</v>
      </c>
      <c r="H5139">
        <v>8191</v>
      </c>
    </row>
    <row r="5140" spans="2:8" hidden="1" x14ac:dyDescent="0.25">
      <c r="B5140" t="s">
        <v>697</v>
      </c>
      <c r="C5140" t="s">
        <v>701</v>
      </c>
      <c r="D5140" t="s">
        <v>698</v>
      </c>
      <c r="E5140" t="s">
        <v>702</v>
      </c>
      <c r="F5140" t="s">
        <v>5797</v>
      </c>
      <c r="G5140" t="s">
        <v>704</v>
      </c>
      <c r="H5140">
        <v>8192</v>
      </c>
    </row>
    <row r="5141" spans="2:8" hidden="1" x14ac:dyDescent="0.25">
      <c r="B5141" t="s">
        <v>697</v>
      </c>
      <c r="C5141" t="s">
        <v>701</v>
      </c>
      <c r="D5141" t="s">
        <v>698</v>
      </c>
      <c r="E5141" t="s">
        <v>702</v>
      </c>
      <c r="F5141" t="s">
        <v>5798</v>
      </c>
      <c r="G5141" t="s">
        <v>704</v>
      </c>
      <c r="H5141">
        <v>8193</v>
      </c>
    </row>
    <row r="5142" spans="2:8" hidden="1" x14ac:dyDescent="0.25">
      <c r="B5142" t="s">
        <v>697</v>
      </c>
      <c r="C5142" t="s">
        <v>701</v>
      </c>
      <c r="D5142" t="s">
        <v>698</v>
      </c>
      <c r="E5142" t="s">
        <v>702</v>
      </c>
      <c r="F5142" t="s">
        <v>5799</v>
      </c>
      <c r="G5142" t="s">
        <v>704</v>
      </c>
      <c r="H5142">
        <v>8194</v>
      </c>
    </row>
    <row r="5143" spans="2:8" hidden="1" x14ac:dyDescent="0.25">
      <c r="B5143" t="s">
        <v>697</v>
      </c>
      <c r="C5143" t="s">
        <v>701</v>
      </c>
      <c r="D5143" t="s">
        <v>698</v>
      </c>
      <c r="E5143" t="s">
        <v>702</v>
      </c>
      <c r="F5143" t="s">
        <v>5800</v>
      </c>
      <c r="G5143" t="s">
        <v>704</v>
      </c>
      <c r="H5143">
        <v>8195</v>
      </c>
    </row>
    <row r="5144" spans="2:8" hidden="1" x14ac:dyDescent="0.25">
      <c r="B5144" t="s">
        <v>697</v>
      </c>
      <c r="C5144" t="s">
        <v>701</v>
      </c>
      <c r="D5144" t="s">
        <v>698</v>
      </c>
      <c r="E5144" t="s">
        <v>702</v>
      </c>
      <c r="F5144" t="s">
        <v>5801</v>
      </c>
      <c r="G5144" t="s">
        <v>704</v>
      </c>
      <c r="H5144">
        <v>8196</v>
      </c>
    </row>
    <row r="5145" spans="2:8" hidden="1" x14ac:dyDescent="0.25">
      <c r="B5145" t="s">
        <v>697</v>
      </c>
      <c r="C5145" t="s">
        <v>701</v>
      </c>
      <c r="D5145" t="s">
        <v>698</v>
      </c>
      <c r="E5145" t="s">
        <v>702</v>
      </c>
      <c r="F5145" t="s">
        <v>5802</v>
      </c>
      <c r="G5145" t="s">
        <v>704</v>
      </c>
      <c r="H5145">
        <v>8197</v>
      </c>
    </row>
    <row r="5146" spans="2:8" hidden="1" x14ac:dyDescent="0.25">
      <c r="B5146" t="s">
        <v>697</v>
      </c>
      <c r="C5146" t="s">
        <v>701</v>
      </c>
      <c r="D5146" t="s">
        <v>698</v>
      </c>
      <c r="E5146" t="s">
        <v>702</v>
      </c>
      <c r="F5146" t="s">
        <v>5803</v>
      </c>
      <c r="G5146" t="s">
        <v>704</v>
      </c>
      <c r="H5146">
        <v>8198</v>
      </c>
    </row>
    <row r="5147" spans="2:8" hidden="1" x14ac:dyDescent="0.25">
      <c r="B5147" t="s">
        <v>697</v>
      </c>
      <c r="C5147" t="s">
        <v>701</v>
      </c>
      <c r="D5147" t="s">
        <v>698</v>
      </c>
      <c r="E5147" t="s">
        <v>702</v>
      </c>
      <c r="F5147" t="s">
        <v>5804</v>
      </c>
      <c r="G5147" t="s">
        <v>704</v>
      </c>
      <c r="H5147">
        <v>8199</v>
      </c>
    </row>
    <row r="5148" spans="2:8" hidden="1" x14ac:dyDescent="0.25">
      <c r="B5148" t="s">
        <v>697</v>
      </c>
      <c r="C5148" t="s">
        <v>701</v>
      </c>
      <c r="D5148" t="s">
        <v>698</v>
      </c>
      <c r="E5148" t="s">
        <v>702</v>
      </c>
      <c r="F5148" t="s">
        <v>5805</v>
      </c>
      <c r="G5148" t="s">
        <v>704</v>
      </c>
      <c r="H5148">
        <v>8200</v>
      </c>
    </row>
    <row r="5149" spans="2:8" hidden="1" x14ac:dyDescent="0.25">
      <c r="B5149" t="s">
        <v>697</v>
      </c>
      <c r="C5149" t="s">
        <v>701</v>
      </c>
      <c r="D5149" t="s">
        <v>698</v>
      </c>
      <c r="E5149" t="s">
        <v>702</v>
      </c>
      <c r="F5149" t="s">
        <v>5806</v>
      </c>
      <c r="G5149" t="s">
        <v>704</v>
      </c>
      <c r="H5149">
        <v>8201</v>
      </c>
    </row>
    <row r="5150" spans="2:8" hidden="1" x14ac:dyDescent="0.25">
      <c r="B5150" t="s">
        <v>697</v>
      </c>
      <c r="C5150" t="s">
        <v>701</v>
      </c>
      <c r="D5150" t="s">
        <v>698</v>
      </c>
      <c r="E5150" t="s">
        <v>702</v>
      </c>
      <c r="F5150" t="s">
        <v>5807</v>
      </c>
      <c r="G5150" t="s">
        <v>704</v>
      </c>
      <c r="H5150">
        <v>8202</v>
      </c>
    </row>
    <row r="5151" spans="2:8" hidden="1" x14ac:dyDescent="0.25">
      <c r="B5151" t="s">
        <v>697</v>
      </c>
      <c r="C5151" t="s">
        <v>701</v>
      </c>
      <c r="D5151" t="s">
        <v>698</v>
      </c>
      <c r="E5151" t="s">
        <v>702</v>
      </c>
      <c r="F5151" t="s">
        <v>5808</v>
      </c>
      <c r="G5151" t="s">
        <v>704</v>
      </c>
      <c r="H5151">
        <v>8203</v>
      </c>
    </row>
    <row r="5152" spans="2:8" hidden="1" x14ac:dyDescent="0.25">
      <c r="B5152" t="s">
        <v>697</v>
      </c>
      <c r="C5152" t="s">
        <v>701</v>
      </c>
      <c r="D5152" t="s">
        <v>698</v>
      </c>
      <c r="E5152" t="s">
        <v>702</v>
      </c>
      <c r="F5152" t="s">
        <v>5809</v>
      </c>
      <c r="G5152" t="s">
        <v>704</v>
      </c>
      <c r="H5152">
        <v>8204</v>
      </c>
    </row>
    <row r="5153" spans="2:8" hidden="1" x14ac:dyDescent="0.25">
      <c r="B5153" t="s">
        <v>697</v>
      </c>
      <c r="C5153" t="s">
        <v>701</v>
      </c>
      <c r="D5153" t="s">
        <v>698</v>
      </c>
      <c r="E5153" t="s">
        <v>702</v>
      </c>
      <c r="F5153" t="s">
        <v>5810</v>
      </c>
      <c r="G5153" t="s">
        <v>704</v>
      </c>
      <c r="H5153">
        <v>8205</v>
      </c>
    </row>
    <row r="5154" spans="2:8" hidden="1" x14ac:dyDescent="0.25">
      <c r="B5154" t="s">
        <v>697</v>
      </c>
      <c r="C5154" t="s">
        <v>701</v>
      </c>
      <c r="D5154" t="s">
        <v>698</v>
      </c>
      <c r="E5154" t="s">
        <v>702</v>
      </c>
      <c r="F5154" t="s">
        <v>5811</v>
      </c>
      <c r="G5154" t="s">
        <v>704</v>
      </c>
      <c r="H5154">
        <v>8206</v>
      </c>
    </row>
    <row r="5155" spans="2:8" hidden="1" x14ac:dyDescent="0.25">
      <c r="B5155" t="s">
        <v>697</v>
      </c>
      <c r="C5155" t="s">
        <v>701</v>
      </c>
      <c r="D5155" t="s">
        <v>698</v>
      </c>
      <c r="E5155" t="s">
        <v>702</v>
      </c>
      <c r="F5155" t="s">
        <v>5812</v>
      </c>
      <c r="G5155" t="s">
        <v>704</v>
      </c>
      <c r="H5155">
        <v>8207</v>
      </c>
    </row>
    <row r="5156" spans="2:8" hidden="1" x14ac:dyDescent="0.25">
      <c r="B5156" t="s">
        <v>697</v>
      </c>
      <c r="C5156" t="s">
        <v>701</v>
      </c>
      <c r="D5156" t="s">
        <v>698</v>
      </c>
      <c r="E5156" t="s">
        <v>702</v>
      </c>
      <c r="F5156" t="s">
        <v>5813</v>
      </c>
      <c r="G5156" t="s">
        <v>704</v>
      </c>
      <c r="H5156">
        <v>8208</v>
      </c>
    </row>
    <row r="5157" spans="2:8" hidden="1" x14ac:dyDescent="0.25">
      <c r="B5157" t="s">
        <v>697</v>
      </c>
      <c r="C5157" t="s">
        <v>701</v>
      </c>
      <c r="D5157" t="s">
        <v>698</v>
      </c>
      <c r="E5157" t="s">
        <v>702</v>
      </c>
      <c r="F5157" t="s">
        <v>5814</v>
      </c>
      <c r="G5157" t="s">
        <v>704</v>
      </c>
      <c r="H5157">
        <v>8209</v>
      </c>
    </row>
    <row r="5158" spans="2:8" hidden="1" x14ac:dyDescent="0.25">
      <c r="B5158" t="s">
        <v>697</v>
      </c>
      <c r="C5158" t="s">
        <v>701</v>
      </c>
      <c r="D5158" t="s">
        <v>698</v>
      </c>
      <c r="E5158" t="s">
        <v>702</v>
      </c>
      <c r="F5158" t="s">
        <v>5815</v>
      </c>
      <c r="G5158" t="s">
        <v>704</v>
      </c>
      <c r="H5158">
        <v>8210</v>
      </c>
    </row>
    <row r="5159" spans="2:8" hidden="1" x14ac:dyDescent="0.25">
      <c r="B5159" t="s">
        <v>697</v>
      </c>
      <c r="C5159" t="s">
        <v>701</v>
      </c>
      <c r="D5159" t="s">
        <v>698</v>
      </c>
      <c r="E5159" t="s">
        <v>702</v>
      </c>
      <c r="F5159" t="s">
        <v>5816</v>
      </c>
      <c r="G5159" t="s">
        <v>704</v>
      </c>
      <c r="H5159">
        <v>8211</v>
      </c>
    </row>
    <row r="5160" spans="2:8" hidden="1" x14ac:dyDescent="0.25">
      <c r="B5160" t="s">
        <v>697</v>
      </c>
      <c r="C5160" t="s">
        <v>701</v>
      </c>
      <c r="D5160" t="s">
        <v>698</v>
      </c>
      <c r="E5160" t="s">
        <v>702</v>
      </c>
      <c r="F5160" t="s">
        <v>5817</v>
      </c>
      <c r="G5160" t="s">
        <v>704</v>
      </c>
      <c r="H5160">
        <v>8212</v>
      </c>
    </row>
    <row r="5161" spans="2:8" hidden="1" x14ac:dyDescent="0.25">
      <c r="B5161" t="s">
        <v>697</v>
      </c>
      <c r="C5161" t="s">
        <v>701</v>
      </c>
      <c r="D5161" t="s">
        <v>698</v>
      </c>
      <c r="E5161" t="s">
        <v>702</v>
      </c>
      <c r="F5161" t="s">
        <v>5818</v>
      </c>
      <c r="G5161" t="s">
        <v>704</v>
      </c>
      <c r="H5161">
        <v>8213</v>
      </c>
    </row>
    <row r="5162" spans="2:8" hidden="1" x14ac:dyDescent="0.25">
      <c r="B5162" t="s">
        <v>697</v>
      </c>
      <c r="C5162" t="s">
        <v>701</v>
      </c>
      <c r="D5162" t="s">
        <v>698</v>
      </c>
      <c r="E5162" t="s">
        <v>702</v>
      </c>
      <c r="F5162" t="s">
        <v>5819</v>
      </c>
      <c r="G5162" t="s">
        <v>704</v>
      </c>
      <c r="H5162">
        <v>8214</v>
      </c>
    </row>
    <row r="5163" spans="2:8" hidden="1" x14ac:dyDescent="0.25">
      <c r="B5163" t="s">
        <v>697</v>
      </c>
      <c r="C5163" t="s">
        <v>701</v>
      </c>
      <c r="D5163" t="s">
        <v>698</v>
      </c>
      <c r="E5163" t="s">
        <v>702</v>
      </c>
      <c r="F5163" t="s">
        <v>5820</v>
      </c>
      <c r="G5163" t="s">
        <v>704</v>
      </c>
      <c r="H5163">
        <v>8215</v>
      </c>
    </row>
    <row r="5164" spans="2:8" hidden="1" x14ac:dyDescent="0.25">
      <c r="B5164" t="s">
        <v>697</v>
      </c>
      <c r="C5164" t="s">
        <v>701</v>
      </c>
      <c r="D5164" t="s">
        <v>698</v>
      </c>
      <c r="E5164" t="s">
        <v>702</v>
      </c>
      <c r="F5164" t="s">
        <v>5821</v>
      </c>
      <c r="G5164" t="s">
        <v>704</v>
      </c>
      <c r="H5164">
        <v>8216</v>
      </c>
    </row>
    <row r="5165" spans="2:8" hidden="1" x14ac:dyDescent="0.25">
      <c r="B5165" t="s">
        <v>697</v>
      </c>
      <c r="C5165" t="s">
        <v>701</v>
      </c>
      <c r="D5165" t="s">
        <v>698</v>
      </c>
      <c r="E5165" t="s">
        <v>702</v>
      </c>
      <c r="F5165" t="s">
        <v>5822</v>
      </c>
      <c r="G5165" t="s">
        <v>704</v>
      </c>
      <c r="H5165">
        <v>8217</v>
      </c>
    </row>
    <row r="5166" spans="2:8" hidden="1" x14ac:dyDescent="0.25">
      <c r="B5166" t="s">
        <v>697</v>
      </c>
      <c r="C5166" t="s">
        <v>701</v>
      </c>
      <c r="D5166" t="s">
        <v>698</v>
      </c>
      <c r="E5166" t="s">
        <v>702</v>
      </c>
      <c r="F5166" t="s">
        <v>5823</v>
      </c>
      <c r="G5166" t="s">
        <v>704</v>
      </c>
      <c r="H5166">
        <v>8218</v>
      </c>
    </row>
    <row r="5167" spans="2:8" hidden="1" x14ac:dyDescent="0.25">
      <c r="B5167" t="s">
        <v>697</v>
      </c>
      <c r="C5167" t="s">
        <v>701</v>
      </c>
      <c r="D5167" t="s">
        <v>698</v>
      </c>
      <c r="E5167" t="s">
        <v>702</v>
      </c>
      <c r="F5167" t="s">
        <v>5824</v>
      </c>
      <c r="G5167" t="s">
        <v>704</v>
      </c>
      <c r="H5167">
        <v>8219</v>
      </c>
    </row>
    <row r="5168" spans="2:8" hidden="1" x14ac:dyDescent="0.25">
      <c r="B5168" t="s">
        <v>697</v>
      </c>
      <c r="C5168" t="s">
        <v>701</v>
      </c>
      <c r="D5168" t="s">
        <v>698</v>
      </c>
      <c r="E5168" t="s">
        <v>702</v>
      </c>
      <c r="F5168" t="s">
        <v>5825</v>
      </c>
      <c r="G5168" t="s">
        <v>704</v>
      </c>
      <c r="H5168">
        <v>8220</v>
      </c>
    </row>
    <row r="5169" spans="2:8" hidden="1" x14ac:dyDescent="0.25">
      <c r="B5169" t="s">
        <v>697</v>
      </c>
      <c r="C5169" t="s">
        <v>701</v>
      </c>
      <c r="D5169" t="s">
        <v>698</v>
      </c>
      <c r="E5169" t="s">
        <v>702</v>
      </c>
      <c r="F5169" t="s">
        <v>5826</v>
      </c>
      <c r="G5169" t="s">
        <v>704</v>
      </c>
      <c r="H5169">
        <v>8221</v>
      </c>
    </row>
    <row r="5170" spans="2:8" hidden="1" x14ac:dyDescent="0.25">
      <c r="B5170" t="s">
        <v>697</v>
      </c>
      <c r="C5170" t="s">
        <v>701</v>
      </c>
      <c r="D5170" t="s">
        <v>698</v>
      </c>
      <c r="E5170" t="s">
        <v>702</v>
      </c>
      <c r="F5170" t="s">
        <v>5827</v>
      </c>
      <c r="G5170" t="s">
        <v>704</v>
      </c>
      <c r="H5170">
        <v>8222</v>
      </c>
    </row>
    <row r="5171" spans="2:8" hidden="1" x14ac:dyDescent="0.25">
      <c r="B5171" t="s">
        <v>697</v>
      </c>
      <c r="C5171" t="s">
        <v>701</v>
      </c>
      <c r="D5171" t="s">
        <v>698</v>
      </c>
      <c r="E5171" t="s">
        <v>702</v>
      </c>
      <c r="F5171" t="s">
        <v>5828</v>
      </c>
      <c r="G5171" t="s">
        <v>704</v>
      </c>
      <c r="H5171">
        <v>8223</v>
      </c>
    </row>
    <row r="5172" spans="2:8" hidden="1" x14ac:dyDescent="0.25">
      <c r="B5172" t="s">
        <v>697</v>
      </c>
      <c r="C5172" t="s">
        <v>701</v>
      </c>
      <c r="D5172" t="s">
        <v>698</v>
      </c>
      <c r="E5172" t="s">
        <v>702</v>
      </c>
      <c r="F5172" t="s">
        <v>5829</v>
      </c>
      <c r="G5172" t="s">
        <v>704</v>
      </c>
      <c r="H5172">
        <v>8224</v>
      </c>
    </row>
    <row r="5173" spans="2:8" hidden="1" x14ac:dyDescent="0.25">
      <c r="B5173" t="s">
        <v>697</v>
      </c>
      <c r="C5173" t="s">
        <v>701</v>
      </c>
      <c r="D5173" t="s">
        <v>698</v>
      </c>
      <c r="E5173" t="s">
        <v>702</v>
      </c>
      <c r="F5173" t="s">
        <v>5830</v>
      </c>
      <c r="G5173" t="s">
        <v>704</v>
      </c>
      <c r="H5173">
        <v>8225</v>
      </c>
    </row>
    <row r="5174" spans="2:8" hidden="1" x14ac:dyDescent="0.25">
      <c r="B5174" t="s">
        <v>697</v>
      </c>
      <c r="C5174" t="s">
        <v>701</v>
      </c>
      <c r="D5174" t="s">
        <v>698</v>
      </c>
      <c r="E5174" t="s">
        <v>702</v>
      </c>
      <c r="F5174" t="s">
        <v>5831</v>
      </c>
      <c r="G5174" t="s">
        <v>704</v>
      </c>
      <c r="H5174">
        <v>8226</v>
      </c>
    </row>
    <row r="5175" spans="2:8" hidden="1" x14ac:dyDescent="0.25">
      <c r="B5175" t="s">
        <v>697</v>
      </c>
      <c r="C5175" t="s">
        <v>701</v>
      </c>
      <c r="D5175" t="s">
        <v>698</v>
      </c>
      <c r="E5175" t="s">
        <v>702</v>
      </c>
      <c r="F5175" t="s">
        <v>5832</v>
      </c>
      <c r="G5175" t="s">
        <v>704</v>
      </c>
      <c r="H5175">
        <v>8227</v>
      </c>
    </row>
    <row r="5176" spans="2:8" hidden="1" x14ac:dyDescent="0.25">
      <c r="B5176" t="s">
        <v>697</v>
      </c>
      <c r="C5176" t="s">
        <v>701</v>
      </c>
      <c r="D5176" t="s">
        <v>698</v>
      </c>
      <c r="E5176" t="s">
        <v>702</v>
      </c>
      <c r="F5176" t="s">
        <v>5833</v>
      </c>
      <c r="G5176" t="s">
        <v>704</v>
      </c>
      <c r="H5176">
        <v>8228</v>
      </c>
    </row>
    <row r="5177" spans="2:8" hidden="1" x14ac:dyDescent="0.25">
      <c r="B5177" t="s">
        <v>697</v>
      </c>
      <c r="C5177" t="s">
        <v>701</v>
      </c>
      <c r="D5177" t="s">
        <v>698</v>
      </c>
      <c r="E5177" t="s">
        <v>702</v>
      </c>
      <c r="F5177" t="s">
        <v>5834</v>
      </c>
      <c r="G5177" t="s">
        <v>704</v>
      </c>
      <c r="H5177">
        <v>8229</v>
      </c>
    </row>
    <row r="5178" spans="2:8" hidden="1" x14ac:dyDescent="0.25">
      <c r="B5178" t="s">
        <v>697</v>
      </c>
      <c r="C5178" t="s">
        <v>701</v>
      </c>
      <c r="D5178" t="s">
        <v>698</v>
      </c>
      <c r="E5178" t="s">
        <v>702</v>
      </c>
      <c r="F5178" t="s">
        <v>5835</v>
      </c>
      <c r="G5178" t="s">
        <v>704</v>
      </c>
      <c r="H5178">
        <v>8230</v>
      </c>
    </row>
    <row r="5179" spans="2:8" hidden="1" x14ac:dyDescent="0.25">
      <c r="B5179" t="s">
        <v>697</v>
      </c>
      <c r="C5179" t="s">
        <v>701</v>
      </c>
      <c r="D5179" t="s">
        <v>698</v>
      </c>
      <c r="E5179" t="s">
        <v>702</v>
      </c>
      <c r="F5179" t="s">
        <v>5836</v>
      </c>
      <c r="G5179" t="s">
        <v>704</v>
      </c>
      <c r="H5179">
        <v>8231</v>
      </c>
    </row>
    <row r="5180" spans="2:8" hidden="1" x14ac:dyDescent="0.25">
      <c r="B5180" t="s">
        <v>697</v>
      </c>
      <c r="C5180" t="s">
        <v>701</v>
      </c>
      <c r="D5180" t="s">
        <v>698</v>
      </c>
      <c r="E5180" t="s">
        <v>702</v>
      </c>
      <c r="F5180" t="s">
        <v>5837</v>
      </c>
      <c r="G5180" t="s">
        <v>704</v>
      </c>
      <c r="H5180">
        <v>8232</v>
      </c>
    </row>
    <row r="5181" spans="2:8" hidden="1" x14ac:dyDescent="0.25">
      <c r="B5181" t="s">
        <v>697</v>
      </c>
      <c r="C5181" t="s">
        <v>701</v>
      </c>
      <c r="D5181" t="s">
        <v>698</v>
      </c>
      <c r="E5181" t="s">
        <v>702</v>
      </c>
      <c r="F5181" t="s">
        <v>5838</v>
      </c>
      <c r="G5181" t="s">
        <v>704</v>
      </c>
      <c r="H5181">
        <v>8233</v>
      </c>
    </row>
    <row r="5182" spans="2:8" hidden="1" x14ac:dyDescent="0.25">
      <c r="B5182" t="s">
        <v>697</v>
      </c>
      <c r="C5182" t="s">
        <v>701</v>
      </c>
      <c r="D5182" t="s">
        <v>698</v>
      </c>
      <c r="E5182" t="s">
        <v>702</v>
      </c>
      <c r="F5182" t="s">
        <v>5839</v>
      </c>
      <c r="G5182" t="s">
        <v>704</v>
      </c>
      <c r="H5182">
        <v>8234</v>
      </c>
    </row>
    <row r="5183" spans="2:8" hidden="1" x14ac:dyDescent="0.25">
      <c r="B5183" t="s">
        <v>697</v>
      </c>
      <c r="C5183" t="s">
        <v>701</v>
      </c>
      <c r="D5183" t="s">
        <v>698</v>
      </c>
      <c r="E5183" t="s">
        <v>702</v>
      </c>
      <c r="F5183" t="s">
        <v>5840</v>
      </c>
      <c r="G5183" t="s">
        <v>704</v>
      </c>
      <c r="H5183">
        <v>8235</v>
      </c>
    </row>
    <row r="5184" spans="2:8" hidden="1" x14ac:dyDescent="0.25">
      <c r="B5184" t="s">
        <v>697</v>
      </c>
      <c r="C5184" t="s">
        <v>701</v>
      </c>
      <c r="D5184" t="s">
        <v>698</v>
      </c>
      <c r="E5184" t="s">
        <v>702</v>
      </c>
      <c r="F5184" t="s">
        <v>5841</v>
      </c>
      <c r="G5184" t="s">
        <v>704</v>
      </c>
      <c r="H5184">
        <v>8236</v>
      </c>
    </row>
    <row r="5185" spans="2:8" hidden="1" x14ac:dyDescent="0.25">
      <c r="B5185" t="s">
        <v>697</v>
      </c>
      <c r="C5185" t="s">
        <v>701</v>
      </c>
      <c r="D5185" t="s">
        <v>698</v>
      </c>
      <c r="E5185" t="s">
        <v>702</v>
      </c>
      <c r="F5185" t="s">
        <v>5842</v>
      </c>
      <c r="G5185" t="s">
        <v>704</v>
      </c>
      <c r="H5185">
        <v>8237</v>
      </c>
    </row>
    <row r="5186" spans="2:8" hidden="1" x14ac:dyDescent="0.25">
      <c r="B5186" t="s">
        <v>697</v>
      </c>
      <c r="C5186" t="s">
        <v>701</v>
      </c>
      <c r="D5186" t="s">
        <v>698</v>
      </c>
      <c r="E5186" t="s">
        <v>702</v>
      </c>
      <c r="F5186" t="s">
        <v>5843</v>
      </c>
      <c r="G5186" t="s">
        <v>704</v>
      </c>
      <c r="H5186">
        <v>8238</v>
      </c>
    </row>
    <row r="5187" spans="2:8" hidden="1" x14ac:dyDescent="0.25">
      <c r="B5187" t="s">
        <v>697</v>
      </c>
      <c r="C5187" t="s">
        <v>701</v>
      </c>
      <c r="D5187" t="s">
        <v>698</v>
      </c>
      <c r="E5187" t="s">
        <v>702</v>
      </c>
      <c r="F5187" t="s">
        <v>5844</v>
      </c>
      <c r="G5187" t="s">
        <v>704</v>
      </c>
      <c r="H5187">
        <v>8239</v>
      </c>
    </row>
    <row r="5188" spans="2:8" hidden="1" x14ac:dyDescent="0.25">
      <c r="B5188" t="s">
        <v>697</v>
      </c>
      <c r="C5188" t="s">
        <v>701</v>
      </c>
      <c r="D5188" t="s">
        <v>698</v>
      </c>
      <c r="E5188" t="s">
        <v>702</v>
      </c>
      <c r="F5188" t="s">
        <v>5845</v>
      </c>
      <c r="G5188" t="s">
        <v>704</v>
      </c>
      <c r="H5188">
        <v>8240</v>
      </c>
    </row>
    <row r="5189" spans="2:8" hidden="1" x14ac:dyDescent="0.25">
      <c r="B5189" t="s">
        <v>697</v>
      </c>
      <c r="C5189" t="s">
        <v>701</v>
      </c>
      <c r="D5189" t="s">
        <v>698</v>
      </c>
      <c r="E5189" t="s">
        <v>702</v>
      </c>
      <c r="F5189" t="s">
        <v>5846</v>
      </c>
      <c r="G5189" t="s">
        <v>704</v>
      </c>
      <c r="H5189">
        <v>8241</v>
      </c>
    </row>
    <row r="5190" spans="2:8" hidden="1" x14ac:dyDescent="0.25">
      <c r="B5190" t="s">
        <v>697</v>
      </c>
      <c r="C5190" t="s">
        <v>701</v>
      </c>
      <c r="D5190" t="s">
        <v>698</v>
      </c>
      <c r="E5190" t="s">
        <v>702</v>
      </c>
      <c r="F5190" t="s">
        <v>5847</v>
      </c>
      <c r="G5190" t="s">
        <v>704</v>
      </c>
      <c r="H5190">
        <v>8242</v>
      </c>
    </row>
    <row r="5191" spans="2:8" hidden="1" x14ac:dyDescent="0.25">
      <c r="B5191" t="s">
        <v>697</v>
      </c>
      <c r="C5191" t="s">
        <v>701</v>
      </c>
      <c r="D5191" t="s">
        <v>698</v>
      </c>
      <c r="E5191" t="s">
        <v>702</v>
      </c>
      <c r="F5191" t="s">
        <v>5848</v>
      </c>
      <c r="G5191" t="s">
        <v>704</v>
      </c>
      <c r="H5191">
        <v>8243</v>
      </c>
    </row>
    <row r="5192" spans="2:8" hidden="1" x14ac:dyDescent="0.25">
      <c r="B5192" t="s">
        <v>697</v>
      </c>
      <c r="C5192" t="s">
        <v>701</v>
      </c>
      <c r="D5192" t="s">
        <v>698</v>
      </c>
      <c r="E5192" t="s">
        <v>702</v>
      </c>
      <c r="F5192" t="s">
        <v>5849</v>
      </c>
      <c r="G5192" t="s">
        <v>704</v>
      </c>
      <c r="H5192">
        <v>8244</v>
      </c>
    </row>
    <row r="5193" spans="2:8" hidden="1" x14ac:dyDescent="0.25">
      <c r="B5193" t="s">
        <v>697</v>
      </c>
      <c r="C5193" t="s">
        <v>701</v>
      </c>
      <c r="D5193" t="s">
        <v>698</v>
      </c>
      <c r="E5193" t="s">
        <v>702</v>
      </c>
      <c r="F5193" t="s">
        <v>5850</v>
      </c>
      <c r="G5193" t="s">
        <v>704</v>
      </c>
      <c r="H5193">
        <v>8246</v>
      </c>
    </row>
    <row r="5194" spans="2:8" hidden="1" x14ac:dyDescent="0.25">
      <c r="B5194" t="s">
        <v>697</v>
      </c>
      <c r="C5194" t="s">
        <v>701</v>
      </c>
      <c r="D5194" t="s">
        <v>698</v>
      </c>
      <c r="E5194" t="s">
        <v>702</v>
      </c>
      <c r="F5194" t="s">
        <v>5851</v>
      </c>
      <c r="G5194" t="s">
        <v>704</v>
      </c>
      <c r="H5194">
        <v>8247</v>
      </c>
    </row>
    <row r="5195" spans="2:8" hidden="1" x14ac:dyDescent="0.25">
      <c r="B5195" t="s">
        <v>697</v>
      </c>
      <c r="C5195" t="s">
        <v>701</v>
      </c>
      <c r="D5195" t="s">
        <v>698</v>
      </c>
      <c r="E5195" t="s">
        <v>702</v>
      </c>
      <c r="F5195" t="s">
        <v>5852</v>
      </c>
      <c r="G5195" t="s">
        <v>704</v>
      </c>
      <c r="H5195">
        <v>8248</v>
      </c>
    </row>
    <row r="5196" spans="2:8" hidden="1" x14ac:dyDescent="0.25">
      <c r="B5196" t="s">
        <v>697</v>
      </c>
      <c r="C5196" t="s">
        <v>701</v>
      </c>
      <c r="D5196" t="s">
        <v>698</v>
      </c>
      <c r="E5196" t="s">
        <v>702</v>
      </c>
      <c r="F5196" t="s">
        <v>5853</v>
      </c>
      <c r="G5196" t="s">
        <v>704</v>
      </c>
      <c r="H5196">
        <v>8249</v>
      </c>
    </row>
    <row r="5197" spans="2:8" hidden="1" x14ac:dyDescent="0.25">
      <c r="B5197" t="s">
        <v>697</v>
      </c>
      <c r="C5197" t="s">
        <v>701</v>
      </c>
      <c r="D5197" t="s">
        <v>698</v>
      </c>
      <c r="E5197" t="s">
        <v>702</v>
      </c>
      <c r="F5197" t="s">
        <v>5854</v>
      </c>
      <c r="G5197" t="s">
        <v>704</v>
      </c>
      <c r="H5197">
        <v>8250</v>
      </c>
    </row>
    <row r="5198" spans="2:8" hidden="1" x14ac:dyDescent="0.25">
      <c r="B5198" t="s">
        <v>697</v>
      </c>
      <c r="C5198" t="s">
        <v>701</v>
      </c>
      <c r="D5198" t="s">
        <v>698</v>
      </c>
      <c r="E5198" t="s">
        <v>702</v>
      </c>
      <c r="F5198" t="s">
        <v>5855</v>
      </c>
      <c r="G5198" t="s">
        <v>704</v>
      </c>
      <c r="H5198">
        <v>8251</v>
      </c>
    </row>
    <row r="5199" spans="2:8" hidden="1" x14ac:dyDescent="0.25">
      <c r="B5199" t="s">
        <v>697</v>
      </c>
      <c r="C5199" t="s">
        <v>701</v>
      </c>
      <c r="D5199" t="s">
        <v>698</v>
      </c>
      <c r="E5199" t="s">
        <v>702</v>
      </c>
      <c r="F5199" t="s">
        <v>5856</v>
      </c>
      <c r="G5199" t="s">
        <v>704</v>
      </c>
      <c r="H5199">
        <v>8252</v>
      </c>
    </row>
    <row r="5200" spans="2:8" hidden="1" x14ac:dyDescent="0.25">
      <c r="B5200" t="s">
        <v>697</v>
      </c>
      <c r="C5200" t="s">
        <v>701</v>
      </c>
      <c r="D5200" t="s">
        <v>698</v>
      </c>
      <c r="E5200" t="s">
        <v>702</v>
      </c>
      <c r="F5200" t="s">
        <v>5857</v>
      </c>
      <c r="G5200" t="s">
        <v>704</v>
      </c>
      <c r="H5200">
        <v>8253</v>
      </c>
    </row>
    <row r="5201" spans="2:8" hidden="1" x14ac:dyDescent="0.25">
      <c r="B5201" t="s">
        <v>697</v>
      </c>
      <c r="C5201" t="s">
        <v>701</v>
      </c>
      <c r="D5201" t="s">
        <v>698</v>
      </c>
      <c r="E5201" t="s">
        <v>702</v>
      </c>
      <c r="F5201" t="s">
        <v>5858</v>
      </c>
      <c r="G5201" t="s">
        <v>704</v>
      </c>
      <c r="H5201">
        <v>8254</v>
      </c>
    </row>
    <row r="5202" spans="2:8" hidden="1" x14ac:dyDescent="0.25">
      <c r="B5202" t="s">
        <v>697</v>
      </c>
      <c r="C5202" t="s">
        <v>701</v>
      </c>
      <c r="D5202" t="s">
        <v>698</v>
      </c>
      <c r="E5202" t="s">
        <v>702</v>
      </c>
      <c r="F5202" t="s">
        <v>5859</v>
      </c>
      <c r="G5202" t="s">
        <v>704</v>
      </c>
      <c r="H5202">
        <v>8255</v>
      </c>
    </row>
    <row r="5203" spans="2:8" hidden="1" x14ac:dyDescent="0.25">
      <c r="B5203" t="s">
        <v>697</v>
      </c>
      <c r="C5203" t="s">
        <v>701</v>
      </c>
      <c r="D5203" t="s">
        <v>698</v>
      </c>
      <c r="E5203" t="s">
        <v>702</v>
      </c>
      <c r="F5203" t="s">
        <v>5860</v>
      </c>
      <c r="G5203" t="s">
        <v>704</v>
      </c>
      <c r="H5203">
        <v>8256</v>
      </c>
    </row>
    <row r="5204" spans="2:8" hidden="1" x14ac:dyDescent="0.25">
      <c r="B5204" t="s">
        <v>697</v>
      </c>
      <c r="C5204" t="s">
        <v>701</v>
      </c>
      <c r="D5204" t="s">
        <v>698</v>
      </c>
      <c r="E5204" t="s">
        <v>702</v>
      </c>
      <c r="F5204" t="s">
        <v>5861</v>
      </c>
      <c r="G5204" t="s">
        <v>704</v>
      </c>
      <c r="H5204">
        <v>8257</v>
      </c>
    </row>
    <row r="5205" spans="2:8" hidden="1" x14ac:dyDescent="0.25">
      <c r="B5205" t="s">
        <v>697</v>
      </c>
      <c r="C5205" t="s">
        <v>701</v>
      </c>
      <c r="D5205" t="s">
        <v>698</v>
      </c>
      <c r="E5205" t="s">
        <v>702</v>
      </c>
      <c r="F5205" t="s">
        <v>5862</v>
      </c>
      <c r="G5205" t="s">
        <v>704</v>
      </c>
      <c r="H5205">
        <v>8258</v>
      </c>
    </row>
    <row r="5206" spans="2:8" hidden="1" x14ac:dyDescent="0.25">
      <c r="B5206" t="s">
        <v>697</v>
      </c>
      <c r="C5206" t="s">
        <v>701</v>
      </c>
      <c r="D5206" t="s">
        <v>698</v>
      </c>
      <c r="E5206" t="s">
        <v>702</v>
      </c>
      <c r="F5206" t="s">
        <v>5863</v>
      </c>
      <c r="G5206" t="s">
        <v>704</v>
      </c>
      <c r="H5206">
        <v>8259</v>
      </c>
    </row>
    <row r="5207" spans="2:8" hidden="1" x14ac:dyDescent="0.25">
      <c r="B5207" t="s">
        <v>697</v>
      </c>
      <c r="C5207" t="s">
        <v>701</v>
      </c>
      <c r="D5207" t="s">
        <v>698</v>
      </c>
      <c r="E5207" t="s">
        <v>702</v>
      </c>
      <c r="F5207" t="s">
        <v>5864</v>
      </c>
      <c r="G5207" t="s">
        <v>704</v>
      </c>
      <c r="H5207">
        <v>8260</v>
      </c>
    </row>
    <row r="5208" spans="2:8" hidden="1" x14ac:dyDescent="0.25">
      <c r="B5208" t="s">
        <v>697</v>
      </c>
      <c r="C5208" t="s">
        <v>701</v>
      </c>
      <c r="D5208" t="s">
        <v>698</v>
      </c>
      <c r="E5208" t="s">
        <v>702</v>
      </c>
      <c r="F5208" t="s">
        <v>5865</v>
      </c>
      <c r="G5208" t="s">
        <v>704</v>
      </c>
      <c r="H5208">
        <v>8261</v>
      </c>
    </row>
    <row r="5209" spans="2:8" hidden="1" x14ac:dyDescent="0.25">
      <c r="B5209" t="s">
        <v>697</v>
      </c>
      <c r="C5209" t="s">
        <v>701</v>
      </c>
      <c r="D5209" t="s">
        <v>698</v>
      </c>
      <c r="E5209" t="s">
        <v>702</v>
      </c>
      <c r="F5209" t="s">
        <v>5866</v>
      </c>
      <c r="G5209" t="s">
        <v>704</v>
      </c>
      <c r="H5209">
        <v>8262</v>
      </c>
    </row>
    <row r="5210" spans="2:8" hidden="1" x14ac:dyDescent="0.25">
      <c r="B5210" t="s">
        <v>697</v>
      </c>
      <c r="C5210" t="s">
        <v>701</v>
      </c>
      <c r="D5210" t="s">
        <v>698</v>
      </c>
      <c r="E5210" t="s">
        <v>702</v>
      </c>
      <c r="F5210" t="s">
        <v>5867</v>
      </c>
      <c r="G5210" t="s">
        <v>704</v>
      </c>
      <c r="H5210">
        <v>8263</v>
      </c>
    </row>
    <row r="5211" spans="2:8" hidden="1" x14ac:dyDescent="0.25">
      <c r="B5211" t="s">
        <v>697</v>
      </c>
      <c r="C5211" t="s">
        <v>701</v>
      </c>
      <c r="D5211" t="s">
        <v>698</v>
      </c>
      <c r="E5211" t="s">
        <v>702</v>
      </c>
      <c r="F5211" t="s">
        <v>5868</v>
      </c>
      <c r="G5211" t="s">
        <v>704</v>
      </c>
      <c r="H5211">
        <v>8264</v>
      </c>
    </row>
    <row r="5212" spans="2:8" hidden="1" x14ac:dyDescent="0.25">
      <c r="B5212" t="s">
        <v>697</v>
      </c>
      <c r="C5212" t="s">
        <v>701</v>
      </c>
      <c r="D5212" t="s">
        <v>698</v>
      </c>
      <c r="E5212" t="s">
        <v>702</v>
      </c>
      <c r="F5212" t="s">
        <v>5869</v>
      </c>
      <c r="G5212" t="s">
        <v>704</v>
      </c>
      <c r="H5212">
        <v>8265</v>
      </c>
    </row>
    <row r="5213" spans="2:8" hidden="1" x14ac:dyDescent="0.25">
      <c r="B5213" t="s">
        <v>697</v>
      </c>
      <c r="C5213" t="s">
        <v>701</v>
      </c>
      <c r="D5213" t="s">
        <v>698</v>
      </c>
      <c r="E5213" t="s">
        <v>702</v>
      </c>
      <c r="F5213" t="s">
        <v>5870</v>
      </c>
      <c r="G5213" t="s">
        <v>704</v>
      </c>
      <c r="H5213">
        <v>8266</v>
      </c>
    </row>
    <row r="5214" spans="2:8" hidden="1" x14ac:dyDescent="0.25">
      <c r="B5214" t="s">
        <v>697</v>
      </c>
      <c r="C5214" t="s">
        <v>701</v>
      </c>
      <c r="D5214" t="s">
        <v>698</v>
      </c>
      <c r="E5214" t="s">
        <v>702</v>
      </c>
      <c r="F5214" t="s">
        <v>5871</v>
      </c>
      <c r="G5214" t="s">
        <v>704</v>
      </c>
      <c r="H5214">
        <v>8267</v>
      </c>
    </row>
    <row r="5215" spans="2:8" hidden="1" x14ac:dyDescent="0.25">
      <c r="B5215" t="s">
        <v>697</v>
      </c>
      <c r="C5215" t="s">
        <v>701</v>
      </c>
      <c r="D5215" t="s">
        <v>698</v>
      </c>
      <c r="E5215" t="s">
        <v>702</v>
      </c>
      <c r="F5215" t="s">
        <v>5872</v>
      </c>
      <c r="G5215" t="s">
        <v>704</v>
      </c>
      <c r="H5215">
        <v>8268</v>
      </c>
    </row>
    <row r="5216" spans="2:8" hidden="1" x14ac:dyDescent="0.25">
      <c r="B5216" t="s">
        <v>697</v>
      </c>
      <c r="C5216" t="s">
        <v>701</v>
      </c>
      <c r="D5216" t="s">
        <v>698</v>
      </c>
      <c r="E5216" t="s">
        <v>702</v>
      </c>
      <c r="F5216" t="s">
        <v>5873</v>
      </c>
      <c r="G5216" t="s">
        <v>704</v>
      </c>
      <c r="H5216">
        <v>8269</v>
      </c>
    </row>
    <row r="5217" spans="2:8" hidden="1" x14ac:dyDescent="0.25">
      <c r="B5217" t="s">
        <v>697</v>
      </c>
      <c r="C5217" t="s">
        <v>701</v>
      </c>
      <c r="D5217" t="s">
        <v>698</v>
      </c>
      <c r="E5217" t="s">
        <v>702</v>
      </c>
      <c r="F5217" t="s">
        <v>5874</v>
      </c>
      <c r="G5217" t="s">
        <v>704</v>
      </c>
      <c r="H5217">
        <v>8270</v>
      </c>
    </row>
    <row r="5218" spans="2:8" hidden="1" x14ac:dyDescent="0.25">
      <c r="B5218" t="s">
        <v>697</v>
      </c>
      <c r="C5218" t="s">
        <v>701</v>
      </c>
      <c r="D5218" t="s">
        <v>698</v>
      </c>
      <c r="E5218" t="s">
        <v>702</v>
      </c>
      <c r="F5218" t="s">
        <v>5875</v>
      </c>
      <c r="G5218" t="s">
        <v>704</v>
      </c>
      <c r="H5218">
        <v>8271</v>
      </c>
    </row>
    <row r="5219" spans="2:8" hidden="1" x14ac:dyDescent="0.25">
      <c r="B5219" t="s">
        <v>697</v>
      </c>
      <c r="C5219" t="s">
        <v>701</v>
      </c>
      <c r="D5219" t="s">
        <v>698</v>
      </c>
      <c r="E5219" t="s">
        <v>702</v>
      </c>
      <c r="F5219" t="s">
        <v>5876</v>
      </c>
      <c r="G5219" t="s">
        <v>704</v>
      </c>
      <c r="H5219">
        <v>8272</v>
      </c>
    </row>
    <row r="5220" spans="2:8" hidden="1" x14ac:dyDescent="0.25">
      <c r="B5220" t="s">
        <v>697</v>
      </c>
      <c r="C5220" t="s">
        <v>701</v>
      </c>
      <c r="D5220" t="s">
        <v>698</v>
      </c>
      <c r="E5220" t="s">
        <v>702</v>
      </c>
      <c r="F5220" t="s">
        <v>5877</v>
      </c>
      <c r="G5220" t="s">
        <v>704</v>
      </c>
      <c r="H5220">
        <v>8273</v>
      </c>
    </row>
    <row r="5221" spans="2:8" hidden="1" x14ac:dyDescent="0.25">
      <c r="B5221" t="s">
        <v>697</v>
      </c>
      <c r="C5221" t="s">
        <v>701</v>
      </c>
      <c r="D5221" t="s">
        <v>698</v>
      </c>
      <c r="E5221" t="s">
        <v>702</v>
      </c>
      <c r="F5221" t="s">
        <v>5878</v>
      </c>
      <c r="G5221" t="s">
        <v>704</v>
      </c>
      <c r="H5221">
        <v>8274</v>
      </c>
    </row>
    <row r="5222" spans="2:8" hidden="1" x14ac:dyDescent="0.25">
      <c r="B5222" t="s">
        <v>697</v>
      </c>
      <c r="C5222" t="s">
        <v>701</v>
      </c>
      <c r="D5222" t="s">
        <v>698</v>
      </c>
      <c r="E5222" t="s">
        <v>702</v>
      </c>
      <c r="F5222" t="s">
        <v>5879</v>
      </c>
      <c r="G5222" t="s">
        <v>704</v>
      </c>
      <c r="H5222">
        <v>8275</v>
      </c>
    </row>
    <row r="5223" spans="2:8" hidden="1" x14ac:dyDescent="0.25">
      <c r="B5223" t="s">
        <v>697</v>
      </c>
      <c r="C5223" t="s">
        <v>701</v>
      </c>
      <c r="D5223" t="s">
        <v>698</v>
      </c>
      <c r="E5223" t="s">
        <v>702</v>
      </c>
      <c r="F5223" t="s">
        <v>5880</v>
      </c>
      <c r="G5223" t="s">
        <v>704</v>
      </c>
      <c r="H5223">
        <v>8276</v>
      </c>
    </row>
    <row r="5224" spans="2:8" hidden="1" x14ac:dyDescent="0.25">
      <c r="B5224" t="s">
        <v>697</v>
      </c>
      <c r="C5224" t="s">
        <v>701</v>
      </c>
      <c r="D5224" t="s">
        <v>698</v>
      </c>
      <c r="E5224" t="s">
        <v>702</v>
      </c>
      <c r="F5224" t="s">
        <v>5881</v>
      </c>
      <c r="G5224" t="s">
        <v>704</v>
      </c>
      <c r="H5224">
        <v>8277</v>
      </c>
    </row>
    <row r="5225" spans="2:8" hidden="1" x14ac:dyDescent="0.25">
      <c r="B5225" t="s">
        <v>697</v>
      </c>
      <c r="C5225" t="s">
        <v>701</v>
      </c>
      <c r="D5225" t="s">
        <v>698</v>
      </c>
      <c r="E5225" t="s">
        <v>702</v>
      </c>
      <c r="F5225" t="s">
        <v>5882</v>
      </c>
      <c r="G5225" t="s">
        <v>704</v>
      </c>
      <c r="H5225">
        <v>8278</v>
      </c>
    </row>
    <row r="5226" spans="2:8" hidden="1" x14ac:dyDescent="0.25">
      <c r="B5226" t="s">
        <v>697</v>
      </c>
      <c r="C5226" t="s">
        <v>701</v>
      </c>
      <c r="D5226" t="s">
        <v>698</v>
      </c>
      <c r="E5226" t="s">
        <v>702</v>
      </c>
      <c r="F5226" t="s">
        <v>5883</v>
      </c>
      <c r="G5226" t="s">
        <v>704</v>
      </c>
      <c r="H5226">
        <v>8279</v>
      </c>
    </row>
    <row r="5227" spans="2:8" hidden="1" x14ac:dyDescent="0.25">
      <c r="B5227" t="s">
        <v>697</v>
      </c>
      <c r="C5227" t="s">
        <v>701</v>
      </c>
      <c r="D5227" t="s">
        <v>698</v>
      </c>
      <c r="E5227" t="s">
        <v>702</v>
      </c>
      <c r="F5227" t="s">
        <v>5884</v>
      </c>
      <c r="G5227" t="s">
        <v>704</v>
      </c>
      <c r="H5227">
        <v>8280</v>
      </c>
    </row>
    <row r="5228" spans="2:8" hidden="1" x14ac:dyDescent="0.25">
      <c r="B5228" t="s">
        <v>697</v>
      </c>
      <c r="C5228" t="s">
        <v>701</v>
      </c>
      <c r="D5228" t="s">
        <v>698</v>
      </c>
      <c r="E5228" t="s">
        <v>702</v>
      </c>
      <c r="F5228" t="s">
        <v>5885</v>
      </c>
      <c r="G5228" t="s">
        <v>704</v>
      </c>
      <c r="H5228">
        <v>8281</v>
      </c>
    </row>
    <row r="5229" spans="2:8" hidden="1" x14ac:dyDescent="0.25">
      <c r="B5229" t="s">
        <v>697</v>
      </c>
      <c r="C5229" t="s">
        <v>701</v>
      </c>
      <c r="D5229" t="s">
        <v>698</v>
      </c>
      <c r="E5229" t="s">
        <v>702</v>
      </c>
      <c r="F5229" t="s">
        <v>5886</v>
      </c>
      <c r="G5229" t="s">
        <v>704</v>
      </c>
      <c r="H5229">
        <v>8282</v>
      </c>
    </row>
    <row r="5230" spans="2:8" hidden="1" x14ac:dyDescent="0.25">
      <c r="B5230" t="s">
        <v>697</v>
      </c>
      <c r="C5230" t="s">
        <v>701</v>
      </c>
      <c r="D5230" t="s">
        <v>698</v>
      </c>
      <c r="E5230" t="s">
        <v>702</v>
      </c>
      <c r="F5230" t="s">
        <v>5887</v>
      </c>
      <c r="G5230" t="s">
        <v>704</v>
      </c>
      <c r="H5230">
        <v>8283</v>
      </c>
    </row>
    <row r="5231" spans="2:8" hidden="1" x14ac:dyDescent="0.25">
      <c r="B5231" t="s">
        <v>697</v>
      </c>
      <c r="C5231" t="s">
        <v>701</v>
      </c>
      <c r="D5231" t="s">
        <v>698</v>
      </c>
      <c r="E5231" t="s">
        <v>702</v>
      </c>
      <c r="F5231" t="s">
        <v>5888</v>
      </c>
      <c r="G5231" t="s">
        <v>704</v>
      </c>
      <c r="H5231">
        <v>8284</v>
      </c>
    </row>
    <row r="5232" spans="2:8" hidden="1" x14ac:dyDescent="0.25">
      <c r="B5232" t="s">
        <v>697</v>
      </c>
      <c r="C5232" t="s">
        <v>701</v>
      </c>
      <c r="D5232" t="s">
        <v>698</v>
      </c>
      <c r="E5232" t="s">
        <v>702</v>
      </c>
      <c r="F5232" t="s">
        <v>5889</v>
      </c>
      <c r="G5232" t="s">
        <v>704</v>
      </c>
      <c r="H5232">
        <v>8285</v>
      </c>
    </row>
    <row r="5233" spans="2:8" hidden="1" x14ac:dyDescent="0.25">
      <c r="B5233" t="s">
        <v>697</v>
      </c>
      <c r="C5233" t="s">
        <v>701</v>
      </c>
      <c r="D5233" t="s">
        <v>698</v>
      </c>
      <c r="E5233" t="s">
        <v>702</v>
      </c>
      <c r="F5233" t="s">
        <v>5890</v>
      </c>
      <c r="G5233" t="s">
        <v>704</v>
      </c>
      <c r="H5233">
        <v>8286</v>
      </c>
    </row>
    <row r="5234" spans="2:8" hidden="1" x14ac:dyDescent="0.25">
      <c r="B5234" t="s">
        <v>697</v>
      </c>
      <c r="C5234" t="s">
        <v>701</v>
      </c>
      <c r="D5234" t="s">
        <v>698</v>
      </c>
      <c r="E5234" t="s">
        <v>702</v>
      </c>
      <c r="F5234" t="s">
        <v>5891</v>
      </c>
      <c r="G5234" t="s">
        <v>704</v>
      </c>
      <c r="H5234">
        <v>8287</v>
      </c>
    </row>
    <row r="5235" spans="2:8" hidden="1" x14ac:dyDescent="0.25">
      <c r="B5235" t="s">
        <v>697</v>
      </c>
      <c r="C5235" t="s">
        <v>701</v>
      </c>
      <c r="D5235" t="s">
        <v>698</v>
      </c>
      <c r="E5235" t="s">
        <v>702</v>
      </c>
      <c r="F5235" t="s">
        <v>5892</v>
      </c>
      <c r="G5235" t="s">
        <v>704</v>
      </c>
      <c r="H5235">
        <v>8288</v>
      </c>
    </row>
    <row r="5236" spans="2:8" hidden="1" x14ac:dyDescent="0.25">
      <c r="B5236" t="s">
        <v>697</v>
      </c>
      <c r="C5236" t="s">
        <v>701</v>
      </c>
      <c r="D5236" t="s">
        <v>698</v>
      </c>
      <c r="E5236" t="s">
        <v>702</v>
      </c>
      <c r="F5236" t="s">
        <v>5893</v>
      </c>
      <c r="G5236" t="s">
        <v>704</v>
      </c>
      <c r="H5236">
        <v>8289</v>
      </c>
    </row>
    <row r="5237" spans="2:8" hidden="1" x14ac:dyDescent="0.25">
      <c r="B5237" t="s">
        <v>697</v>
      </c>
      <c r="C5237" t="s">
        <v>701</v>
      </c>
      <c r="D5237" t="s">
        <v>698</v>
      </c>
      <c r="E5237" t="s">
        <v>702</v>
      </c>
      <c r="F5237" t="s">
        <v>5894</v>
      </c>
      <c r="G5237" t="s">
        <v>704</v>
      </c>
      <c r="H5237">
        <v>8290</v>
      </c>
    </row>
    <row r="5238" spans="2:8" hidden="1" x14ac:dyDescent="0.25">
      <c r="B5238" t="s">
        <v>697</v>
      </c>
      <c r="C5238" t="s">
        <v>701</v>
      </c>
      <c r="D5238" t="s">
        <v>698</v>
      </c>
      <c r="E5238" t="s">
        <v>702</v>
      </c>
      <c r="F5238" t="s">
        <v>5895</v>
      </c>
      <c r="G5238" t="s">
        <v>704</v>
      </c>
      <c r="H5238">
        <v>8291</v>
      </c>
    </row>
    <row r="5239" spans="2:8" hidden="1" x14ac:dyDescent="0.25">
      <c r="B5239" t="s">
        <v>697</v>
      </c>
      <c r="C5239" t="s">
        <v>701</v>
      </c>
      <c r="D5239" t="s">
        <v>698</v>
      </c>
      <c r="E5239" t="s">
        <v>702</v>
      </c>
      <c r="F5239" t="s">
        <v>5896</v>
      </c>
      <c r="G5239" t="s">
        <v>704</v>
      </c>
      <c r="H5239">
        <v>8292</v>
      </c>
    </row>
    <row r="5240" spans="2:8" hidden="1" x14ac:dyDescent="0.25">
      <c r="B5240" t="s">
        <v>697</v>
      </c>
      <c r="C5240" t="s">
        <v>701</v>
      </c>
      <c r="D5240" t="s">
        <v>698</v>
      </c>
      <c r="E5240" t="s">
        <v>702</v>
      </c>
      <c r="F5240" t="s">
        <v>5897</v>
      </c>
      <c r="G5240" t="s">
        <v>704</v>
      </c>
      <c r="H5240">
        <v>8293</v>
      </c>
    </row>
    <row r="5241" spans="2:8" hidden="1" x14ac:dyDescent="0.25">
      <c r="B5241" t="s">
        <v>697</v>
      </c>
      <c r="C5241" t="s">
        <v>701</v>
      </c>
      <c r="D5241" t="s">
        <v>698</v>
      </c>
      <c r="E5241" t="s">
        <v>702</v>
      </c>
      <c r="F5241" t="s">
        <v>5898</v>
      </c>
      <c r="G5241" t="s">
        <v>704</v>
      </c>
      <c r="H5241">
        <v>8294</v>
      </c>
    </row>
    <row r="5242" spans="2:8" hidden="1" x14ac:dyDescent="0.25">
      <c r="B5242" t="s">
        <v>697</v>
      </c>
      <c r="C5242" t="s">
        <v>701</v>
      </c>
      <c r="D5242" t="s">
        <v>698</v>
      </c>
      <c r="E5242" t="s">
        <v>702</v>
      </c>
      <c r="F5242" t="s">
        <v>5899</v>
      </c>
      <c r="G5242" t="s">
        <v>704</v>
      </c>
      <c r="H5242">
        <v>8295</v>
      </c>
    </row>
    <row r="5243" spans="2:8" hidden="1" x14ac:dyDescent="0.25">
      <c r="B5243" t="s">
        <v>697</v>
      </c>
      <c r="C5243" t="s">
        <v>701</v>
      </c>
      <c r="D5243" t="s">
        <v>698</v>
      </c>
      <c r="E5243" t="s">
        <v>702</v>
      </c>
      <c r="F5243" t="s">
        <v>5900</v>
      </c>
      <c r="G5243" t="s">
        <v>704</v>
      </c>
      <c r="H5243">
        <v>8296</v>
      </c>
    </row>
    <row r="5244" spans="2:8" hidden="1" x14ac:dyDescent="0.25">
      <c r="B5244" t="s">
        <v>697</v>
      </c>
      <c r="C5244" t="s">
        <v>701</v>
      </c>
      <c r="D5244" t="s">
        <v>698</v>
      </c>
      <c r="E5244" t="s">
        <v>702</v>
      </c>
      <c r="F5244" t="s">
        <v>5901</v>
      </c>
      <c r="G5244" t="s">
        <v>704</v>
      </c>
      <c r="H5244">
        <v>8297</v>
      </c>
    </row>
    <row r="5245" spans="2:8" hidden="1" x14ac:dyDescent="0.25">
      <c r="B5245" t="s">
        <v>697</v>
      </c>
      <c r="C5245" t="s">
        <v>701</v>
      </c>
      <c r="D5245" t="s">
        <v>698</v>
      </c>
      <c r="E5245" t="s">
        <v>702</v>
      </c>
      <c r="F5245" t="s">
        <v>5902</v>
      </c>
      <c r="G5245" t="s">
        <v>704</v>
      </c>
      <c r="H5245">
        <v>8298</v>
      </c>
    </row>
    <row r="5246" spans="2:8" hidden="1" x14ac:dyDescent="0.25">
      <c r="B5246" t="s">
        <v>697</v>
      </c>
      <c r="C5246" t="s">
        <v>701</v>
      </c>
      <c r="D5246" t="s">
        <v>698</v>
      </c>
      <c r="E5246" t="s">
        <v>702</v>
      </c>
      <c r="F5246" t="s">
        <v>5903</v>
      </c>
      <c r="G5246" t="s">
        <v>704</v>
      </c>
      <c r="H5246">
        <v>8299</v>
      </c>
    </row>
    <row r="5247" spans="2:8" hidden="1" x14ac:dyDescent="0.25">
      <c r="B5247" t="s">
        <v>697</v>
      </c>
      <c r="C5247" t="s">
        <v>701</v>
      </c>
      <c r="D5247" t="s">
        <v>698</v>
      </c>
      <c r="E5247" t="s">
        <v>702</v>
      </c>
      <c r="F5247" t="s">
        <v>5904</v>
      </c>
      <c r="G5247" t="s">
        <v>704</v>
      </c>
      <c r="H5247">
        <v>8300</v>
      </c>
    </row>
    <row r="5248" spans="2:8" hidden="1" x14ac:dyDescent="0.25">
      <c r="B5248" t="s">
        <v>697</v>
      </c>
      <c r="C5248" t="s">
        <v>701</v>
      </c>
      <c r="D5248" t="s">
        <v>698</v>
      </c>
      <c r="E5248" t="s">
        <v>702</v>
      </c>
      <c r="F5248" t="s">
        <v>5905</v>
      </c>
      <c r="G5248" t="s">
        <v>704</v>
      </c>
      <c r="H5248">
        <v>8301</v>
      </c>
    </row>
    <row r="5249" spans="2:8" hidden="1" x14ac:dyDescent="0.25">
      <c r="B5249" t="s">
        <v>697</v>
      </c>
      <c r="C5249" t="s">
        <v>701</v>
      </c>
      <c r="D5249" t="s">
        <v>698</v>
      </c>
      <c r="E5249" t="s">
        <v>702</v>
      </c>
      <c r="F5249" t="s">
        <v>5906</v>
      </c>
      <c r="G5249" t="s">
        <v>704</v>
      </c>
      <c r="H5249">
        <v>8302</v>
      </c>
    </row>
    <row r="5250" spans="2:8" hidden="1" x14ac:dyDescent="0.25">
      <c r="B5250" t="s">
        <v>697</v>
      </c>
      <c r="C5250" t="s">
        <v>701</v>
      </c>
      <c r="D5250" t="s">
        <v>698</v>
      </c>
      <c r="E5250" t="s">
        <v>702</v>
      </c>
      <c r="F5250" t="s">
        <v>5907</v>
      </c>
      <c r="G5250" t="s">
        <v>704</v>
      </c>
      <c r="H5250">
        <v>8303</v>
      </c>
    </row>
    <row r="5251" spans="2:8" hidden="1" x14ac:dyDescent="0.25">
      <c r="B5251" t="s">
        <v>697</v>
      </c>
      <c r="C5251" t="s">
        <v>701</v>
      </c>
      <c r="D5251" t="s">
        <v>698</v>
      </c>
      <c r="E5251" t="s">
        <v>702</v>
      </c>
      <c r="F5251" t="s">
        <v>5908</v>
      </c>
      <c r="G5251" t="s">
        <v>704</v>
      </c>
      <c r="H5251">
        <v>8304</v>
      </c>
    </row>
    <row r="5252" spans="2:8" hidden="1" x14ac:dyDescent="0.25">
      <c r="B5252" t="s">
        <v>697</v>
      </c>
      <c r="C5252" t="s">
        <v>701</v>
      </c>
      <c r="D5252" t="s">
        <v>698</v>
      </c>
      <c r="E5252" t="s">
        <v>702</v>
      </c>
      <c r="F5252" t="s">
        <v>5909</v>
      </c>
      <c r="G5252" t="s">
        <v>704</v>
      </c>
      <c r="H5252">
        <v>8305</v>
      </c>
    </row>
    <row r="5253" spans="2:8" hidden="1" x14ac:dyDescent="0.25">
      <c r="B5253" t="s">
        <v>697</v>
      </c>
      <c r="C5253" t="s">
        <v>701</v>
      </c>
      <c r="D5253" t="s">
        <v>698</v>
      </c>
      <c r="E5253" t="s">
        <v>702</v>
      </c>
      <c r="F5253" t="s">
        <v>5910</v>
      </c>
      <c r="G5253" t="s">
        <v>704</v>
      </c>
      <c r="H5253">
        <v>8306</v>
      </c>
    </row>
    <row r="5254" spans="2:8" hidden="1" x14ac:dyDescent="0.25">
      <c r="B5254" t="s">
        <v>697</v>
      </c>
      <c r="C5254" t="s">
        <v>701</v>
      </c>
      <c r="D5254" t="s">
        <v>698</v>
      </c>
      <c r="E5254" t="s">
        <v>702</v>
      </c>
      <c r="F5254" t="s">
        <v>5911</v>
      </c>
      <c r="G5254" t="s">
        <v>704</v>
      </c>
      <c r="H5254">
        <v>8307</v>
      </c>
    </row>
    <row r="5255" spans="2:8" hidden="1" x14ac:dyDescent="0.25">
      <c r="B5255" t="s">
        <v>697</v>
      </c>
      <c r="C5255" t="s">
        <v>701</v>
      </c>
      <c r="D5255" t="s">
        <v>698</v>
      </c>
      <c r="E5255" t="s">
        <v>702</v>
      </c>
      <c r="F5255" t="s">
        <v>5912</v>
      </c>
      <c r="G5255" t="s">
        <v>704</v>
      </c>
      <c r="H5255">
        <v>8308</v>
      </c>
    </row>
    <row r="5256" spans="2:8" hidden="1" x14ac:dyDescent="0.25">
      <c r="B5256" t="s">
        <v>697</v>
      </c>
      <c r="C5256" t="s">
        <v>701</v>
      </c>
      <c r="D5256" t="s">
        <v>698</v>
      </c>
      <c r="E5256" t="s">
        <v>702</v>
      </c>
      <c r="F5256" t="s">
        <v>5913</v>
      </c>
      <c r="G5256" t="s">
        <v>704</v>
      </c>
      <c r="H5256">
        <v>8309</v>
      </c>
    </row>
    <row r="5257" spans="2:8" hidden="1" x14ac:dyDescent="0.25">
      <c r="B5257" t="s">
        <v>697</v>
      </c>
      <c r="C5257" t="s">
        <v>701</v>
      </c>
      <c r="D5257" t="s">
        <v>698</v>
      </c>
      <c r="E5257" t="s">
        <v>702</v>
      </c>
      <c r="F5257" t="s">
        <v>5914</v>
      </c>
      <c r="G5257" t="s">
        <v>704</v>
      </c>
      <c r="H5257">
        <v>8310</v>
      </c>
    </row>
    <row r="5258" spans="2:8" hidden="1" x14ac:dyDescent="0.25">
      <c r="B5258" t="s">
        <v>697</v>
      </c>
      <c r="C5258" t="s">
        <v>701</v>
      </c>
      <c r="D5258" t="s">
        <v>698</v>
      </c>
      <c r="E5258" t="s">
        <v>702</v>
      </c>
      <c r="F5258" t="s">
        <v>5915</v>
      </c>
      <c r="G5258" t="s">
        <v>704</v>
      </c>
      <c r="H5258">
        <v>8311</v>
      </c>
    </row>
    <row r="5259" spans="2:8" hidden="1" x14ac:dyDescent="0.25">
      <c r="B5259" t="s">
        <v>697</v>
      </c>
      <c r="C5259" t="s">
        <v>701</v>
      </c>
      <c r="D5259" t="s">
        <v>698</v>
      </c>
      <c r="E5259" t="s">
        <v>702</v>
      </c>
      <c r="F5259" t="s">
        <v>5916</v>
      </c>
      <c r="G5259" t="s">
        <v>704</v>
      </c>
      <c r="H5259">
        <v>8312</v>
      </c>
    </row>
    <row r="5260" spans="2:8" hidden="1" x14ac:dyDescent="0.25">
      <c r="B5260" t="s">
        <v>697</v>
      </c>
      <c r="C5260" t="s">
        <v>701</v>
      </c>
      <c r="D5260" t="s">
        <v>698</v>
      </c>
      <c r="E5260" t="s">
        <v>702</v>
      </c>
      <c r="F5260" t="s">
        <v>5917</v>
      </c>
      <c r="G5260" t="s">
        <v>704</v>
      </c>
      <c r="H5260">
        <v>8313</v>
      </c>
    </row>
    <row r="5261" spans="2:8" hidden="1" x14ac:dyDescent="0.25">
      <c r="B5261" t="s">
        <v>697</v>
      </c>
      <c r="C5261" t="s">
        <v>701</v>
      </c>
      <c r="D5261" t="s">
        <v>698</v>
      </c>
      <c r="E5261" t="s">
        <v>702</v>
      </c>
      <c r="F5261" t="s">
        <v>5918</v>
      </c>
      <c r="G5261" t="s">
        <v>704</v>
      </c>
      <c r="H5261">
        <v>8314</v>
      </c>
    </row>
    <row r="5262" spans="2:8" hidden="1" x14ac:dyDescent="0.25">
      <c r="B5262" t="s">
        <v>697</v>
      </c>
      <c r="C5262" t="s">
        <v>701</v>
      </c>
      <c r="D5262" t="s">
        <v>698</v>
      </c>
      <c r="E5262" t="s">
        <v>702</v>
      </c>
      <c r="F5262" t="s">
        <v>5919</v>
      </c>
      <c r="G5262" t="s">
        <v>704</v>
      </c>
      <c r="H5262">
        <v>8315</v>
      </c>
    </row>
    <row r="5263" spans="2:8" hidden="1" x14ac:dyDescent="0.25">
      <c r="B5263" t="s">
        <v>697</v>
      </c>
      <c r="C5263" t="s">
        <v>701</v>
      </c>
      <c r="D5263" t="s">
        <v>698</v>
      </c>
      <c r="E5263" t="s">
        <v>702</v>
      </c>
      <c r="F5263" t="s">
        <v>5920</v>
      </c>
      <c r="G5263" t="s">
        <v>704</v>
      </c>
      <c r="H5263">
        <v>8316</v>
      </c>
    </row>
    <row r="5264" spans="2:8" hidden="1" x14ac:dyDescent="0.25">
      <c r="B5264" t="s">
        <v>697</v>
      </c>
      <c r="C5264" t="s">
        <v>701</v>
      </c>
      <c r="D5264" t="s">
        <v>698</v>
      </c>
      <c r="E5264" t="s">
        <v>702</v>
      </c>
      <c r="F5264" t="s">
        <v>5921</v>
      </c>
      <c r="G5264" t="s">
        <v>704</v>
      </c>
      <c r="H5264">
        <v>8317</v>
      </c>
    </row>
    <row r="5265" spans="2:8" hidden="1" x14ac:dyDescent="0.25">
      <c r="B5265" t="s">
        <v>697</v>
      </c>
      <c r="C5265" t="s">
        <v>701</v>
      </c>
      <c r="D5265" t="s">
        <v>698</v>
      </c>
      <c r="E5265" t="s">
        <v>702</v>
      </c>
      <c r="F5265" t="s">
        <v>5922</v>
      </c>
      <c r="G5265" t="s">
        <v>704</v>
      </c>
      <c r="H5265">
        <v>8318</v>
      </c>
    </row>
    <row r="5266" spans="2:8" hidden="1" x14ac:dyDescent="0.25">
      <c r="B5266" t="s">
        <v>697</v>
      </c>
      <c r="C5266" t="s">
        <v>701</v>
      </c>
      <c r="D5266" t="s">
        <v>698</v>
      </c>
      <c r="E5266" t="s">
        <v>702</v>
      </c>
      <c r="F5266" t="s">
        <v>5923</v>
      </c>
      <c r="G5266" t="s">
        <v>704</v>
      </c>
      <c r="H5266">
        <v>8319</v>
      </c>
    </row>
    <row r="5267" spans="2:8" hidden="1" x14ac:dyDescent="0.25">
      <c r="B5267" t="s">
        <v>697</v>
      </c>
      <c r="C5267" t="s">
        <v>701</v>
      </c>
      <c r="D5267" t="s">
        <v>698</v>
      </c>
      <c r="E5267" t="s">
        <v>702</v>
      </c>
      <c r="F5267" t="s">
        <v>5924</v>
      </c>
      <c r="G5267" t="s">
        <v>704</v>
      </c>
      <c r="H5267">
        <v>8320</v>
      </c>
    </row>
    <row r="5268" spans="2:8" hidden="1" x14ac:dyDescent="0.25">
      <c r="B5268" t="s">
        <v>697</v>
      </c>
      <c r="C5268" t="s">
        <v>701</v>
      </c>
      <c r="D5268" t="s">
        <v>698</v>
      </c>
      <c r="E5268" t="s">
        <v>702</v>
      </c>
      <c r="F5268" t="s">
        <v>5925</v>
      </c>
      <c r="G5268" t="s">
        <v>704</v>
      </c>
      <c r="H5268">
        <v>8321</v>
      </c>
    </row>
    <row r="5269" spans="2:8" hidden="1" x14ac:dyDescent="0.25">
      <c r="B5269" t="s">
        <v>697</v>
      </c>
      <c r="C5269" t="s">
        <v>701</v>
      </c>
      <c r="D5269" t="s">
        <v>698</v>
      </c>
      <c r="E5269" t="s">
        <v>702</v>
      </c>
      <c r="F5269" t="s">
        <v>5926</v>
      </c>
      <c r="G5269" t="s">
        <v>704</v>
      </c>
      <c r="H5269">
        <v>8322</v>
      </c>
    </row>
    <row r="5270" spans="2:8" hidden="1" x14ac:dyDescent="0.25">
      <c r="B5270" t="s">
        <v>697</v>
      </c>
      <c r="C5270" t="s">
        <v>701</v>
      </c>
      <c r="D5270" t="s">
        <v>698</v>
      </c>
      <c r="E5270" t="s">
        <v>702</v>
      </c>
      <c r="F5270" t="s">
        <v>5927</v>
      </c>
      <c r="G5270" t="s">
        <v>704</v>
      </c>
      <c r="H5270">
        <v>8323</v>
      </c>
    </row>
    <row r="5271" spans="2:8" hidden="1" x14ac:dyDescent="0.25">
      <c r="B5271" t="s">
        <v>697</v>
      </c>
      <c r="C5271" t="s">
        <v>701</v>
      </c>
      <c r="D5271" t="s">
        <v>698</v>
      </c>
      <c r="E5271" t="s">
        <v>702</v>
      </c>
      <c r="F5271" t="s">
        <v>5928</v>
      </c>
      <c r="G5271" t="s">
        <v>704</v>
      </c>
      <c r="H5271">
        <v>8324</v>
      </c>
    </row>
    <row r="5272" spans="2:8" hidden="1" x14ac:dyDescent="0.25">
      <c r="B5272" t="s">
        <v>697</v>
      </c>
      <c r="C5272" t="s">
        <v>701</v>
      </c>
      <c r="D5272" t="s">
        <v>698</v>
      </c>
      <c r="E5272" t="s">
        <v>702</v>
      </c>
      <c r="F5272" t="s">
        <v>5929</v>
      </c>
      <c r="G5272" t="s">
        <v>704</v>
      </c>
      <c r="H5272">
        <v>8325</v>
      </c>
    </row>
    <row r="5273" spans="2:8" hidden="1" x14ac:dyDescent="0.25">
      <c r="B5273" t="s">
        <v>697</v>
      </c>
      <c r="C5273" t="s">
        <v>701</v>
      </c>
      <c r="D5273" t="s">
        <v>698</v>
      </c>
      <c r="E5273" t="s">
        <v>702</v>
      </c>
      <c r="F5273" t="s">
        <v>5930</v>
      </c>
      <c r="G5273" t="s">
        <v>704</v>
      </c>
      <c r="H5273">
        <v>8326</v>
      </c>
    </row>
    <row r="5274" spans="2:8" hidden="1" x14ac:dyDescent="0.25">
      <c r="B5274" t="s">
        <v>697</v>
      </c>
      <c r="C5274" t="s">
        <v>701</v>
      </c>
      <c r="D5274" t="s">
        <v>698</v>
      </c>
      <c r="E5274" t="s">
        <v>702</v>
      </c>
      <c r="F5274" t="s">
        <v>5931</v>
      </c>
      <c r="G5274" t="s">
        <v>704</v>
      </c>
      <c r="H5274">
        <v>8327</v>
      </c>
    </row>
    <row r="5275" spans="2:8" hidden="1" x14ac:dyDescent="0.25">
      <c r="B5275" t="s">
        <v>697</v>
      </c>
      <c r="C5275" t="s">
        <v>701</v>
      </c>
      <c r="D5275" t="s">
        <v>698</v>
      </c>
      <c r="E5275" t="s">
        <v>702</v>
      </c>
      <c r="F5275" t="s">
        <v>5932</v>
      </c>
      <c r="G5275" t="s">
        <v>704</v>
      </c>
      <c r="H5275">
        <v>8328</v>
      </c>
    </row>
    <row r="5276" spans="2:8" hidden="1" x14ac:dyDescent="0.25">
      <c r="B5276" t="s">
        <v>697</v>
      </c>
      <c r="C5276" t="s">
        <v>701</v>
      </c>
      <c r="D5276" t="s">
        <v>698</v>
      </c>
      <c r="E5276" t="s">
        <v>702</v>
      </c>
      <c r="F5276" t="s">
        <v>5933</v>
      </c>
      <c r="G5276" t="s">
        <v>704</v>
      </c>
      <c r="H5276">
        <v>8329</v>
      </c>
    </row>
    <row r="5277" spans="2:8" hidden="1" x14ac:dyDescent="0.25">
      <c r="B5277" t="s">
        <v>697</v>
      </c>
      <c r="C5277" t="s">
        <v>701</v>
      </c>
      <c r="D5277" t="s">
        <v>698</v>
      </c>
      <c r="E5277" t="s">
        <v>702</v>
      </c>
      <c r="F5277" t="s">
        <v>5934</v>
      </c>
      <c r="G5277" t="s">
        <v>704</v>
      </c>
      <c r="H5277">
        <v>8330</v>
      </c>
    </row>
    <row r="5278" spans="2:8" hidden="1" x14ac:dyDescent="0.25">
      <c r="B5278" t="s">
        <v>697</v>
      </c>
      <c r="C5278" t="s">
        <v>701</v>
      </c>
      <c r="D5278" t="s">
        <v>698</v>
      </c>
      <c r="E5278" t="s">
        <v>702</v>
      </c>
      <c r="F5278" t="s">
        <v>5935</v>
      </c>
      <c r="G5278" t="s">
        <v>704</v>
      </c>
      <c r="H5278">
        <v>8331</v>
      </c>
    </row>
    <row r="5279" spans="2:8" hidden="1" x14ac:dyDescent="0.25">
      <c r="B5279" t="s">
        <v>697</v>
      </c>
      <c r="C5279" t="s">
        <v>701</v>
      </c>
      <c r="D5279" t="s">
        <v>698</v>
      </c>
      <c r="E5279" t="s">
        <v>702</v>
      </c>
      <c r="F5279" t="s">
        <v>5936</v>
      </c>
      <c r="G5279" t="s">
        <v>704</v>
      </c>
      <c r="H5279">
        <v>8332</v>
      </c>
    </row>
    <row r="5280" spans="2:8" hidden="1" x14ac:dyDescent="0.25">
      <c r="B5280" t="s">
        <v>697</v>
      </c>
      <c r="C5280" t="s">
        <v>701</v>
      </c>
      <c r="D5280" t="s">
        <v>698</v>
      </c>
      <c r="E5280" t="s">
        <v>702</v>
      </c>
      <c r="F5280" t="s">
        <v>5937</v>
      </c>
      <c r="G5280" t="s">
        <v>704</v>
      </c>
      <c r="H5280">
        <v>8333</v>
      </c>
    </row>
    <row r="5281" spans="2:8" hidden="1" x14ac:dyDescent="0.25">
      <c r="B5281" t="s">
        <v>697</v>
      </c>
      <c r="C5281" t="s">
        <v>701</v>
      </c>
      <c r="D5281" t="s">
        <v>698</v>
      </c>
      <c r="E5281" t="s">
        <v>702</v>
      </c>
      <c r="F5281" t="s">
        <v>5938</v>
      </c>
      <c r="G5281" t="s">
        <v>704</v>
      </c>
      <c r="H5281">
        <v>8334</v>
      </c>
    </row>
    <row r="5282" spans="2:8" hidden="1" x14ac:dyDescent="0.25">
      <c r="B5282" t="s">
        <v>697</v>
      </c>
      <c r="C5282" t="s">
        <v>701</v>
      </c>
      <c r="D5282" t="s">
        <v>698</v>
      </c>
      <c r="E5282" t="s">
        <v>702</v>
      </c>
      <c r="F5282" t="s">
        <v>5939</v>
      </c>
      <c r="G5282" t="s">
        <v>704</v>
      </c>
      <c r="H5282">
        <v>8335</v>
      </c>
    </row>
    <row r="5283" spans="2:8" hidden="1" x14ac:dyDescent="0.25">
      <c r="B5283" t="s">
        <v>697</v>
      </c>
      <c r="C5283" t="s">
        <v>701</v>
      </c>
      <c r="D5283" t="s">
        <v>698</v>
      </c>
      <c r="E5283" t="s">
        <v>702</v>
      </c>
      <c r="F5283" t="s">
        <v>5940</v>
      </c>
      <c r="G5283" t="s">
        <v>704</v>
      </c>
      <c r="H5283">
        <v>8336</v>
      </c>
    </row>
    <row r="5284" spans="2:8" hidden="1" x14ac:dyDescent="0.25">
      <c r="B5284" t="s">
        <v>697</v>
      </c>
      <c r="C5284" t="s">
        <v>701</v>
      </c>
      <c r="D5284" t="s">
        <v>698</v>
      </c>
      <c r="E5284" t="s">
        <v>702</v>
      </c>
      <c r="F5284" t="s">
        <v>5941</v>
      </c>
      <c r="G5284" t="s">
        <v>704</v>
      </c>
      <c r="H5284">
        <v>8337</v>
      </c>
    </row>
    <row r="5285" spans="2:8" hidden="1" x14ac:dyDescent="0.25">
      <c r="B5285" t="s">
        <v>697</v>
      </c>
      <c r="C5285" t="s">
        <v>701</v>
      </c>
      <c r="D5285" t="s">
        <v>698</v>
      </c>
      <c r="E5285" t="s">
        <v>702</v>
      </c>
      <c r="F5285" t="s">
        <v>5942</v>
      </c>
      <c r="G5285" t="s">
        <v>704</v>
      </c>
      <c r="H5285">
        <v>8338</v>
      </c>
    </row>
    <row r="5286" spans="2:8" hidden="1" x14ac:dyDescent="0.25">
      <c r="B5286" t="s">
        <v>697</v>
      </c>
      <c r="C5286" t="s">
        <v>701</v>
      </c>
      <c r="D5286" t="s">
        <v>698</v>
      </c>
      <c r="E5286" t="s">
        <v>702</v>
      </c>
      <c r="F5286" t="s">
        <v>5943</v>
      </c>
      <c r="G5286" t="s">
        <v>704</v>
      </c>
      <c r="H5286">
        <v>8339</v>
      </c>
    </row>
    <row r="5287" spans="2:8" hidden="1" x14ac:dyDescent="0.25">
      <c r="B5287" t="s">
        <v>697</v>
      </c>
      <c r="C5287" t="s">
        <v>701</v>
      </c>
      <c r="D5287" t="s">
        <v>698</v>
      </c>
      <c r="E5287" t="s">
        <v>702</v>
      </c>
      <c r="F5287" t="s">
        <v>5944</v>
      </c>
      <c r="G5287" t="s">
        <v>704</v>
      </c>
      <c r="H5287">
        <v>8340</v>
      </c>
    </row>
    <row r="5288" spans="2:8" hidden="1" x14ac:dyDescent="0.25">
      <c r="B5288" t="s">
        <v>697</v>
      </c>
      <c r="C5288" t="s">
        <v>701</v>
      </c>
      <c r="D5288" t="s">
        <v>698</v>
      </c>
      <c r="E5288" t="s">
        <v>702</v>
      </c>
      <c r="F5288" t="s">
        <v>5945</v>
      </c>
      <c r="G5288" t="s">
        <v>704</v>
      </c>
      <c r="H5288">
        <v>8341</v>
      </c>
    </row>
    <row r="5289" spans="2:8" hidden="1" x14ac:dyDescent="0.25">
      <c r="B5289" t="s">
        <v>697</v>
      </c>
      <c r="C5289" t="s">
        <v>701</v>
      </c>
      <c r="D5289" t="s">
        <v>698</v>
      </c>
      <c r="E5289" t="s">
        <v>702</v>
      </c>
      <c r="F5289" t="s">
        <v>5946</v>
      </c>
      <c r="G5289" t="s">
        <v>704</v>
      </c>
      <c r="H5289">
        <v>8342</v>
      </c>
    </row>
    <row r="5290" spans="2:8" hidden="1" x14ac:dyDescent="0.25">
      <c r="B5290" t="s">
        <v>697</v>
      </c>
      <c r="C5290" t="s">
        <v>701</v>
      </c>
      <c r="D5290" t="s">
        <v>698</v>
      </c>
      <c r="E5290" t="s">
        <v>702</v>
      </c>
      <c r="F5290" t="s">
        <v>5947</v>
      </c>
      <c r="G5290" t="s">
        <v>704</v>
      </c>
      <c r="H5290">
        <v>8343</v>
      </c>
    </row>
    <row r="5291" spans="2:8" hidden="1" x14ac:dyDescent="0.25">
      <c r="B5291" t="s">
        <v>697</v>
      </c>
      <c r="C5291" t="s">
        <v>701</v>
      </c>
      <c r="D5291" t="s">
        <v>698</v>
      </c>
      <c r="E5291" t="s">
        <v>702</v>
      </c>
      <c r="F5291" t="s">
        <v>5948</v>
      </c>
      <c r="G5291" t="s">
        <v>704</v>
      </c>
      <c r="H5291">
        <v>8344</v>
      </c>
    </row>
    <row r="5292" spans="2:8" hidden="1" x14ac:dyDescent="0.25">
      <c r="B5292" t="s">
        <v>697</v>
      </c>
      <c r="C5292" t="s">
        <v>701</v>
      </c>
      <c r="D5292" t="s">
        <v>698</v>
      </c>
      <c r="E5292" t="s">
        <v>702</v>
      </c>
      <c r="F5292" t="s">
        <v>5949</v>
      </c>
      <c r="G5292" t="s">
        <v>704</v>
      </c>
      <c r="H5292">
        <v>8345</v>
      </c>
    </row>
    <row r="5293" spans="2:8" hidden="1" x14ac:dyDescent="0.25">
      <c r="B5293" t="s">
        <v>697</v>
      </c>
      <c r="C5293" t="s">
        <v>701</v>
      </c>
      <c r="D5293" t="s">
        <v>698</v>
      </c>
      <c r="E5293" t="s">
        <v>702</v>
      </c>
      <c r="F5293" t="s">
        <v>5950</v>
      </c>
      <c r="G5293" t="s">
        <v>704</v>
      </c>
      <c r="H5293">
        <v>8346</v>
      </c>
    </row>
    <row r="5294" spans="2:8" hidden="1" x14ac:dyDescent="0.25">
      <c r="B5294" t="s">
        <v>697</v>
      </c>
      <c r="C5294" t="s">
        <v>701</v>
      </c>
      <c r="D5294" t="s">
        <v>698</v>
      </c>
      <c r="E5294" t="s">
        <v>702</v>
      </c>
      <c r="F5294" t="s">
        <v>5951</v>
      </c>
      <c r="G5294" t="s">
        <v>704</v>
      </c>
      <c r="H5294">
        <v>8347</v>
      </c>
    </row>
    <row r="5295" spans="2:8" hidden="1" x14ac:dyDescent="0.25">
      <c r="B5295" t="s">
        <v>697</v>
      </c>
      <c r="C5295" t="s">
        <v>701</v>
      </c>
      <c r="D5295" t="s">
        <v>698</v>
      </c>
      <c r="E5295" t="s">
        <v>702</v>
      </c>
      <c r="F5295" t="s">
        <v>5952</v>
      </c>
      <c r="G5295" t="s">
        <v>704</v>
      </c>
      <c r="H5295">
        <v>8348</v>
      </c>
    </row>
    <row r="5296" spans="2:8" hidden="1" x14ac:dyDescent="0.25">
      <c r="B5296" t="s">
        <v>697</v>
      </c>
      <c r="C5296" t="s">
        <v>701</v>
      </c>
      <c r="D5296" t="s">
        <v>698</v>
      </c>
      <c r="E5296" t="s">
        <v>702</v>
      </c>
      <c r="F5296" t="s">
        <v>5953</v>
      </c>
      <c r="G5296" t="s">
        <v>704</v>
      </c>
      <c r="H5296">
        <v>8349</v>
      </c>
    </row>
    <row r="5297" spans="2:8" hidden="1" x14ac:dyDescent="0.25">
      <c r="B5297" t="s">
        <v>697</v>
      </c>
      <c r="C5297" t="s">
        <v>701</v>
      </c>
      <c r="D5297" t="s">
        <v>698</v>
      </c>
      <c r="E5297" t="s">
        <v>702</v>
      </c>
      <c r="F5297" t="s">
        <v>5954</v>
      </c>
      <c r="G5297" t="s">
        <v>704</v>
      </c>
      <c r="H5297">
        <v>8350</v>
      </c>
    </row>
    <row r="5298" spans="2:8" hidden="1" x14ac:dyDescent="0.25">
      <c r="B5298" t="s">
        <v>697</v>
      </c>
      <c r="C5298" t="s">
        <v>701</v>
      </c>
      <c r="D5298" t="s">
        <v>698</v>
      </c>
      <c r="E5298" t="s">
        <v>702</v>
      </c>
      <c r="F5298" t="s">
        <v>5955</v>
      </c>
      <c r="G5298" t="s">
        <v>704</v>
      </c>
      <c r="H5298">
        <v>8351</v>
      </c>
    </row>
    <row r="5299" spans="2:8" hidden="1" x14ac:dyDescent="0.25">
      <c r="B5299" t="s">
        <v>697</v>
      </c>
      <c r="C5299" t="s">
        <v>701</v>
      </c>
      <c r="D5299" t="s">
        <v>698</v>
      </c>
      <c r="E5299" t="s">
        <v>702</v>
      </c>
      <c r="F5299" t="s">
        <v>5956</v>
      </c>
      <c r="G5299" t="s">
        <v>704</v>
      </c>
      <c r="H5299">
        <v>8352</v>
      </c>
    </row>
    <row r="5300" spans="2:8" hidden="1" x14ac:dyDescent="0.25">
      <c r="B5300" t="s">
        <v>697</v>
      </c>
      <c r="C5300" t="s">
        <v>701</v>
      </c>
      <c r="D5300" t="s">
        <v>698</v>
      </c>
      <c r="E5300" t="s">
        <v>702</v>
      </c>
      <c r="F5300" t="s">
        <v>5957</v>
      </c>
      <c r="G5300" t="s">
        <v>704</v>
      </c>
      <c r="H5300">
        <v>8353</v>
      </c>
    </row>
    <row r="5301" spans="2:8" hidden="1" x14ac:dyDescent="0.25">
      <c r="B5301" t="s">
        <v>697</v>
      </c>
      <c r="C5301" t="s">
        <v>701</v>
      </c>
      <c r="D5301" t="s">
        <v>698</v>
      </c>
      <c r="E5301" t="s">
        <v>702</v>
      </c>
      <c r="F5301" t="s">
        <v>5958</v>
      </c>
      <c r="G5301" t="s">
        <v>704</v>
      </c>
      <c r="H5301">
        <v>8354</v>
      </c>
    </row>
    <row r="5302" spans="2:8" hidden="1" x14ac:dyDescent="0.25">
      <c r="B5302" t="s">
        <v>697</v>
      </c>
      <c r="C5302" t="s">
        <v>701</v>
      </c>
      <c r="D5302" t="s">
        <v>698</v>
      </c>
      <c r="E5302" t="s">
        <v>702</v>
      </c>
      <c r="F5302" t="s">
        <v>5959</v>
      </c>
      <c r="G5302" t="s">
        <v>704</v>
      </c>
      <c r="H5302">
        <v>8355</v>
      </c>
    </row>
    <row r="5303" spans="2:8" hidden="1" x14ac:dyDescent="0.25">
      <c r="B5303" t="s">
        <v>697</v>
      </c>
      <c r="C5303" t="s">
        <v>701</v>
      </c>
      <c r="D5303" t="s">
        <v>698</v>
      </c>
      <c r="E5303" t="s">
        <v>702</v>
      </c>
      <c r="F5303" t="s">
        <v>5960</v>
      </c>
      <c r="G5303" t="s">
        <v>704</v>
      </c>
      <c r="H5303">
        <v>8356</v>
      </c>
    </row>
    <row r="5304" spans="2:8" hidden="1" x14ac:dyDescent="0.25">
      <c r="B5304" t="s">
        <v>697</v>
      </c>
      <c r="C5304" t="s">
        <v>701</v>
      </c>
      <c r="D5304" t="s">
        <v>698</v>
      </c>
      <c r="E5304" t="s">
        <v>702</v>
      </c>
      <c r="F5304" t="s">
        <v>5961</v>
      </c>
      <c r="G5304" t="s">
        <v>704</v>
      </c>
      <c r="H5304">
        <v>8357</v>
      </c>
    </row>
    <row r="5305" spans="2:8" hidden="1" x14ac:dyDescent="0.25">
      <c r="B5305" t="s">
        <v>697</v>
      </c>
      <c r="C5305" t="s">
        <v>701</v>
      </c>
      <c r="D5305" t="s">
        <v>698</v>
      </c>
      <c r="E5305" t="s">
        <v>702</v>
      </c>
      <c r="F5305" t="s">
        <v>5962</v>
      </c>
      <c r="G5305" t="s">
        <v>704</v>
      </c>
      <c r="H5305">
        <v>8358</v>
      </c>
    </row>
    <row r="5306" spans="2:8" hidden="1" x14ac:dyDescent="0.25">
      <c r="B5306" t="s">
        <v>697</v>
      </c>
      <c r="C5306" t="s">
        <v>701</v>
      </c>
      <c r="D5306" t="s">
        <v>698</v>
      </c>
      <c r="E5306" t="s">
        <v>702</v>
      </c>
      <c r="F5306" t="s">
        <v>5963</v>
      </c>
      <c r="G5306" t="s">
        <v>704</v>
      </c>
      <c r="H5306">
        <v>8359</v>
      </c>
    </row>
    <row r="5307" spans="2:8" hidden="1" x14ac:dyDescent="0.25">
      <c r="B5307" t="s">
        <v>697</v>
      </c>
      <c r="C5307" t="s">
        <v>701</v>
      </c>
      <c r="D5307" t="s">
        <v>698</v>
      </c>
      <c r="E5307" t="s">
        <v>702</v>
      </c>
      <c r="F5307" t="s">
        <v>5964</v>
      </c>
      <c r="G5307" t="s">
        <v>704</v>
      </c>
      <c r="H5307">
        <v>8360</v>
      </c>
    </row>
    <row r="5308" spans="2:8" hidden="1" x14ac:dyDescent="0.25">
      <c r="B5308" t="s">
        <v>697</v>
      </c>
      <c r="C5308" t="s">
        <v>701</v>
      </c>
      <c r="D5308" t="s">
        <v>698</v>
      </c>
      <c r="E5308" t="s">
        <v>702</v>
      </c>
      <c r="F5308" t="s">
        <v>5965</v>
      </c>
      <c r="G5308" t="s">
        <v>704</v>
      </c>
      <c r="H5308">
        <v>8361</v>
      </c>
    </row>
    <row r="5309" spans="2:8" hidden="1" x14ac:dyDescent="0.25">
      <c r="B5309" t="s">
        <v>697</v>
      </c>
      <c r="C5309" t="s">
        <v>701</v>
      </c>
      <c r="D5309" t="s">
        <v>698</v>
      </c>
      <c r="E5309" t="s">
        <v>702</v>
      </c>
      <c r="F5309" t="s">
        <v>5966</v>
      </c>
      <c r="G5309" t="s">
        <v>704</v>
      </c>
      <c r="H5309">
        <v>8362</v>
      </c>
    </row>
    <row r="5310" spans="2:8" hidden="1" x14ac:dyDescent="0.25">
      <c r="B5310" t="s">
        <v>697</v>
      </c>
      <c r="C5310" t="s">
        <v>701</v>
      </c>
      <c r="D5310" t="s">
        <v>698</v>
      </c>
      <c r="E5310" t="s">
        <v>702</v>
      </c>
      <c r="F5310" t="s">
        <v>5967</v>
      </c>
      <c r="G5310" t="s">
        <v>704</v>
      </c>
      <c r="H5310">
        <v>8363</v>
      </c>
    </row>
    <row r="5311" spans="2:8" hidden="1" x14ac:dyDescent="0.25">
      <c r="B5311" t="s">
        <v>697</v>
      </c>
      <c r="C5311" t="s">
        <v>701</v>
      </c>
      <c r="D5311" t="s">
        <v>698</v>
      </c>
      <c r="E5311" t="s">
        <v>702</v>
      </c>
      <c r="F5311" t="s">
        <v>5968</v>
      </c>
      <c r="G5311" t="s">
        <v>704</v>
      </c>
      <c r="H5311">
        <v>8364</v>
      </c>
    </row>
    <row r="5312" spans="2:8" hidden="1" x14ac:dyDescent="0.25">
      <c r="B5312" t="s">
        <v>697</v>
      </c>
      <c r="C5312" t="s">
        <v>701</v>
      </c>
      <c r="D5312" t="s">
        <v>698</v>
      </c>
      <c r="E5312" t="s">
        <v>702</v>
      </c>
      <c r="F5312" t="s">
        <v>5969</v>
      </c>
      <c r="G5312" t="s">
        <v>704</v>
      </c>
      <c r="H5312">
        <v>8365</v>
      </c>
    </row>
    <row r="5313" spans="2:8" hidden="1" x14ac:dyDescent="0.25">
      <c r="B5313" t="s">
        <v>697</v>
      </c>
      <c r="C5313" t="s">
        <v>701</v>
      </c>
      <c r="D5313" t="s">
        <v>698</v>
      </c>
      <c r="E5313" t="s">
        <v>702</v>
      </c>
      <c r="F5313" t="s">
        <v>5970</v>
      </c>
      <c r="G5313" t="s">
        <v>704</v>
      </c>
      <c r="H5313">
        <v>8366</v>
      </c>
    </row>
    <row r="5314" spans="2:8" hidden="1" x14ac:dyDescent="0.25">
      <c r="B5314" t="s">
        <v>697</v>
      </c>
      <c r="C5314" t="s">
        <v>701</v>
      </c>
      <c r="D5314" t="s">
        <v>698</v>
      </c>
      <c r="E5314" t="s">
        <v>702</v>
      </c>
      <c r="F5314" t="s">
        <v>5971</v>
      </c>
      <c r="G5314" t="s">
        <v>704</v>
      </c>
      <c r="H5314">
        <v>8367</v>
      </c>
    </row>
    <row r="5315" spans="2:8" hidden="1" x14ac:dyDescent="0.25">
      <c r="B5315" t="s">
        <v>697</v>
      </c>
      <c r="C5315" t="s">
        <v>701</v>
      </c>
      <c r="D5315" t="s">
        <v>698</v>
      </c>
      <c r="E5315" t="s">
        <v>702</v>
      </c>
      <c r="F5315" t="s">
        <v>5972</v>
      </c>
      <c r="G5315" t="s">
        <v>704</v>
      </c>
      <c r="H5315">
        <v>8368</v>
      </c>
    </row>
    <row r="5316" spans="2:8" hidden="1" x14ac:dyDescent="0.25">
      <c r="B5316" t="s">
        <v>697</v>
      </c>
      <c r="C5316" t="s">
        <v>701</v>
      </c>
      <c r="D5316" t="s">
        <v>698</v>
      </c>
      <c r="E5316" t="s">
        <v>702</v>
      </c>
      <c r="F5316" t="s">
        <v>5973</v>
      </c>
      <c r="G5316" t="s">
        <v>704</v>
      </c>
      <c r="H5316">
        <v>8369</v>
      </c>
    </row>
    <row r="5317" spans="2:8" hidden="1" x14ac:dyDescent="0.25">
      <c r="B5317" t="s">
        <v>697</v>
      </c>
      <c r="C5317" t="s">
        <v>701</v>
      </c>
      <c r="D5317" t="s">
        <v>698</v>
      </c>
      <c r="E5317" t="s">
        <v>702</v>
      </c>
      <c r="F5317" t="s">
        <v>5974</v>
      </c>
      <c r="G5317" t="s">
        <v>704</v>
      </c>
      <c r="H5317">
        <v>8370</v>
      </c>
    </row>
    <row r="5318" spans="2:8" hidden="1" x14ac:dyDescent="0.25">
      <c r="B5318" t="s">
        <v>697</v>
      </c>
      <c r="C5318" t="s">
        <v>701</v>
      </c>
      <c r="D5318" t="s">
        <v>698</v>
      </c>
      <c r="E5318" t="s">
        <v>702</v>
      </c>
      <c r="F5318" t="s">
        <v>5975</v>
      </c>
      <c r="G5318" t="s">
        <v>704</v>
      </c>
      <c r="H5318">
        <v>8371</v>
      </c>
    </row>
    <row r="5319" spans="2:8" hidden="1" x14ac:dyDescent="0.25">
      <c r="B5319" t="s">
        <v>697</v>
      </c>
      <c r="C5319" t="s">
        <v>701</v>
      </c>
      <c r="D5319" t="s">
        <v>698</v>
      </c>
      <c r="E5319" t="s">
        <v>702</v>
      </c>
      <c r="F5319" t="s">
        <v>5976</v>
      </c>
      <c r="G5319" t="s">
        <v>704</v>
      </c>
      <c r="H5319">
        <v>8372</v>
      </c>
    </row>
    <row r="5320" spans="2:8" hidden="1" x14ac:dyDescent="0.25">
      <c r="B5320" t="s">
        <v>697</v>
      </c>
      <c r="C5320" t="s">
        <v>701</v>
      </c>
      <c r="D5320" t="s">
        <v>698</v>
      </c>
      <c r="E5320" t="s">
        <v>702</v>
      </c>
      <c r="F5320" t="s">
        <v>5977</v>
      </c>
      <c r="G5320" t="s">
        <v>704</v>
      </c>
      <c r="H5320">
        <v>8373</v>
      </c>
    </row>
    <row r="5321" spans="2:8" hidden="1" x14ac:dyDescent="0.25">
      <c r="B5321" t="s">
        <v>697</v>
      </c>
      <c r="C5321" t="s">
        <v>701</v>
      </c>
      <c r="D5321" t="s">
        <v>698</v>
      </c>
      <c r="E5321" t="s">
        <v>702</v>
      </c>
      <c r="F5321" t="s">
        <v>5978</v>
      </c>
      <c r="G5321" t="s">
        <v>704</v>
      </c>
      <c r="H5321">
        <v>8374</v>
      </c>
    </row>
    <row r="5322" spans="2:8" hidden="1" x14ac:dyDescent="0.25">
      <c r="B5322" t="s">
        <v>697</v>
      </c>
      <c r="C5322" t="s">
        <v>701</v>
      </c>
      <c r="D5322" t="s">
        <v>698</v>
      </c>
      <c r="E5322" t="s">
        <v>702</v>
      </c>
      <c r="F5322" t="s">
        <v>5979</v>
      </c>
      <c r="G5322" t="s">
        <v>704</v>
      </c>
      <c r="H5322">
        <v>8375</v>
      </c>
    </row>
    <row r="5323" spans="2:8" hidden="1" x14ac:dyDescent="0.25">
      <c r="B5323" t="s">
        <v>697</v>
      </c>
      <c r="C5323" t="s">
        <v>701</v>
      </c>
      <c r="D5323" t="s">
        <v>698</v>
      </c>
      <c r="E5323" t="s">
        <v>702</v>
      </c>
      <c r="F5323" t="s">
        <v>5980</v>
      </c>
      <c r="G5323" t="s">
        <v>704</v>
      </c>
      <c r="H5323">
        <v>8376</v>
      </c>
    </row>
    <row r="5324" spans="2:8" hidden="1" x14ac:dyDescent="0.25">
      <c r="B5324" t="s">
        <v>697</v>
      </c>
      <c r="C5324" t="s">
        <v>701</v>
      </c>
      <c r="D5324" t="s">
        <v>698</v>
      </c>
      <c r="E5324" t="s">
        <v>702</v>
      </c>
      <c r="F5324" t="s">
        <v>5981</v>
      </c>
      <c r="G5324" t="s">
        <v>704</v>
      </c>
      <c r="H5324">
        <v>8377</v>
      </c>
    </row>
    <row r="5325" spans="2:8" hidden="1" x14ac:dyDescent="0.25">
      <c r="B5325" t="s">
        <v>697</v>
      </c>
      <c r="C5325" t="s">
        <v>701</v>
      </c>
      <c r="D5325" t="s">
        <v>698</v>
      </c>
      <c r="E5325" t="s">
        <v>702</v>
      </c>
      <c r="F5325" t="s">
        <v>5982</v>
      </c>
      <c r="G5325" t="s">
        <v>704</v>
      </c>
      <c r="H5325">
        <v>8378</v>
      </c>
    </row>
    <row r="5326" spans="2:8" hidden="1" x14ac:dyDescent="0.25">
      <c r="B5326" t="s">
        <v>697</v>
      </c>
      <c r="C5326" t="s">
        <v>701</v>
      </c>
      <c r="D5326" t="s">
        <v>698</v>
      </c>
      <c r="E5326" t="s">
        <v>702</v>
      </c>
      <c r="F5326" t="s">
        <v>5983</v>
      </c>
      <c r="G5326" t="s">
        <v>704</v>
      </c>
      <c r="H5326">
        <v>8379</v>
      </c>
    </row>
    <row r="5327" spans="2:8" hidden="1" x14ac:dyDescent="0.25">
      <c r="B5327" t="s">
        <v>697</v>
      </c>
      <c r="C5327" t="s">
        <v>701</v>
      </c>
      <c r="D5327" t="s">
        <v>698</v>
      </c>
      <c r="E5327" t="s">
        <v>702</v>
      </c>
      <c r="F5327" t="s">
        <v>5984</v>
      </c>
      <c r="G5327" t="s">
        <v>704</v>
      </c>
      <c r="H5327">
        <v>8380</v>
      </c>
    </row>
    <row r="5328" spans="2:8" hidden="1" x14ac:dyDescent="0.25">
      <c r="B5328" t="s">
        <v>697</v>
      </c>
      <c r="C5328" t="s">
        <v>701</v>
      </c>
      <c r="D5328" t="s">
        <v>698</v>
      </c>
      <c r="E5328" t="s">
        <v>702</v>
      </c>
      <c r="F5328" t="s">
        <v>5985</v>
      </c>
      <c r="G5328" t="s">
        <v>704</v>
      </c>
      <c r="H5328">
        <v>8381</v>
      </c>
    </row>
    <row r="5329" spans="2:8" hidden="1" x14ac:dyDescent="0.25">
      <c r="B5329" t="s">
        <v>697</v>
      </c>
      <c r="C5329" t="s">
        <v>701</v>
      </c>
      <c r="D5329" t="s">
        <v>698</v>
      </c>
      <c r="E5329" t="s">
        <v>702</v>
      </c>
      <c r="F5329" t="s">
        <v>5986</v>
      </c>
      <c r="G5329" t="s">
        <v>704</v>
      </c>
      <c r="H5329">
        <v>8382</v>
      </c>
    </row>
    <row r="5330" spans="2:8" hidden="1" x14ac:dyDescent="0.25">
      <c r="B5330" t="s">
        <v>697</v>
      </c>
      <c r="C5330" t="s">
        <v>701</v>
      </c>
      <c r="D5330" t="s">
        <v>698</v>
      </c>
      <c r="E5330" t="s">
        <v>702</v>
      </c>
      <c r="F5330" t="s">
        <v>5987</v>
      </c>
      <c r="G5330" t="s">
        <v>704</v>
      </c>
      <c r="H5330">
        <v>8383</v>
      </c>
    </row>
    <row r="5331" spans="2:8" hidden="1" x14ac:dyDescent="0.25">
      <c r="B5331" t="s">
        <v>697</v>
      </c>
      <c r="C5331" t="s">
        <v>701</v>
      </c>
      <c r="D5331" t="s">
        <v>698</v>
      </c>
      <c r="E5331" t="s">
        <v>702</v>
      </c>
      <c r="F5331" t="s">
        <v>5988</v>
      </c>
      <c r="G5331" t="s">
        <v>704</v>
      </c>
      <c r="H5331">
        <v>8384</v>
      </c>
    </row>
    <row r="5332" spans="2:8" hidden="1" x14ac:dyDescent="0.25">
      <c r="B5332" t="s">
        <v>697</v>
      </c>
      <c r="C5332" t="s">
        <v>701</v>
      </c>
      <c r="D5332" t="s">
        <v>698</v>
      </c>
      <c r="E5332" t="s">
        <v>702</v>
      </c>
      <c r="F5332" t="s">
        <v>5989</v>
      </c>
      <c r="G5332" t="s">
        <v>704</v>
      </c>
      <c r="H5332">
        <v>8385</v>
      </c>
    </row>
    <row r="5333" spans="2:8" hidden="1" x14ac:dyDescent="0.25">
      <c r="B5333" t="s">
        <v>697</v>
      </c>
      <c r="C5333" t="s">
        <v>701</v>
      </c>
      <c r="D5333" t="s">
        <v>698</v>
      </c>
      <c r="E5333" t="s">
        <v>702</v>
      </c>
      <c r="F5333" t="s">
        <v>5990</v>
      </c>
      <c r="G5333" t="s">
        <v>704</v>
      </c>
      <c r="H5333">
        <v>8386</v>
      </c>
    </row>
    <row r="5334" spans="2:8" hidden="1" x14ac:dyDescent="0.25">
      <c r="B5334" t="s">
        <v>697</v>
      </c>
      <c r="C5334" t="s">
        <v>701</v>
      </c>
      <c r="D5334" t="s">
        <v>698</v>
      </c>
      <c r="E5334" t="s">
        <v>702</v>
      </c>
      <c r="F5334" t="s">
        <v>5991</v>
      </c>
      <c r="G5334" t="s">
        <v>704</v>
      </c>
      <c r="H5334">
        <v>8387</v>
      </c>
    </row>
    <row r="5335" spans="2:8" hidden="1" x14ac:dyDescent="0.25">
      <c r="B5335" t="s">
        <v>697</v>
      </c>
      <c r="C5335" t="s">
        <v>701</v>
      </c>
      <c r="D5335" t="s">
        <v>698</v>
      </c>
      <c r="E5335" t="s">
        <v>702</v>
      </c>
      <c r="F5335" t="s">
        <v>5992</v>
      </c>
      <c r="G5335" t="s">
        <v>704</v>
      </c>
      <c r="H5335">
        <v>8388</v>
      </c>
    </row>
    <row r="5336" spans="2:8" hidden="1" x14ac:dyDescent="0.25">
      <c r="B5336" t="s">
        <v>697</v>
      </c>
      <c r="C5336" t="s">
        <v>701</v>
      </c>
      <c r="D5336" t="s">
        <v>698</v>
      </c>
      <c r="E5336" t="s">
        <v>702</v>
      </c>
      <c r="F5336" t="s">
        <v>5993</v>
      </c>
      <c r="G5336" t="s">
        <v>704</v>
      </c>
      <c r="H5336">
        <v>8389</v>
      </c>
    </row>
    <row r="5337" spans="2:8" hidden="1" x14ac:dyDescent="0.25">
      <c r="B5337" t="s">
        <v>697</v>
      </c>
      <c r="C5337" t="s">
        <v>701</v>
      </c>
      <c r="D5337" t="s">
        <v>698</v>
      </c>
      <c r="E5337" t="s">
        <v>702</v>
      </c>
      <c r="F5337" t="s">
        <v>5994</v>
      </c>
      <c r="G5337" t="s">
        <v>704</v>
      </c>
      <c r="H5337">
        <v>8390</v>
      </c>
    </row>
    <row r="5338" spans="2:8" hidden="1" x14ac:dyDescent="0.25">
      <c r="B5338" t="s">
        <v>697</v>
      </c>
      <c r="C5338" t="s">
        <v>701</v>
      </c>
      <c r="D5338" t="s">
        <v>698</v>
      </c>
      <c r="E5338" t="s">
        <v>702</v>
      </c>
      <c r="F5338" t="s">
        <v>5995</v>
      </c>
      <c r="G5338" t="s">
        <v>704</v>
      </c>
      <c r="H5338">
        <v>8391</v>
      </c>
    </row>
    <row r="5339" spans="2:8" hidden="1" x14ac:dyDescent="0.25">
      <c r="B5339" t="s">
        <v>697</v>
      </c>
      <c r="C5339" t="s">
        <v>701</v>
      </c>
      <c r="D5339" t="s">
        <v>698</v>
      </c>
      <c r="E5339" t="s">
        <v>702</v>
      </c>
      <c r="F5339" t="s">
        <v>5996</v>
      </c>
      <c r="G5339" t="s">
        <v>704</v>
      </c>
      <c r="H5339">
        <v>8392</v>
      </c>
    </row>
    <row r="5340" spans="2:8" hidden="1" x14ac:dyDescent="0.25">
      <c r="B5340" t="s">
        <v>697</v>
      </c>
      <c r="C5340" t="s">
        <v>701</v>
      </c>
      <c r="D5340" t="s">
        <v>698</v>
      </c>
      <c r="E5340" t="s">
        <v>702</v>
      </c>
      <c r="F5340" t="s">
        <v>5997</v>
      </c>
      <c r="G5340" t="s">
        <v>704</v>
      </c>
      <c r="H5340">
        <v>8393</v>
      </c>
    </row>
    <row r="5341" spans="2:8" hidden="1" x14ac:dyDescent="0.25">
      <c r="B5341" t="s">
        <v>697</v>
      </c>
      <c r="C5341" t="s">
        <v>701</v>
      </c>
      <c r="D5341" t="s">
        <v>698</v>
      </c>
      <c r="E5341" t="s">
        <v>702</v>
      </c>
      <c r="F5341" t="s">
        <v>5998</v>
      </c>
      <c r="G5341" t="s">
        <v>704</v>
      </c>
      <c r="H5341">
        <v>8394</v>
      </c>
    </row>
    <row r="5342" spans="2:8" hidden="1" x14ac:dyDescent="0.25">
      <c r="B5342" t="s">
        <v>697</v>
      </c>
      <c r="C5342" t="s">
        <v>701</v>
      </c>
      <c r="D5342" t="s">
        <v>698</v>
      </c>
      <c r="E5342" t="s">
        <v>702</v>
      </c>
      <c r="F5342" t="s">
        <v>5999</v>
      </c>
      <c r="G5342" t="s">
        <v>704</v>
      </c>
      <c r="H5342">
        <v>8395</v>
      </c>
    </row>
    <row r="5343" spans="2:8" hidden="1" x14ac:dyDescent="0.25">
      <c r="B5343" t="s">
        <v>697</v>
      </c>
      <c r="C5343" t="s">
        <v>701</v>
      </c>
      <c r="D5343" t="s">
        <v>698</v>
      </c>
      <c r="E5343" t="s">
        <v>702</v>
      </c>
      <c r="F5343" t="s">
        <v>6000</v>
      </c>
      <c r="G5343" t="s">
        <v>704</v>
      </c>
      <c r="H5343">
        <v>8396</v>
      </c>
    </row>
    <row r="5344" spans="2:8" hidden="1" x14ac:dyDescent="0.25">
      <c r="B5344" t="s">
        <v>697</v>
      </c>
      <c r="C5344" t="s">
        <v>701</v>
      </c>
      <c r="D5344" t="s">
        <v>698</v>
      </c>
      <c r="E5344" t="s">
        <v>702</v>
      </c>
      <c r="F5344" t="s">
        <v>6001</v>
      </c>
      <c r="G5344" t="s">
        <v>704</v>
      </c>
      <c r="H5344">
        <v>8397</v>
      </c>
    </row>
    <row r="5345" spans="2:8" hidden="1" x14ac:dyDescent="0.25">
      <c r="B5345" t="s">
        <v>697</v>
      </c>
      <c r="C5345" t="s">
        <v>701</v>
      </c>
      <c r="D5345" t="s">
        <v>698</v>
      </c>
      <c r="E5345" t="s">
        <v>702</v>
      </c>
      <c r="F5345" t="s">
        <v>6002</v>
      </c>
      <c r="G5345" t="s">
        <v>704</v>
      </c>
      <c r="H5345">
        <v>8398</v>
      </c>
    </row>
    <row r="5346" spans="2:8" hidden="1" x14ac:dyDescent="0.25">
      <c r="B5346" t="s">
        <v>697</v>
      </c>
      <c r="C5346" t="s">
        <v>701</v>
      </c>
      <c r="D5346" t="s">
        <v>698</v>
      </c>
      <c r="E5346" t="s">
        <v>702</v>
      </c>
      <c r="F5346" t="s">
        <v>6003</v>
      </c>
      <c r="G5346" t="s">
        <v>704</v>
      </c>
      <c r="H5346">
        <v>8399</v>
      </c>
    </row>
    <row r="5347" spans="2:8" hidden="1" x14ac:dyDescent="0.25">
      <c r="B5347" t="s">
        <v>697</v>
      </c>
      <c r="C5347" t="s">
        <v>701</v>
      </c>
      <c r="D5347" t="s">
        <v>698</v>
      </c>
      <c r="E5347" t="s">
        <v>702</v>
      </c>
      <c r="F5347" t="s">
        <v>6004</v>
      </c>
      <c r="G5347" t="s">
        <v>704</v>
      </c>
      <c r="H5347">
        <v>8400</v>
      </c>
    </row>
    <row r="5348" spans="2:8" hidden="1" x14ac:dyDescent="0.25">
      <c r="B5348" t="s">
        <v>697</v>
      </c>
      <c r="C5348" t="s">
        <v>701</v>
      </c>
      <c r="D5348" t="s">
        <v>698</v>
      </c>
      <c r="E5348" t="s">
        <v>702</v>
      </c>
      <c r="F5348" t="s">
        <v>6005</v>
      </c>
      <c r="G5348" t="s">
        <v>704</v>
      </c>
      <c r="H5348">
        <v>8401</v>
      </c>
    </row>
    <row r="5349" spans="2:8" hidden="1" x14ac:dyDescent="0.25">
      <c r="B5349" t="s">
        <v>697</v>
      </c>
      <c r="C5349" t="s">
        <v>701</v>
      </c>
      <c r="D5349" t="s">
        <v>698</v>
      </c>
      <c r="E5349" t="s">
        <v>702</v>
      </c>
      <c r="F5349" t="s">
        <v>6006</v>
      </c>
      <c r="G5349" t="s">
        <v>704</v>
      </c>
      <c r="H5349">
        <v>8402</v>
      </c>
    </row>
    <row r="5350" spans="2:8" hidden="1" x14ac:dyDescent="0.25">
      <c r="B5350" t="s">
        <v>697</v>
      </c>
      <c r="C5350" t="s">
        <v>701</v>
      </c>
      <c r="D5350" t="s">
        <v>698</v>
      </c>
      <c r="E5350" t="s">
        <v>702</v>
      </c>
      <c r="F5350" t="s">
        <v>6007</v>
      </c>
      <c r="G5350" t="s">
        <v>704</v>
      </c>
      <c r="H5350">
        <v>8403</v>
      </c>
    </row>
    <row r="5351" spans="2:8" hidden="1" x14ac:dyDescent="0.25">
      <c r="B5351" t="s">
        <v>697</v>
      </c>
      <c r="C5351" t="s">
        <v>701</v>
      </c>
      <c r="D5351" t="s">
        <v>698</v>
      </c>
      <c r="E5351" t="s">
        <v>702</v>
      </c>
      <c r="F5351" t="s">
        <v>6008</v>
      </c>
      <c r="G5351" t="s">
        <v>704</v>
      </c>
      <c r="H5351">
        <v>8404</v>
      </c>
    </row>
    <row r="5352" spans="2:8" hidden="1" x14ac:dyDescent="0.25">
      <c r="B5352" t="s">
        <v>697</v>
      </c>
      <c r="C5352" t="s">
        <v>701</v>
      </c>
      <c r="D5352" t="s">
        <v>698</v>
      </c>
      <c r="E5352" t="s">
        <v>702</v>
      </c>
      <c r="F5352" t="s">
        <v>6009</v>
      </c>
      <c r="G5352" t="s">
        <v>704</v>
      </c>
      <c r="H5352">
        <v>8405</v>
      </c>
    </row>
    <row r="5353" spans="2:8" hidden="1" x14ac:dyDescent="0.25">
      <c r="B5353" t="s">
        <v>697</v>
      </c>
      <c r="C5353" t="s">
        <v>701</v>
      </c>
      <c r="D5353" t="s">
        <v>698</v>
      </c>
      <c r="E5353" t="s">
        <v>702</v>
      </c>
      <c r="F5353" t="s">
        <v>6010</v>
      </c>
      <c r="G5353" t="s">
        <v>704</v>
      </c>
      <c r="H5353">
        <v>8406</v>
      </c>
    </row>
    <row r="5354" spans="2:8" hidden="1" x14ac:dyDescent="0.25">
      <c r="B5354" t="s">
        <v>697</v>
      </c>
      <c r="C5354" t="s">
        <v>701</v>
      </c>
      <c r="D5354" t="s">
        <v>698</v>
      </c>
      <c r="E5354" t="s">
        <v>702</v>
      </c>
      <c r="F5354" t="s">
        <v>6011</v>
      </c>
      <c r="G5354" t="s">
        <v>704</v>
      </c>
      <c r="H5354">
        <v>8407</v>
      </c>
    </row>
    <row r="5355" spans="2:8" hidden="1" x14ac:dyDescent="0.25">
      <c r="B5355" t="s">
        <v>697</v>
      </c>
      <c r="C5355" t="s">
        <v>701</v>
      </c>
      <c r="D5355" t="s">
        <v>698</v>
      </c>
      <c r="E5355" t="s">
        <v>702</v>
      </c>
      <c r="F5355" t="s">
        <v>6012</v>
      </c>
      <c r="G5355" t="s">
        <v>704</v>
      </c>
      <c r="H5355">
        <v>8408</v>
      </c>
    </row>
    <row r="5356" spans="2:8" hidden="1" x14ac:dyDescent="0.25">
      <c r="B5356" t="s">
        <v>697</v>
      </c>
      <c r="C5356" t="s">
        <v>701</v>
      </c>
      <c r="D5356" t="s">
        <v>698</v>
      </c>
      <c r="E5356" t="s">
        <v>702</v>
      </c>
      <c r="F5356" t="s">
        <v>6013</v>
      </c>
      <c r="G5356" t="s">
        <v>704</v>
      </c>
      <c r="H5356">
        <v>8409</v>
      </c>
    </row>
    <row r="5357" spans="2:8" hidden="1" x14ac:dyDescent="0.25">
      <c r="B5357" t="s">
        <v>697</v>
      </c>
      <c r="C5357" t="s">
        <v>701</v>
      </c>
      <c r="D5357" t="s">
        <v>698</v>
      </c>
      <c r="E5357" t="s">
        <v>702</v>
      </c>
      <c r="F5357" t="s">
        <v>6014</v>
      </c>
      <c r="G5357" t="s">
        <v>704</v>
      </c>
      <c r="H5357">
        <v>8410</v>
      </c>
    </row>
    <row r="5358" spans="2:8" hidden="1" x14ac:dyDescent="0.25">
      <c r="B5358" t="s">
        <v>697</v>
      </c>
      <c r="C5358" t="s">
        <v>701</v>
      </c>
      <c r="D5358" t="s">
        <v>698</v>
      </c>
      <c r="E5358" t="s">
        <v>702</v>
      </c>
      <c r="F5358" t="s">
        <v>6015</v>
      </c>
      <c r="G5358" t="s">
        <v>704</v>
      </c>
      <c r="H5358">
        <v>8411</v>
      </c>
    </row>
    <row r="5359" spans="2:8" hidden="1" x14ac:dyDescent="0.25">
      <c r="B5359" t="s">
        <v>697</v>
      </c>
      <c r="C5359" t="s">
        <v>701</v>
      </c>
      <c r="D5359" t="s">
        <v>698</v>
      </c>
      <c r="E5359" t="s">
        <v>702</v>
      </c>
      <c r="F5359" t="s">
        <v>6016</v>
      </c>
      <c r="G5359" t="s">
        <v>704</v>
      </c>
      <c r="H5359">
        <v>8412</v>
      </c>
    </row>
    <row r="5360" spans="2:8" hidden="1" x14ac:dyDescent="0.25">
      <c r="B5360" t="s">
        <v>697</v>
      </c>
      <c r="C5360" t="s">
        <v>701</v>
      </c>
      <c r="D5360" t="s">
        <v>698</v>
      </c>
      <c r="E5360" t="s">
        <v>702</v>
      </c>
      <c r="F5360" t="s">
        <v>6017</v>
      </c>
      <c r="G5360" t="s">
        <v>704</v>
      </c>
      <c r="H5360">
        <v>8413</v>
      </c>
    </row>
    <row r="5361" spans="2:8" hidden="1" x14ac:dyDescent="0.25">
      <c r="B5361" t="s">
        <v>697</v>
      </c>
      <c r="C5361" t="s">
        <v>701</v>
      </c>
      <c r="D5361" t="s">
        <v>698</v>
      </c>
      <c r="E5361" t="s">
        <v>702</v>
      </c>
      <c r="F5361" t="s">
        <v>6018</v>
      </c>
      <c r="G5361" t="s">
        <v>704</v>
      </c>
      <c r="H5361">
        <v>8414</v>
      </c>
    </row>
    <row r="5362" spans="2:8" hidden="1" x14ac:dyDescent="0.25">
      <c r="B5362" t="s">
        <v>697</v>
      </c>
      <c r="C5362" t="s">
        <v>701</v>
      </c>
      <c r="D5362" t="s">
        <v>698</v>
      </c>
      <c r="E5362" t="s">
        <v>702</v>
      </c>
      <c r="F5362" t="s">
        <v>6019</v>
      </c>
      <c r="G5362" t="s">
        <v>704</v>
      </c>
      <c r="H5362">
        <v>8415</v>
      </c>
    </row>
    <row r="5363" spans="2:8" hidden="1" x14ac:dyDescent="0.25">
      <c r="B5363" t="s">
        <v>697</v>
      </c>
      <c r="C5363" t="s">
        <v>701</v>
      </c>
      <c r="D5363" t="s">
        <v>698</v>
      </c>
      <c r="E5363" t="s">
        <v>702</v>
      </c>
      <c r="F5363" t="s">
        <v>6020</v>
      </c>
      <c r="G5363" t="s">
        <v>704</v>
      </c>
      <c r="H5363">
        <v>8416</v>
      </c>
    </row>
    <row r="5364" spans="2:8" hidden="1" x14ac:dyDescent="0.25">
      <c r="B5364" t="s">
        <v>697</v>
      </c>
      <c r="C5364" t="s">
        <v>701</v>
      </c>
      <c r="D5364" t="s">
        <v>698</v>
      </c>
      <c r="E5364" t="s">
        <v>702</v>
      </c>
      <c r="F5364" t="s">
        <v>6021</v>
      </c>
      <c r="G5364" t="s">
        <v>704</v>
      </c>
      <c r="H5364">
        <v>8417</v>
      </c>
    </row>
    <row r="5365" spans="2:8" hidden="1" x14ac:dyDescent="0.25">
      <c r="B5365" t="s">
        <v>697</v>
      </c>
      <c r="C5365" t="s">
        <v>701</v>
      </c>
      <c r="D5365" t="s">
        <v>698</v>
      </c>
      <c r="E5365" t="s">
        <v>702</v>
      </c>
      <c r="F5365" t="s">
        <v>6022</v>
      </c>
      <c r="G5365" t="s">
        <v>704</v>
      </c>
      <c r="H5365">
        <v>8419</v>
      </c>
    </row>
    <row r="5366" spans="2:8" hidden="1" x14ac:dyDescent="0.25">
      <c r="B5366" t="s">
        <v>697</v>
      </c>
      <c r="C5366" t="s">
        <v>701</v>
      </c>
      <c r="D5366" t="s">
        <v>698</v>
      </c>
      <c r="E5366" t="s">
        <v>702</v>
      </c>
      <c r="F5366" t="s">
        <v>6023</v>
      </c>
      <c r="G5366" t="s">
        <v>704</v>
      </c>
      <c r="H5366">
        <v>8421</v>
      </c>
    </row>
    <row r="5367" spans="2:8" hidden="1" x14ac:dyDescent="0.25">
      <c r="B5367" t="s">
        <v>697</v>
      </c>
      <c r="C5367" t="s">
        <v>701</v>
      </c>
      <c r="D5367" t="s">
        <v>698</v>
      </c>
      <c r="E5367" t="s">
        <v>702</v>
      </c>
      <c r="F5367" t="s">
        <v>6024</v>
      </c>
      <c r="G5367" t="s">
        <v>704</v>
      </c>
      <c r="H5367">
        <v>8423</v>
      </c>
    </row>
    <row r="5368" spans="2:8" hidden="1" x14ac:dyDescent="0.25">
      <c r="B5368" t="s">
        <v>697</v>
      </c>
      <c r="C5368" t="s">
        <v>701</v>
      </c>
      <c r="D5368" t="s">
        <v>698</v>
      </c>
      <c r="E5368" t="s">
        <v>702</v>
      </c>
      <c r="F5368" t="s">
        <v>6025</v>
      </c>
      <c r="G5368" t="s">
        <v>704</v>
      </c>
      <c r="H5368">
        <v>8425</v>
      </c>
    </row>
    <row r="5369" spans="2:8" hidden="1" x14ac:dyDescent="0.25">
      <c r="B5369" t="s">
        <v>697</v>
      </c>
      <c r="C5369" t="s">
        <v>701</v>
      </c>
      <c r="D5369" t="s">
        <v>698</v>
      </c>
      <c r="E5369" t="s">
        <v>702</v>
      </c>
      <c r="F5369" t="s">
        <v>6026</v>
      </c>
      <c r="G5369" t="s">
        <v>704</v>
      </c>
      <c r="H5369">
        <v>8427</v>
      </c>
    </row>
    <row r="5370" spans="2:8" hidden="1" x14ac:dyDescent="0.25">
      <c r="B5370" t="s">
        <v>697</v>
      </c>
      <c r="C5370" t="s">
        <v>701</v>
      </c>
      <c r="D5370" t="s">
        <v>698</v>
      </c>
      <c r="E5370" t="s">
        <v>702</v>
      </c>
      <c r="F5370" t="s">
        <v>6027</v>
      </c>
      <c r="G5370" t="s">
        <v>704</v>
      </c>
      <c r="H5370">
        <v>8429</v>
      </c>
    </row>
    <row r="5371" spans="2:8" hidden="1" x14ac:dyDescent="0.25">
      <c r="B5371" t="s">
        <v>697</v>
      </c>
      <c r="C5371" t="s">
        <v>701</v>
      </c>
      <c r="D5371" t="s">
        <v>698</v>
      </c>
      <c r="E5371" t="s">
        <v>702</v>
      </c>
      <c r="F5371" t="s">
        <v>6028</v>
      </c>
      <c r="G5371" t="s">
        <v>704</v>
      </c>
      <c r="H5371">
        <v>8431</v>
      </c>
    </row>
    <row r="5372" spans="2:8" hidden="1" x14ac:dyDescent="0.25">
      <c r="B5372" t="s">
        <v>697</v>
      </c>
      <c r="C5372" t="s">
        <v>701</v>
      </c>
      <c r="D5372" t="s">
        <v>698</v>
      </c>
      <c r="E5372" t="s">
        <v>702</v>
      </c>
      <c r="F5372" t="s">
        <v>6029</v>
      </c>
      <c r="G5372" t="s">
        <v>704</v>
      </c>
      <c r="H5372">
        <v>8433</v>
      </c>
    </row>
    <row r="5373" spans="2:8" hidden="1" x14ac:dyDescent="0.25">
      <c r="B5373" t="s">
        <v>697</v>
      </c>
      <c r="C5373" t="s">
        <v>701</v>
      </c>
      <c r="D5373" t="s">
        <v>698</v>
      </c>
      <c r="E5373" t="s">
        <v>702</v>
      </c>
      <c r="F5373" t="s">
        <v>6030</v>
      </c>
      <c r="G5373" t="s">
        <v>704</v>
      </c>
      <c r="H5373">
        <v>8435</v>
      </c>
    </row>
    <row r="5374" spans="2:8" hidden="1" x14ac:dyDescent="0.25">
      <c r="B5374" t="s">
        <v>697</v>
      </c>
      <c r="C5374" t="s">
        <v>701</v>
      </c>
      <c r="D5374" t="s">
        <v>698</v>
      </c>
      <c r="E5374" t="s">
        <v>702</v>
      </c>
      <c r="F5374" t="s">
        <v>6031</v>
      </c>
      <c r="G5374" t="s">
        <v>704</v>
      </c>
      <c r="H5374">
        <v>8437</v>
      </c>
    </row>
    <row r="5375" spans="2:8" hidden="1" x14ac:dyDescent="0.25">
      <c r="B5375" t="s">
        <v>697</v>
      </c>
      <c r="C5375" t="s">
        <v>701</v>
      </c>
      <c r="D5375" t="s">
        <v>698</v>
      </c>
      <c r="E5375" t="s">
        <v>702</v>
      </c>
      <c r="F5375" t="s">
        <v>6032</v>
      </c>
      <c r="G5375" t="s">
        <v>704</v>
      </c>
      <c r="H5375">
        <v>8439</v>
      </c>
    </row>
    <row r="5376" spans="2:8" hidden="1" x14ac:dyDescent="0.25">
      <c r="B5376" t="s">
        <v>697</v>
      </c>
      <c r="C5376" t="s">
        <v>701</v>
      </c>
      <c r="D5376" t="s">
        <v>698</v>
      </c>
      <c r="E5376" t="s">
        <v>702</v>
      </c>
      <c r="F5376" t="s">
        <v>6033</v>
      </c>
      <c r="G5376" t="s">
        <v>704</v>
      </c>
      <c r="H5376">
        <v>8441</v>
      </c>
    </row>
    <row r="5377" spans="2:8" hidden="1" x14ac:dyDescent="0.25">
      <c r="B5377" t="s">
        <v>697</v>
      </c>
      <c r="C5377" t="s">
        <v>701</v>
      </c>
      <c r="D5377" t="s">
        <v>698</v>
      </c>
      <c r="E5377" t="s">
        <v>702</v>
      </c>
      <c r="F5377" t="s">
        <v>6034</v>
      </c>
      <c r="G5377" t="s">
        <v>704</v>
      </c>
      <c r="H5377">
        <v>8443</v>
      </c>
    </row>
    <row r="5378" spans="2:8" hidden="1" x14ac:dyDescent="0.25">
      <c r="B5378" t="s">
        <v>697</v>
      </c>
      <c r="C5378" t="s">
        <v>701</v>
      </c>
      <c r="D5378" t="s">
        <v>698</v>
      </c>
      <c r="E5378" t="s">
        <v>702</v>
      </c>
      <c r="F5378" t="s">
        <v>6035</v>
      </c>
      <c r="G5378" t="s">
        <v>704</v>
      </c>
      <c r="H5378">
        <v>8445</v>
      </c>
    </row>
    <row r="5379" spans="2:8" hidden="1" x14ac:dyDescent="0.25">
      <c r="B5379" t="s">
        <v>697</v>
      </c>
      <c r="C5379" t="s">
        <v>701</v>
      </c>
      <c r="D5379" t="s">
        <v>698</v>
      </c>
      <c r="E5379" t="s">
        <v>702</v>
      </c>
      <c r="F5379" t="s">
        <v>6036</v>
      </c>
      <c r="G5379" t="s">
        <v>704</v>
      </c>
      <c r="H5379">
        <v>8447</v>
      </c>
    </row>
    <row r="5380" spans="2:8" hidden="1" x14ac:dyDescent="0.25">
      <c r="B5380" t="s">
        <v>697</v>
      </c>
      <c r="C5380" t="s">
        <v>701</v>
      </c>
      <c r="D5380" t="s">
        <v>698</v>
      </c>
      <c r="E5380" t="s">
        <v>702</v>
      </c>
      <c r="F5380" t="s">
        <v>6037</v>
      </c>
      <c r="G5380" t="s">
        <v>704</v>
      </c>
      <c r="H5380">
        <v>8449</v>
      </c>
    </row>
    <row r="5381" spans="2:8" hidden="1" x14ac:dyDescent="0.25">
      <c r="B5381" t="s">
        <v>697</v>
      </c>
      <c r="C5381" t="s">
        <v>701</v>
      </c>
      <c r="D5381" t="s">
        <v>698</v>
      </c>
      <c r="E5381" t="s">
        <v>702</v>
      </c>
      <c r="F5381" t="s">
        <v>6038</v>
      </c>
      <c r="G5381" t="s">
        <v>704</v>
      </c>
      <c r="H5381">
        <v>8451</v>
      </c>
    </row>
    <row r="5382" spans="2:8" hidden="1" x14ac:dyDescent="0.25">
      <c r="B5382" t="s">
        <v>697</v>
      </c>
      <c r="C5382" t="s">
        <v>701</v>
      </c>
      <c r="D5382" t="s">
        <v>698</v>
      </c>
      <c r="E5382" t="s">
        <v>702</v>
      </c>
      <c r="F5382" t="s">
        <v>6039</v>
      </c>
      <c r="G5382" t="s">
        <v>704</v>
      </c>
      <c r="H5382">
        <v>8453</v>
      </c>
    </row>
    <row r="5383" spans="2:8" hidden="1" x14ac:dyDescent="0.25">
      <c r="B5383" t="s">
        <v>697</v>
      </c>
      <c r="C5383" t="s">
        <v>701</v>
      </c>
      <c r="D5383" t="s">
        <v>698</v>
      </c>
      <c r="E5383" t="s">
        <v>702</v>
      </c>
      <c r="F5383" t="s">
        <v>6040</v>
      </c>
      <c r="G5383" t="s">
        <v>704</v>
      </c>
      <c r="H5383">
        <v>8455</v>
      </c>
    </row>
    <row r="5384" spans="2:8" hidden="1" x14ac:dyDescent="0.25">
      <c r="B5384" t="s">
        <v>697</v>
      </c>
      <c r="C5384" t="s">
        <v>701</v>
      </c>
      <c r="D5384" t="s">
        <v>698</v>
      </c>
      <c r="E5384" t="s">
        <v>702</v>
      </c>
      <c r="F5384" t="s">
        <v>6041</v>
      </c>
      <c r="G5384" t="s">
        <v>704</v>
      </c>
      <c r="H5384">
        <v>8457</v>
      </c>
    </row>
    <row r="5385" spans="2:8" hidden="1" x14ac:dyDescent="0.25">
      <c r="B5385" t="s">
        <v>697</v>
      </c>
      <c r="C5385" t="s">
        <v>701</v>
      </c>
      <c r="D5385" t="s">
        <v>698</v>
      </c>
      <c r="E5385" t="s">
        <v>702</v>
      </c>
      <c r="F5385" t="s">
        <v>6042</v>
      </c>
      <c r="G5385" t="s">
        <v>704</v>
      </c>
      <c r="H5385">
        <v>8459</v>
      </c>
    </row>
    <row r="5386" spans="2:8" hidden="1" x14ac:dyDescent="0.25">
      <c r="B5386" t="s">
        <v>697</v>
      </c>
      <c r="C5386" t="s">
        <v>701</v>
      </c>
      <c r="D5386" t="s">
        <v>698</v>
      </c>
      <c r="E5386" t="s">
        <v>702</v>
      </c>
      <c r="F5386" t="s">
        <v>6043</v>
      </c>
      <c r="G5386" t="s">
        <v>704</v>
      </c>
      <c r="H5386">
        <v>8461</v>
      </c>
    </row>
    <row r="5387" spans="2:8" hidden="1" x14ac:dyDescent="0.25">
      <c r="B5387" t="s">
        <v>697</v>
      </c>
      <c r="C5387" t="s">
        <v>701</v>
      </c>
      <c r="D5387" t="s">
        <v>698</v>
      </c>
      <c r="E5387" t="s">
        <v>702</v>
      </c>
      <c r="F5387" t="s">
        <v>6044</v>
      </c>
      <c r="G5387" t="s">
        <v>704</v>
      </c>
      <c r="H5387">
        <v>8463</v>
      </c>
    </row>
    <row r="5388" spans="2:8" hidden="1" x14ac:dyDescent="0.25">
      <c r="B5388" t="s">
        <v>697</v>
      </c>
      <c r="C5388" t="s">
        <v>701</v>
      </c>
      <c r="D5388" t="s">
        <v>698</v>
      </c>
      <c r="E5388" t="s">
        <v>702</v>
      </c>
      <c r="F5388" t="s">
        <v>6045</v>
      </c>
      <c r="G5388" t="s">
        <v>704</v>
      </c>
      <c r="H5388">
        <v>8464</v>
      </c>
    </row>
    <row r="5389" spans="2:8" hidden="1" x14ac:dyDescent="0.25">
      <c r="B5389" t="s">
        <v>697</v>
      </c>
      <c r="C5389" t="s">
        <v>701</v>
      </c>
      <c r="D5389" t="s">
        <v>698</v>
      </c>
      <c r="E5389" t="s">
        <v>702</v>
      </c>
      <c r="F5389" t="s">
        <v>6046</v>
      </c>
      <c r="G5389" t="s">
        <v>704</v>
      </c>
      <c r="H5389">
        <v>8466</v>
      </c>
    </row>
    <row r="5390" spans="2:8" hidden="1" x14ac:dyDescent="0.25">
      <c r="B5390" t="s">
        <v>697</v>
      </c>
      <c r="C5390" t="s">
        <v>701</v>
      </c>
      <c r="D5390" t="s">
        <v>698</v>
      </c>
      <c r="E5390" t="s">
        <v>702</v>
      </c>
      <c r="F5390" t="s">
        <v>6047</v>
      </c>
      <c r="G5390" t="s">
        <v>704</v>
      </c>
      <c r="H5390">
        <v>8468</v>
      </c>
    </row>
    <row r="5391" spans="2:8" hidden="1" x14ac:dyDescent="0.25">
      <c r="B5391" t="s">
        <v>697</v>
      </c>
      <c r="C5391" t="s">
        <v>701</v>
      </c>
      <c r="D5391" t="s">
        <v>698</v>
      </c>
      <c r="E5391" t="s">
        <v>702</v>
      </c>
      <c r="F5391" t="s">
        <v>6048</v>
      </c>
      <c r="G5391" t="s">
        <v>704</v>
      </c>
      <c r="H5391">
        <v>8470</v>
      </c>
    </row>
    <row r="5392" spans="2:8" hidden="1" x14ac:dyDescent="0.25">
      <c r="B5392" t="s">
        <v>697</v>
      </c>
      <c r="C5392" t="s">
        <v>701</v>
      </c>
      <c r="D5392" t="s">
        <v>698</v>
      </c>
      <c r="E5392" t="s">
        <v>702</v>
      </c>
      <c r="F5392" t="s">
        <v>6049</v>
      </c>
      <c r="G5392" t="s">
        <v>704</v>
      </c>
      <c r="H5392">
        <v>8472</v>
      </c>
    </row>
    <row r="5393" spans="2:8" hidden="1" x14ac:dyDescent="0.25">
      <c r="B5393" t="s">
        <v>697</v>
      </c>
      <c r="C5393" t="s">
        <v>701</v>
      </c>
      <c r="D5393" t="s">
        <v>698</v>
      </c>
      <c r="E5393" t="s">
        <v>702</v>
      </c>
      <c r="F5393" t="s">
        <v>6050</v>
      </c>
      <c r="G5393" t="s">
        <v>704</v>
      </c>
      <c r="H5393">
        <v>8474</v>
      </c>
    </row>
    <row r="5394" spans="2:8" hidden="1" x14ac:dyDescent="0.25">
      <c r="B5394" t="s">
        <v>697</v>
      </c>
      <c r="C5394" t="s">
        <v>701</v>
      </c>
      <c r="D5394" t="s">
        <v>698</v>
      </c>
      <c r="E5394" t="s">
        <v>702</v>
      </c>
      <c r="F5394" t="s">
        <v>6051</v>
      </c>
      <c r="G5394" t="s">
        <v>704</v>
      </c>
      <c r="H5394">
        <v>8476</v>
      </c>
    </row>
    <row r="5395" spans="2:8" hidden="1" x14ac:dyDescent="0.25">
      <c r="B5395" t="s">
        <v>697</v>
      </c>
      <c r="C5395" t="s">
        <v>701</v>
      </c>
      <c r="D5395" t="s">
        <v>698</v>
      </c>
      <c r="E5395" t="s">
        <v>702</v>
      </c>
      <c r="F5395" t="s">
        <v>6052</v>
      </c>
      <c r="G5395" t="s">
        <v>704</v>
      </c>
      <c r="H5395">
        <v>8478</v>
      </c>
    </row>
    <row r="5396" spans="2:8" hidden="1" x14ac:dyDescent="0.25">
      <c r="B5396" t="s">
        <v>697</v>
      </c>
      <c r="C5396" t="s">
        <v>701</v>
      </c>
      <c r="D5396" t="s">
        <v>698</v>
      </c>
      <c r="E5396" t="s">
        <v>702</v>
      </c>
      <c r="F5396" t="s">
        <v>6053</v>
      </c>
      <c r="G5396" t="s">
        <v>704</v>
      </c>
      <c r="H5396">
        <v>8480</v>
      </c>
    </row>
    <row r="5397" spans="2:8" hidden="1" x14ac:dyDescent="0.25">
      <c r="B5397" t="s">
        <v>697</v>
      </c>
      <c r="C5397" t="s">
        <v>701</v>
      </c>
      <c r="D5397" t="s">
        <v>698</v>
      </c>
      <c r="E5397" t="s">
        <v>702</v>
      </c>
      <c r="F5397" t="s">
        <v>6054</v>
      </c>
      <c r="G5397" t="s">
        <v>704</v>
      </c>
      <c r="H5397">
        <v>8482</v>
      </c>
    </row>
    <row r="5398" spans="2:8" hidden="1" x14ac:dyDescent="0.25">
      <c r="B5398" t="s">
        <v>697</v>
      </c>
      <c r="C5398" t="s">
        <v>701</v>
      </c>
      <c r="D5398" t="s">
        <v>698</v>
      </c>
      <c r="E5398" t="s">
        <v>702</v>
      </c>
      <c r="F5398" t="s">
        <v>6055</v>
      </c>
      <c r="G5398" t="s">
        <v>704</v>
      </c>
      <c r="H5398">
        <v>8484</v>
      </c>
    </row>
    <row r="5399" spans="2:8" hidden="1" x14ac:dyDescent="0.25">
      <c r="B5399" t="s">
        <v>697</v>
      </c>
      <c r="C5399" t="s">
        <v>701</v>
      </c>
      <c r="D5399" t="s">
        <v>698</v>
      </c>
      <c r="E5399" t="s">
        <v>702</v>
      </c>
      <c r="F5399" t="s">
        <v>6056</v>
      </c>
      <c r="G5399" t="s">
        <v>704</v>
      </c>
      <c r="H5399">
        <v>8486</v>
      </c>
    </row>
    <row r="5400" spans="2:8" hidden="1" x14ac:dyDescent="0.25">
      <c r="B5400" t="s">
        <v>697</v>
      </c>
      <c r="C5400" t="s">
        <v>701</v>
      </c>
      <c r="D5400" t="s">
        <v>698</v>
      </c>
      <c r="E5400" t="s">
        <v>702</v>
      </c>
      <c r="F5400" t="s">
        <v>6057</v>
      </c>
      <c r="G5400" t="s">
        <v>704</v>
      </c>
      <c r="H5400">
        <v>8488</v>
      </c>
    </row>
    <row r="5401" spans="2:8" hidden="1" x14ac:dyDescent="0.25">
      <c r="B5401" t="s">
        <v>697</v>
      </c>
      <c r="C5401" t="s">
        <v>701</v>
      </c>
      <c r="D5401" t="s">
        <v>698</v>
      </c>
      <c r="E5401" t="s">
        <v>702</v>
      </c>
      <c r="F5401" t="s">
        <v>6058</v>
      </c>
      <c r="G5401" t="s">
        <v>704</v>
      </c>
      <c r="H5401">
        <v>8490</v>
      </c>
    </row>
    <row r="5402" spans="2:8" hidden="1" x14ac:dyDescent="0.25">
      <c r="B5402" t="s">
        <v>697</v>
      </c>
      <c r="C5402" t="s">
        <v>701</v>
      </c>
      <c r="D5402" t="s">
        <v>698</v>
      </c>
      <c r="E5402" t="s">
        <v>702</v>
      </c>
      <c r="F5402" t="s">
        <v>6059</v>
      </c>
      <c r="G5402" t="s">
        <v>704</v>
      </c>
      <c r="H5402">
        <v>8492</v>
      </c>
    </row>
    <row r="5403" spans="2:8" hidden="1" x14ac:dyDescent="0.25">
      <c r="B5403" t="s">
        <v>697</v>
      </c>
      <c r="C5403" t="s">
        <v>701</v>
      </c>
      <c r="D5403" t="s">
        <v>698</v>
      </c>
      <c r="E5403" t="s">
        <v>702</v>
      </c>
      <c r="F5403" t="s">
        <v>6060</v>
      </c>
      <c r="G5403" t="s">
        <v>704</v>
      </c>
      <c r="H5403">
        <v>8494</v>
      </c>
    </row>
    <row r="5404" spans="2:8" hidden="1" x14ac:dyDescent="0.25">
      <c r="B5404" t="s">
        <v>697</v>
      </c>
      <c r="C5404" t="s">
        <v>701</v>
      </c>
      <c r="D5404" t="s">
        <v>698</v>
      </c>
      <c r="E5404" t="s">
        <v>702</v>
      </c>
      <c r="F5404" t="s">
        <v>6061</v>
      </c>
      <c r="G5404" t="s">
        <v>704</v>
      </c>
      <c r="H5404">
        <v>8496</v>
      </c>
    </row>
    <row r="5405" spans="2:8" hidden="1" x14ac:dyDescent="0.25">
      <c r="B5405" t="s">
        <v>697</v>
      </c>
      <c r="C5405" t="s">
        <v>701</v>
      </c>
      <c r="D5405" t="s">
        <v>698</v>
      </c>
      <c r="E5405" t="s">
        <v>702</v>
      </c>
      <c r="F5405" t="s">
        <v>6062</v>
      </c>
      <c r="G5405" t="s">
        <v>704</v>
      </c>
      <c r="H5405">
        <v>8498</v>
      </c>
    </row>
    <row r="5406" spans="2:8" hidden="1" x14ac:dyDescent="0.25">
      <c r="B5406" t="s">
        <v>697</v>
      </c>
      <c r="C5406" t="s">
        <v>701</v>
      </c>
      <c r="D5406" t="s">
        <v>698</v>
      </c>
      <c r="E5406" t="s">
        <v>702</v>
      </c>
      <c r="F5406" t="s">
        <v>6063</v>
      </c>
      <c r="G5406" t="s">
        <v>704</v>
      </c>
      <c r="H5406">
        <v>8500</v>
      </c>
    </row>
    <row r="5407" spans="2:8" hidden="1" x14ac:dyDescent="0.25">
      <c r="B5407" t="s">
        <v>697</v>
      </c>
      <c r="C5407" t="s">
        <v>701</v>
      </c>
      <c r="D5407" t="s">
        <v>698</v>
      </c>
      <c r="E5407" t="s">
        <v>702</v>
      </c>
      <c r="F5407" t="s">
        <v>6064</v>
      </c>
      <c r="G5407" t="s">
        <v>704</v>
      </c>
      <c r="H5407">
        <v>8502</v>
      </c>
    </row>
    <row r="5408" spans="2:8" hidden="1" x14ac:dyDescent="0.25">
      <c r="B5408" t="s">
        <v>697</v>
      </c>
      <c r="C5408" t="s">
        <v>701</v>
      </c>
      <c r="D5408" t="s">
        <v>698</v>
      </c>
      <c r="E5408" t="s">
        <v>702</v>
      </c>
      <c r="F5408" t="s">
        <v>6065</v>
      </c>
      <c r="G5408" t="s">
        <v>704</v>
      </c>
      <c r="H5408">
        <v>8504</v>
      </c>
    </row>
    <row r="5409" spans="2:8" hidden="1" x14ac:dyDescent="0.25">
      <c r="B5409" t="s">
        <v>697</v>
      </c>
      <c r="C5409" t="s">
        <v>701</v>
      </c>
      <c r="D5409" t="s">
        <v>698</v>
      </c>
      <c r="E5409" t="s">
        <v>702</v>
      </c>
      <c r="F5409" t="s">
        <v>6066</v>
      </c>
      <c r="G5409" t="s">
        <v>704</v>
      </c>
      <c r="H5409">
        <v>8506</v>
      </c>
    </row>
    <row r="5410" spans="2:8" hidden="1" x14ac:dyDescent="0.25">
      <c r="B5410" t="s">
        <v>697</v>
      </c>
      <c r="C5410" t="s">
        <v>701</v>
      </c>
      <c r="D5410" t="s">
        <v>698</v>
      </c>
      <c r="E5410" t="s">
        <v>702</v>
      </c>
      <c r="F5410" t="s">
        <v>6067</v>
      </c>
      <c r="G5410" t="s">
        <v>704</v>
      </c>
      <c r="H5410">
        <v>8508</v>
      </c>
    </row>
    <row r="5411" spans="2:8" hidden="1" x14ac:dyDescent="0.25">
      <c r="B5411" t="s">
        <v>697</v>
      </c>
      <c r="C5411" t="s">
        <v>701</v>
      </c>
      <c r="D5411" t="s">
        <v>698</v>
      </c>
      <c r="E5411" t="s">
        <v>702</v>
      </c>
      <c r="F5411" t="s">
        <v>6068</v>
      </c>
      <c r="G5411" t="s">
        <v>704</v>
      </c>
      <c r="H5411">
        <v>8510</v>
      </c>
    </row>
    <row r="5412" spans="2:8" hidden="1" x14ac:dyDescent="0.25">
      <c r="B5412" t="s">
        <v>697</v>
      </c>
      <c r="C5412" t="s">
        <v>701</v>
      </c>
      <c r="D5412" t="s">
        <v>698</v>
      </c>
      <c r="E5412" t="s">
        <v>702</v>
      </c>
      <c r="F5412" t="s">
        <v>6069</v>
      </c>
      <c r="G5412" t="s">
        <v>704</v>
      </c>
      <c r="H5412">
        <v>8512</v>
      </c>
    </row>
    <row r="5413" spans="2:8" hidden="1" x14ac:dyDescent="0.25">
      <c r="B5413" t="s">
        <v>697</v>
      </c>
      <c r="C5413" t="s">
        <v>701</v>
      </c>
      <c r="D5413" t="s">
        <v>698</v>
      </c>
      <c r="E5413" t="s">
        <v>702</v>
      </c>
      <c r="F5413" t="s">
        <v>6070</v>
      </c>
      <c r="G5413" t="s">
        <v>704</v>
      </c>
      <c r="H5413">
        <v>8514</v>
      </c>
    </row>
    <row r="5414" spans="2:8" hidden="1" x14ac:dyDescent="0.25">
      <c r="B5414" t="s">
        <v>697</v>
      </c>
      <c r="C5414" t="s">
        <v>701</v>
      </c>
      <c r="D5414" t="s">
        <v>698</v>
      </c>
      <c r="E5414" t="s">
        <v>702</v>
      </c>
      <c r="F5414" t="s">
        <v>6071</v>
      </c>
      <c r="G5414" t="s">
        <v>704</v>
      </c>
      <c r="H5414">
        <v>8516</v>
      </c>
    </row>
    <row r="5415" spans="2:8" hidden="1" x14ac:dyDescent="0.25">
      <c r="B5415" t="s">
        <v>697</v>
      </c>
      <c r="C5415" t="s">
        <v>701</v>
      </c>
      <c r="D5415" t="s">
        <v>698</v>
      </c>
      <c r="E5415" t="s">
        <v>702</v>
      </c>
      <c r="F5415" t="s">
        <v>6072</v>
      </c>
      <c r="G5415" t="s">
        <v>704</v>
      </c>
      <c r="H5415">
        <v>8518</v>
      </c>
    </row>
    <row r="5416" spans="2:8" hidden="1" x14ac:dyDescent="0.25">
      <c r="B5416" t="s">
        <v>697</v>
      </c>
      <c r="C5416" t="s">
        <v>701</v>
      </c>
      <c r="D5416" t="s">
        <v>698</v>
      </c>
      <c r="E5416" t="s">
        <v>702</v>
      </c>
      <c r="F5416" t="s">
        <v>6073</v>
      </c>
      <c r="G5416" t="s">
        <v>704</v>
      </c>
      <c r="H5416">
        <v>8520</v>
      </c>
    </row>
    <row r="5417" spans="2:8" hidden="1" x14ac:dyDescent="0.25">
      <c r="B5417" t="s">
        <v>697</v>
      </c>
      <c r="C5417" t="s">
        <v>701</v>
      </c>
      <c r="D5417" t="s">
        <v>698</v>
      </c>
      <c r="E5417" t="s">
        <v>702</v>
      </c>
      <c r="F5417" t="s">
        <v>6074</v>
      </c>
      <c r="G5417" t="s">
        <v>704</v>
      </c>
      <c r="H5417">
        <v>8522</v>
      </c>
    </row>
    <row r="5418" spans="2:8" hidden="1" x14ac:dyDescent="0.25">
      <c r="B5418" t="s">
        <v>697</v>
      </c>
      <c r="C5418" t="s">
        <v>701</v>
      </c>
      <c r="D5418" t="s">
        <v>698</v>
      </c>
      <c r="E5418" t="s">
        <v>702</v>
      </c>
      <c r="F5418" t="s">
        <v>6075</v>
      </c>
      <c r="G5418" t="s">
        <v>704</v>
      </c>
      <c r="H5418">
        <v>8524</v>
      </c>
    </row>
    <row r="5419" spans="2:8" hidden="1" x14ac:dyDescent="0.25">
      <c r="B5419" t="s">
        <v>697</v>
      </c>
      <c r="C5419" t="s">
        <v>701</v>
      </c>
      <c r="D5419" t="s">
        <v>698</v>
      </c>
      <c r="E5419" t="s">
        <v>702</v>
      </c>
      <c r="F5419" t="s">
        <v>6076</v>
      </c>
      <c r="G5419" t="s">
        <v>704</v>
      </c>
      <c r="H5419">
        <v>8526</v>
      </c>
    </row>
    <row r="5420" spans="2:8" hidden="1" x14ac:dyDescent="0.25">
      <c r="B5420" t="s">
        <v>697</v>
      </c>
      <c r="C5420" t="s">
        <v>701</v>
      </c>
      <c r="D5420" t="s">
        <v>698</v>
      </c>
      <c r="E5420" t="s">
        <v>702</v>
      </c>
      <c r="F5420" t="s">
        <v>6077</v>
      </c>
      <c r="G5420" t="s">
        <v>704</v>
      </c>
      <c r="H5420">
        <v>8528</v>
      </c>
    </row>
    <row r="5421" spans="2:8" hidden="1" x14ac:dyDescent="0.25">
      <c r="B5421" t="s">
        <v>697</v>
      </c>
      <c r="C5421" t="s">
        <v>701</v>
      </c>
      <c r="D5421" t="s">
        <v>698</v>
      </c>
      <c r="E5421" t="s">
        <v>702</v>
      </c>
      <c r="F5421" t="s">
        <v>6078</v>
      </c>
      <c r="G5421" t="s">
        <v>704</v>
      </c>
      <c r="H5421">
        <v>8530</v>
      </c>
    </row>
    <row r="5422" spans="2:8" hidden="1" x14ac:dyDescent="0.25">
      <c r="B5422" t="s">
        <v>697</v>
      </c>
      <c r="C5422" t="s">
        <v>701</v>
      </c>
      <c r="D5422" t="s">
        <v>698</v>
      </c>
      <c r="E5422" t="s">
        <v>702</v>
      </c>
      <c r="F5422" t="s">
        <v>6079</v>
      </c>
      <c r="G5422" t="s">
        <v>704</v>
      </c>
      <c r="H5422">
        <v>8532</v>
      </c>
    </row>
    <row r="5423" spans="2:8" hidden="1" x14ac:dyDescent="0.25">
      <c r="B5423" t="s">
        <v>697</v>
      </c>
      <c r="C5423" t="s">
        <v>701</v>
      </c>
      <c r="D5423" t="s">
        <v>698</v>
      </c>
      <c r="E5423" t="s">
        <v>702</v>
      </c>
      <c r="F5423" t="s">
        <v>6080</v>
      </c>
      <c r="G5423" t="s">
        <v>704</v>
      </c>
      <c r="H5423">
        <v>8534</v>
      </c>
    </row>
    <row r="5424" spans="2:8" hidden="1" x14ac:dyDescent="0.25">
      <c r="B5424" t="s">
        <v>697</v>
      </c>
      <c r="C5424" t="s">
        <v>701</v>
      </c>
      <c r="D5424" t="s">
        <v>698</v>
      </c>
      <c r="E5424" t="s">
        <v>702</v>
      </c>
      <c r="F5424" t="s">
        <v>6081</v>
      </c>
      <c r="G5424" t="s">
        <v>704</v>
      </c>
      <c r="H5424">
        <v>8536</v>
      </c>
    </row>
    <row r="5425" spans="2:8" hidden="1" x14ac:dyDescent="0.25">
      <c r="B5425" t="s">
        <v>697</v>
      </c>
      <c r="C5425" t="s">
        <v>701</v>
      </c>
      <c r="D5425" t="s">
        <v>698</v>
      </c>
      <c r="E5425" t="s">
        <v>702</v>
      </c>
      <c r="F5425" t="s">
        <v>6082</v>
      </c>
      <c r="G5425" t="s">
        <v>704</v>
      </c>
      <c r="H5425">
        <v>8538</v>
      </c>
    </row>
    <row r="5426" spans="2:8" hidden="1" x14ac:dyDescent="0.25">
      <c r="B5426" t="s">
        <v>697</v>
      </c>
      <c r="C5426" t="s">
        <v>701</v>
      </c>
      <c r="D5426" t="s">
        <v>698</v>
      </c>
      <c r="E5426" t="s">
        <v>702</v>
      </c>
      <c r="F5426" t="s">
        <v>6083</v>
      </c>
      <c r="G5426" t="s">
        <v>704</v>
      </c>
      <c r="H5426">
        <v>8540</v>
      </c>
    </row>
    <row r="5427" spans="2:8" hidden="1" x14ac:dyDescent="0.25">
      <c r="B5427" t="s">
        <v>697</v>
      </c>
      <c r="C5427" t="s">
        <v>701</v>
      </c>
      <c r="D5427" t="s">
        <v>698</v>
      </c>
      <c r="E5427" t="s">
        <v>702</v>
      </c>
      <c r="F5427" t="s">
        <v>6084</v>
      </c>
      <c r="G5427" t="s">
        <v>704</v>
      </c>
      <c r="H5427">
        <v>8542</v>
      </c>
    </row>
    <row r="5428" spans="2:8" hidden="1" x14ac:dyDescent="0.25">
      <c r="B5428" t="s">
        <v>697</v>
      </c>
      <c r="C5428" t="s">
        <v>701</v>
      </c>
      <c r="D5428" t="s">
        <v>698</v>
      </c>
      <c r="E5428" t="s">
        <v>702</v>
      </c>
      <c r="F5428" t="s">
        <v>6085</v>
      </c>
      <c r="G5428" t="s">
        <v>704</v>
      </c>
      <c r="H5428">
        <v>8544</v>
      </c>
    </row>
    <row r="5429" spans="2:8" hidden="1" x14ac:dyDescent="0.25">
      <c r="B5429" t="s">
        <v>697</v>
      </c>
      <c r="C5429" t="s">
        <v>701</v>
      </c>
      <c r="D5429" t="s">
        <v>698</v>
      </c>
      <c r="E5429" t="s">
        <v>702</v>
      </c>
      <c r="F5429" t="s">
        <v>6086</v>
      </c>
      <c r="G5429" t="s">
        <v>704</v>
      </c>
      <c r="H5429">
        <v>8546</v>
      </c>
    </row>
    <row r="5430" spans="2:8" hidden="1" x14ac:dyDescent="0.25">
      <c r="B5430" t="s">
        <v>697</v>
      </c>
      <c r="C5430" t="s">
        <v>701</v>
      </c>
      <c r="D5430" t="s">
        <v>698</v>
      </c>
      <c r="E5430" t="s">
        <v>702</v>
      </c>
      <c r="F5430" t="s">
        <v>6087</v>
      </c>
      <c r="G5430" t="s">
        <v>704</v>
      </c>
      <c r="H5430">
        <v>8548</v>
      </c>
    </row>
    <row r="5431" spans="2:8" hidden="1" x14ac:dyDescent="0.25">
      <c r="B5431" t="s">
        <v>697</v>
      </c>
      <c r="C5431" t="s">
        <v>701</v>
      </c>
      <c r="D5431" t="s">
        <v>698</v>
      </c>
      <c r="E5431" t="s">
        <v>702</v>
      </c>
      <c r="F5431" t="s">
        <v>6088</v>
      </c>
      <c r="G5431" t="s">
        <v>704</v>
      </c>
      <c r="H5431">
        <v>8550</v>
      </c>
    </row>
    <row r="5432" spans="2:8" hidden="1" x14ac:dyDescent="0.25">
      <c r="B5432" t="s">
        <v>697</v>
      </c>
      <c r="C5432" t="s">
        <v>701</v>
      </c>
      <c r="D5432" t="s">
        <v>698</v>
      </c>
      <c r="E5432" t="s">
        <v>702</v>
      </c>
      <c r="F5432" t="s">
        <v>6089</v>
      </c>
      <c r="G5432" t="s">
        <v>704</v>
      </c>
      <c r="H5432">
        <v>8552</v>
      </c>
    </row>
    <row r="5433" spans="2:8" hidden="1" x14ac:dyDescent="0.25">
      <c r="B5433" t="s">
        <v>697</v>
      </c>
      <c r="C5433" t="s">
        <v>701</v>
      </c>
      <c r="D5433" t="s">
        <v>698</v>
      </c>
      <c r="E5433" t="s">
        <v>702</v>
      </c>
      <c r="F5433" t="s">
        <v>6090</v>
      </c>
      <c r="G5433" t="s">
        <v>704</v>
      </c>
      <c r="H5433">
        <v>8554</v>
      </c>
    </row>
    <row r="5434" spans="2:8" hidden="1" x14ac:dyDescent="0.25">
      <c r="B5434" t="s">
        <v>697</v>
      </c>
      <c r="C5434" t="s">
        <v>701</v>
      </c>
      <c r="D5434" t="s">
        <v>698</v>
      </c>
      <c r="E5434" t="s">
        <v>702</v>
      </c>
      <c r="F5434" t="s">
        <v>6091</v>
      </c>
      <c r="G5434" t="s">
        <v>704</v>
      </c>
      <c r="H5434">
        <v>8556</v>
      </c>
    </row>
    <row r="5435" spans="2:8" hidden="1" x14ac:dyDescent="0.25">
      <c r="B5435" t="s">
        <v>697</v>
      </c>
      <c r="C5435" t="s">
        <v>701</v>
      </c>
      <c r="D5435" t="s">
        <v>698</v>
      </c>
      <c r="E5435" t="s">
        <v>702</v>
      </c>
      <c r="F5435" t="s">
        <v>6092</v>
      </c>
      <c r="G5435" t="s">
        <v>704</v>
      </c>
      <c r="H5435">
        <v>8558</v>
      </c>
    </row>
    <row r="5436" spans="2:8" hidden="1" x14ac:dyDescent="0.25">
      <c r="B5436" t="s">
        <v>697</v>
      </c>
      <c r="C5436" t="s">
        <v>701</v>
      </c>
      <c r="D5436" t="s">
        <v>698</v>
      </c>
      <c r="E5436" t="s">
        <v>702</v>
      </c>
      <c r="F5436" t="s">
        <v>6093</v>
      </c>
      <c r="G5436" t="s">
        <v>704</v>
      </c>
      <c r="H5436">
        <v>8560</v>
      </c>
    </row>
    <row r="5437" spans="2:8" hidden="1" x14ac:dyDescent="0.25">
      <c r="B5437" t="s">
        <v>697</v>
      </c>
      <c r="C5437" t="s">
        <v>701</v>
      </c>
      <c r="D5437" t="s">
        <v>698</v>
      </c>
      <c r="E5437" t="s">
        <v>702</v>
      </c>
      <c r="F5437" t="s">
        <v>6094</v>
      </c>
      <c r="G5437" t="s">
        <v>704</v>
      </c>
      <c r="H5437">
        <v>8562</v>
      </c>
    </row>
    <row r="5438" spans="2:8" hidden="1" x14ac:dyDescent="0.25">
      <c r="B5438" t="s">
        <v>697</v>
      </c>
      <c r="C5438" t="s">
        <v>701</v>
      </c>
      <c r="D5438" t="s">
        <v>698</v>
      </c>
      <c r="E5438" t="s">
        <v>702</v>
      </c>
      <c r="F5438" t="s">
        <v>6095</v>
      </c>
      <c r="G5438" t="s">
        <v>704</v>
      </c>
      <c r="H5438">
        <v>8564</v>
      </c>
    </row>
    <row r="5439" spans="2:8" hidden="1" x14ac:dyDescent="0.25">
      <c r="B5439" t="s">
        <v>697</v>
      </c>
      <c r="C5439" t="s">
        <v>701</v>
      </c>
      <c r="D5439" t="s">
        <v>698</v>
      </c>
      <c r="E5439" t="s">
        <v>702</v>
      </c>
      <c r="F5439" t="s">
        <v>6096</v>
      </c>
      <c r="G5439" t="s">
        <v>704</v>
      </c>
      <c r="H5439">
        <v>8566</v>
      </c>
    </row>
    <row r="5440" spans="2:8" hidden="1" x14ac:dyDescent="0.25">
      <c r="B5440" t="s">
        <v>697</v>
      </c>
      <c r="C5440" t="s">
        <v>701</v>
      </c>
      <c r="D5440" t="s">
        <v>698</v>
      </c>
      <c r="E5440" t="s">
        <v>702</v>
      </c>
      <c r="F5440" t="s">
        <v>6097</v>
      </c>
      <c r="G5440" t="s">
        <v>704</v>
      </c>
      <c r="H5440">
        <v>8568</v>
      </c>
    </row>
    <row r="5441" spans="2:8" hidden="1" x14ac:dyDescent="0.25">
      <c r="B5441" t="s">
        <v>697</v>
      </c>
      <c r="C5441" t="s">
        <v>701</v>
      </c>
      <c r="D5441" t="s">
        <v>698</v>
      </c>
      <c r="E5441" t="s">
        <v>702</v>
      </c>
      <c r="F5441" t="s">
        <v>6098</v>
      </c>
      <c r="G5441" t="s">
        <v>704</v>
      </c>
      <c r="H5441">
        <v>8570</v>
      </c>
    </row>
    <row r="5442" spans="2:8" hidden="1" x14ac:dyDescent="0.25">
      <c r="B5442" t="s">
        <v>697</v>
      </c>
      <c r="C5442" t="s">
        <v>701</v>
      </c>
      <c r="D5442" t="s">
        <v>698</v>
      </c>
      <c r="E5442" t="s">
        <v>702</v>
      </c>
      <c r="F5442" t="s">
        <v>6099</v>
      </c>
      <c r="G5442" t="s">
        <v>704</v>
      </c>
      <c r="H5442">
        <v>8572</v>
      </c>
    </row>
    <row r="5443" spans="2:8" hidden="1" x14ac:dyDescent="0.25">
      <c r="B5443" t="s">
        <v>697</v>
      </c>
      <c r="C5443" t="s">
        <v>701</v>
      </c>
      <c r="D5443" t="s">
        <v>698</v>
      </c>
      <c r="E5443" t="s">
        <v>702</v>
      </c>
      <c r="F5443" t="s">
        <v>6100</v>
      </c>
      <c r="G5443" t="s">
        <v>704</v>
      </c>
      <c r="H5443">
        <v>8574</v>
      </c>
    </row>
    <row r="5444" spans="2:8" hidden="1" x14ac:dyDescent="0.25">
      <c r="B5444" t="s">
        <v>697</v>
      </c>
      <c r="C5444" t="s">
        <v>701</v>
      </c>
      <c r="D5444" t="s">
        <v>698</v>
      </c>
      <c r="E5444" t="s">
        <v>702</v>
      </c>
      <c r="F5444" t="s">
        <v>6101</v>
      </c>
      <c r="G5444" t="s">
        <v>704</v>
      </c>
      <c r="H5444">
        <v>8576</v>
      </c>
    </row>
    <row r="5445" spans="2:8" hidden="1" x14ac:dyDescent="0.25">
      <c r="B5445" t="s">
        <v>697</v>
      </c>
      <c r="C5445" t="s">
        <v>701</v>
      </c>
      <c r="D5445" t="s">
        <v>698</v>
      </c>
      <c r="E5445" t="s">
        <v>702</v>
      </c>
      <c r="F5445" t="s">
        <v>6102</v>
      </c>
      <c r="G5445" t="s">
        <v>704</v>
      </c>
      <c r="H5445">
        <v>8578</v>
      </c>
    </row>
    <row r="5446" spans="2:8" hidden="1" x14ac:dyDescent="0.25">
      <c r="B5446" t="s">
        <v>697</v>
      </c>
      <c r="C5446" t="s">
        <v>701</v>
      </c>
      <c r="D5446" t="s">
        <v>698</v>
      </c>
      <c r="E5446" t="s">
        <v>702</v>
      </c>
      <c r="F5446" t="s">
        <v>6103</v>
      </c>
      <c r="G5446" t="s">
        <v>704</v>
      </c>
      <c r="H5446">
        <v>8580</v>
      </c>
    </row>
    <row r="5447" spans="2:8" hidden="1" x14ac:dyDescent="0.25">
      <c r="B5447" t="s">
        <v>697</v>
      </c>
      <c r="C5447" t="s">
        <v>701</v>
      </c>
      <c r="D5447" t="s">
        <v>698</v>
      </c>
      <c r="E5447" t="s">
        <v>702</v>
      </c>
      <c r="F5447" t="s">
        <v>6104</v>
      </c>
      <c r="G5447" t="s">
        <v>704</v>
      </c>
      <c r="H5447">
        <v>8582</v>
      </c>
    </row>
    <row r="5448" spans="2:8" hidden="1" x14ac:dyDescent="0.25">
      <c r="B5448" t="s">
        <v>697</v>
      </c>
      <c r="C5448" t="s">
        <v>701</v>
      </c>
      <c r="D5448" t="s">
        <v>698</v>
      </c>
      <c r="E5448" t="s">
        <v>702</v>
      </c>
      <c r="F5448" t="s">
        <v>6105</v>
      </c>
      <c r="G5448" t="s">
        <v>704</v>
      </c>
      <c r="H5448">
        <v>8584</v>
      </c>
    </row>
    <row r="5449" spans="2:8" hidden="1" x14ac:dyDescent="0.25">
      <c r="B5449" t="s">
        <v>697</v>
      </c>
      <c r="C5449" t="s">
        <v>701</v>
      </c>
      <c r="D5449" t="s">
        <v>698</v>
      </c>
      <c r="E5449" t="s">
        <v>702</v>
      </c>
      <c r="F5449" t="s">
        <v>6106</v>
      </c>
      <c r="G5449" t="s">
        <v>704</v>
      </c>
      <c r="H5449">
        <v>8586</v>
      </c>
    </row>
    <row r="5450" spans="2:8" hidden="1" x14ac:dyDescent="0.25">
      <c r="B5450" t="s">
        <v>697</v>
      </c>
      <c r="C5450" t="s">
        <v>701</v>
      </c>
      <c r="D5450" t="s">
        <v>698</v>
      </c>
      <c r="E5450" t="s">
        <v>702</v>
      </c>
      <c r="F5450" t="s">
        <v>6107</v>
      </c>
      <c r="G5450" t="s">
        <v>704</v>
      </c>
      <c r="H5450">
        <v>8588</v>
      </c>
    </row>
    <row r="5451" spans="2:8" hidden="1" x14ac:dyDescent="0.25">
      <c r="B5451" t="s">
        <v>697</v>
      </c>
      <c r="C5451" t="s">
        <v>701</v>
      </c>
      <c r="D5451" t="s">
        <v>698</v>
      </c>
      <c r="E5451" t="s">
        <v>702</v>
      </c>
      <c r="F5451" t="s">
        <v>6108</v>
      </c>
      <c r="G5451" t="s">
        <v>704</v>
      </c>
      <c r="H5451">
        <v>8590</v>
      </c>
    </row>
    <row r="5452" spans="2:8" hidden="1" x14ac:dyDescent="0.25">
      <c r="B5452" t="s">
        <v>697</v>
      </c>
      <c r="C5452" t="s">
        <v>701</v>
      </c>
      <c r="D5452" t="s">
        <v>698</v>
      </c>
      <c r="E5452" t="s">
        <v>702</v>
      </c>
      <c r="F5452" t="s">
        <v>6109</v>
      </c>
      <c r="G5452" t="s">
        <v>704</v>
      </c>
      <c r="H5452">
        <v>8592</v>
      </c>
    </row>
    <row r="5453" spans="2:8" hidden="1" x14ac:dyDescent="0.25">
      <c r="B5453" t="s">
        <v>697</v>
      </c>
      <c r="C5453" t="s">
        <v>701</v>
      </c>
      <c r="D5453" t="s">
        <v>698</v>
      </c>
      <c r="E5453" t="s">
        <v>702</v>
      </c>
      <c r="F5453" t="s">
        <v>6110</v>
      </c>
      <c r="G5453" t="s">
        <v>704</v>
      </c>
      <c r="H5453">
        <v>8594</v>
      </c>
    </row>
    <row r="5454" spans="2:8" hidden="1" x14ac:dyDescent="0.25">
      <c r="B5454" t="s">
        <v>697</v>
      </c>
      <c r="C5454" t="s">
        <v>701</v>
      </c>
      <c r="D5454" t="s">
        <v>698</v>
      </c>
      <c r="E5454" t="s">
        <v>702</v>
      </c>
      <c r="F5454" t="s">
        <v>6111</v>
      </c>
      <c r="G5454" t="s">
        <v>704</v>
      </c>
      <c r="H5454">
        <v>8596</v>
      </c>
    </row>
    <row r="5455" spans="2:8" hidden="1" x14ac:dyDescent="0.25">
      <c r="B5455" t="s">
        <v>697</v>
      </c>
      <c r="C5455" t="s">
        <v>701</v>
      </c>
      <c r="D5455" t="s">
        <v>698</v>
      </c>
      <c r="E5455" t="s">
        <v>702</v>
      </c>
      <c r="F5455" t="s">
        <v>6112</v>
      </c>
      <c r="G5455" t="s">
        <v>704</v>
      </c>
      <c r="H5455">
        <v>8598</v>
      </c>
    </row>
    <row r="5456" spans="2:8" hidden="1" x14ac:dyDescent="0.25">
      <c r="B5456" t="s">
        <v>697</v>
      </c>
      <c r="C5456" t="s">
        <v>701</v>
      </c>
      <c r="D5456" t="s">
        <v>698</v>
      </c>
      <c r="E5456" t="s">
        <v>702</v>
      </c>
      <c r="F5456" t="s">
        <v>6113</v>
      </c>
      <c r="G5456" t="s">
        <v>704</v>
      </c>
      <c r="H5456">
        <v>8600</v>
      </c>
    </row>
    <row r="5457" spans="2:8" hidden="1" x14ac:dyDescent="0.25">
      <c r="B5457" t="s">
        <v>697</v>
      </c>
      <c r="C5457" t="s">
        <v>701</v>
      </c>
      <c r="D5457" t="s">
        <v>698</v>
      </c>
      <c r="E5457" t="s">
        <v>702</v>
      </c>
      <c r="F5457" t="s">
        <v>6114</v>
      </c>
      <c r="G5457" t="s">
        <v>704</v>
      </c>
      <c r="H5457">
        <v>8602</v>
      </c>
    </row>
    <row r="5458" spans="2:8" hidden="1" x14ac:dyDescent="0.25">
      <c r="B5458" t="s">
        <v>697</v>
      </c>
      <c r="C5458" t="s">
        <v>701</v>
      </c>
      <c r="D5458" t="s">
        <v>698</v>
      </c>
      <c r="E5458" t="s">
        <v>702</v>
      </c>
      <c r="F5458" t="s">
        <v>6115</v>
      </c>
      <c r="G5458" t="s">
        <v>704</v>
      </c>
      <c r="H5458">
        <v>8604</v>
      </c>
    </row>
    <row r="5459" spans="2:8" hidden="1" x14ac:dyDescent="0.25">
      <c r="B5459" t="s">
        <v>697</v>
      </c>
      <c r="C5459" t="s">
        <v>701</v>
      </c>
      <c r="D5459" t="s">
        <v>698</v>
      </c>
      <c r="E5459" t="s">
        <v>702</v>
      </c>
      <c r="F5459" t="s">
        <v>6116</v>
      </c>
      <c r="G5459" t="s">
        <v>704</v>
      </c>
      <c r="H5459">
        <v>8606</v>
      </c>
    </row>
    <row r="5460" spans="2:8" hidden="1" x14ac:dyDescent="0.25">
      <c r="B5460" t="s">
        <v>697</v>
      </c>
      <c r="C5460" t="s">
        <v>701</v>
      </c>
      <c r="D5460" t="s">
        <v>698</v>
      </c>
      <c r="E5460" t="s">
        <v>702</v>
      </c>
      <c r="F5460" t="s">
        <v>6117</v>
      </c>
      <c r="G5460" t="s">
        <v>704</v>
      </c>
      <c r="H5460">
        <v>8608</v>
      </c>
    </row>
    <row r="5461" spans="2:8" hidden="1" x14ac:dyDescent="0.25">
      <c r="B5461" t="s">
        <v>697</v>
      </c>
      <c r="C5461" t="s">
        <v>701</v>
      </c>
      <c r="D5461" t="s">
        <v>698</v>
      </c>
      <c r="E5461" t="s">
        <v>702</v>
      </c>
      <c r="F5461" t="s">
        <v>6118</v>
      </c>
      <c r="G5461" t="s">
        <v>704</v>
      </c>
      <c r="H5461">
        <v>8610</v>
      </c>
    </row>
    <row r="5462" spans="2:8" hidden="1" x14ac:dyDescent="0.25">
      <c r="B5462" t="s">
        <v>697</v>
      </c>
      <c r="C5462" t="s">
        <v>701</v>
      </c>
      <c r="D5462" t="s">
        <v>698</v>
      </c>
      <c r="E5462" t="s">
        <v>702</v>
      </c>
      <c r="F5462" t="s">
        <v>6119</v>
      </c>
      <c r="G5462" t="s">
        <v>704</v>
      </c>
      <c r="H5462">
        <v>8612</v>
      </c>
    </row>
    <row r="5463" spans="2:8" hidden="1" x14ac:dyDescent="0.25">
      <c r="B5463" t="s">
        <v>697</v>
      </c>
      <c r="C5463" t="s">
        <v>701</v>
      </c>
      <c r="D5463" t="s">
        <v>698</v>
      </c>
      <c r="E5463" t="s">
        <v>702</v>
      </c>
      <c r="F5463" t="s">
        <v>6120</v>
      </c>
      <c r="G5463" t="s">
        <v>704</v>
      </c>
      <c r="H5463">
        <v>8614</v>
      </c>
    </row>
    <row r="5464" spans="2:8" hidden="1" x14ac:dyDescent="0.25">
      <c r="B5464" t="s">
        <v>697</v>
      </c>
      <c r="C5464" t="s">
        <v>701</v>
      </c>
      <c r="D5464" t="s">
        <v>698</v>
      </c>
      <c r="E5464" t="s">
        <v>702</v>
      </c>
      <c r="F5464" t="s">
        <v>6121</v>
      </c>
      <c r="G5464" t="s">
        <v>704</v>
      </c>
      <c r="H5464">
        <v>8616</v>
      </c>
    </row>
    <row r="5465" spans="2:8" hidden="1" x14ac:dyDescent="0.25">
      <c r="B5465" t="s">
        <v>697</v>
      </c>
      <c r="C5465" t="s">
        <v>701</v>
      </c>
      <c r="D5465" t="s">
        <v>698</v>
      </c>
      <c r="E5465" t="s">
        <v>702</v>
      </c>
      <c r="F5465" t="s">
        <v>6122</v>
      </c>
      <c r="G5465" t="s">
        <v>704</v>
      </c>
      <c r="H5465">
        <v>8618</v>
      </c>
    </row>
    <row r="5466" spans="2:8" hidden="1" x14ac:dyDescent="0.25">
      <c r="B5466" t="s">
        <v>697</v>
      </c>
      <c r="C5466" t="s">
        <v>701</v>
      </c>
      <c r="D5466" t="s">
        <v>698</v>
      </c>
      <c r="E5466" t="s">
        <v>702</v>
      </c>
      <c r="F5466" t="s">
        <v>6123</v>
      </c>
      <c r="G5466" t="s">
        <v>704</v>
      </c>
      <c r="H5466">
        <v>8620</v>
      </c>
    </row>
    <row r="5467" spans="2:8" hidden="1" x14ac:dyDescent="0.25">
      <c r="B5467" t="s">
        <v>697</v>
      </c>
      <c r="C5467" t="s">
        <v>701</v>
      </c>
      <c r="D5467" t="s">
        <v>698</v>
      </c>
      <c r="E5467" t="s">
        <v>702</v>
      </c>
      <c r="F5467" t="s">
        <v>6124</v>
      </c>
      <c r="G5467" t="s">
        <v>704</v>
      </c>
      <c r="H5467">
        <v>8622</v>
      </c>
    </row>
    <row r="5468" spans="2:8" hidden="1" x14ac:dyDescent="0.25">
      <c r="B5468" t="s">
        <v>697</v>
      </c>
      <c r="C5468" t="s">
        <v>701</v>
      </c>
      <c r="D5468" t="s">
        <v>698</v>
      </c>
      <c r="E5468" t="s">
        <v>702</v>
      </c>
      <c r="F5468" t="s">
        <v>6125</v>
      </c>
      <c r="G5468" t="s">
        <v>704</v>
      </c>
      <c r="H5468">
        <v>8624</v>
      </c>
    </row>
    <row r="5469" spans="2:8" hidden="1" x14ac:dyDescent="0.25">
      <c r="B5469" t="s">
        <v>697</v>
      </c>
      <c r="C5469" t="s">
        <v>701</v>
      </c>
      <c r="D5469" t="s">
        <v>698</v>
      </c>
      <c r="E5469" t="s">
        <v>702</v>
      </c>
      <c r="F5469" t="s">
        <v>6126</v>
      </c>
      <c r="G5469" t="s">
        <v>704</v>
      </c>
      <c r="H5469">
        <v>8626</v>
      </c>
    </row>
    <row r="5470" spans="2:8" hidden="1" x14ac:dyDescent="0.25">
      <c r="B5470" t="s">
        <v>697</v>
      </c>
      <c r="C5470" t="s">
        <v>701</v>
      </c>
      <c r="D5470" t="s">
        <v>698</v>
      </c>
      <c r="E5470" t="s">
        <v>702</v>
      </c>
      <c r="F5470" t="s">
        <v>6127</v>
      </c>
      <c r="G5470" t="s">
        <v>704</v>
      </c>
      <c r="H5470">
        <v>8628</v>
      </c>
    </row>
    <row r="5471" spans="2:8" hidden="1" x14ac:dyDescent="0.25">
      <c r="B5471" t="s">
        <v>697</v>
      </c>
      <c r="C5471" t="s">
        <v>701</v>
      </c>
      <c r="D5471" t="s">
        <v>698</v>
      </c>
      <c r="E5471" t="s">
        <v>702</v>
      </c>
      <c r="F5471" t="s">
        <v>6128</v>
      </c>
      <c r="G5471" t="s">
        <v>704</v>
      </c>
      <c r="H5471">
        <v>8630</v>
      </c>
    </row>
    <row r="5472" spans="2:8" hidden="1" x14ac:dyDescent="0.25">
      <c r="B5472" t="s">
        <v>697</v>
      </c>
      <c r="C5472" t="s">
        <v>701</v>
      </c>
      <c r="D5472" t="s">
        <v>698</v>
      </c>
      <c r="E5472" t="s">
        <v>702</v>
      </c>
      <c r="F5472" t="s">
        <v>6129</v>
      </c>
      <c r="G5472" t="s">
        <v>704</v>
      </c>
      <c r="H5472">
        <v>8632</v>
      </c>
    </row>
    <row r="5473" spans="2:8" hidden="1" x14ac:dyDescent="0.25">
      <c r="B5473" t="s">
        <v>697</v>
      </c>
      <c r="C5473" t="s">
        <v>701</v>
      </c>
      <c r="D5473" t="s">
        <v>698</v>
      </c>
      <c r="E5473" t="s">
        <v>702</v>
      </c>
      <c r="F5473" t="s">
        <v>6130</v>
      </c>
      <c r="G5473" t="s">
        <v>704</v>
      </c>
      <c r="H5473">
        <v>8634</v>
      </c>
    </row>
    <row r="5474" spans="2:8" hidden="1" x14ac:dyDescent="0.25">
      <c r="B5474" t="s">
        <v>697</v>
      </c>
      <c r="C5474" t="s">
        <v>701</v>
      </c>
      <c r="D5474" t="s">
        <v>698</v>
      </c>
      <c r="E5474" t="s">
        <v>702</v>
      </c>
      <c r="F5474" t="s">
        <v>6131</v>
      </c>
      <c r="G5474" t="s">
        <v>704</v>
      </c>
      <c r="H5474">
        <v>8636</v>
      </c>
    </row>
    <row r="5475" spans="2:8" hidden="1" x14ac:dyDescent="0.25">
      <c r="B5475" t="s">
        <v>697</v>
      </c>
      <c r="C5475" t="s">
        <v>701</v>
      </c>
      <c r="D5475" t="s">
        <v>698</v>
      </c>
      <c r="E5475" t="s">
        <v>702</v>
      </c>
      <c r="F5475" t="s">
        <v>6132</v>
      </c>
      <c r="G5475" t="s">
        <v>704</v>
      </c>
      <c r="H5475">
        <v>8638</v>
      </c>
    </row>
    <row r="5476" spans="2:8" hidden="1" x14ac:dyDescent="0.25">
      <c r="B5476" t="s">
        <v>697</v>
      </c>
      <c r="C5476" t="s">
        <v>701</v>
      </c>
      <c r="D5476" t="s">
        <v>698</v>
      </c>
      <c r="E5476" t="s">
        <v>702</v>
      </c>
      <c r="F5476" t="s">
        <v>6133</v>
      </c>
      <c r="G5476" t="s">
        <v>704</v>
      </c>
      <c r="H5476">
        <v>8640</v>
      </c>
    </row>
    <row r="5477" spans="2:8" hidden="1" x14ac:dyDescent="0.25">
      <c r="B5477" t="s">
        <v>697</v>
      </c>
      <c r="C5477" t="s">
        <v>701</v>
      </c>
      <c r="D5477" t="s">
        <v>698</v>
      </c>
      <c r="E5477" t="s">
        <v>702</v>
      </c>
      <c r="F5477" t="s">
        <v>6134</v>
      </c>
      <c r="G5477" t="s">
        <v>704</v>
      </c>
      <c r="H5477">
        <v>8642</v>
      </c>
    </row>
    <row r="5478" spans="2:8" hidden="1" x14ac:dyDescent="0.25">
      <c r="B5478" t="s">
        <v>697</v>
      </c>
      <c r="C5478" t="s">
        <v>701</v>
      </c>
      <c r="D5478" t="s">
        <v>698</v>
      </c>
      <c r="E5478" t="s">
        <v>702</v>
      </c>
      <c r="F5478" t="s">
        <v>6135</v>
      </c>
      <c r="G5478" t="s">
        <v>704</v>
      </c>
      <c r="H5478">
        <v>8644</v>
      </c>
    </row>
    <row r="5479" spans="2:8" hidden="1" x14ac:dyDescent="0.25">
      <c r="B5479" t="s">
        <v>697</v>
      </c>
      <c r="C5479" t="s">
        <v>701</v>
      </c>
      <c r="D5479" t="s">
        <v>698</v>
      </c>
      <c r="E5479" t="s">
        <v>702</v>
      </c>
      <c r="F5479" t="s">
        <v>6136</v>
      </c>
      <c r="G5479" t="s">
        <v>704</v>
      </c>
      <c r="H5479">
        <v>8646</v>
      </c>
    </row>
    <row r="5480" spans="2:8" hidden="1" x14ac:dyDescent="0.25">
      <c r="B5480" t="s">
        <v>697</v>
      </c>
      <c r="C5480" t="s">
        <v>701</v>
      </c>
      <c r="D5480" t="s">
        <v>698</v>
      </c>
      <c r="E5480" t="s">
        <v>702</v>
      </c>
      <c r="F5480" t="s">
        <v>6137</v>
      </c>
      <c r="G5480" t="s">
        <v>704</v>
      </c>
      <c r="H5480">
        <v>8648</v>
      </c>
    </row>
    <row r="5481" spans="2:8" hidden="1" x14ac:dyDescent="0.25">
      <c r="B5481" t="s">
        <v>697</v>
      </c>
      <c r="C5481" t="s">
        <v>701</v>
      </c>
      <c r="D5481" t="s">
        <v>698</v>
      </c>
      <c r="E5481" t="s">
        <v>702</v>
      </c>
      <c r="F5481" t="s">
        <v>6138</v>
      </c>
      <c r="G5481" t="s">
        <v>704</v>
      </c>
      <c r="H5481">
        <v>8650</v>
      </c>
    </row>
    <row r="5482" spans="2:8" hidden="1" x14ac:dyDescent="0.25">
      <c r="B5482" t="s">
        <v>697</v>
      </c>
      <c r="C5482" t="s">
        <v>701</v>
      </c>
      <c r="D5482" t="s">
        <v>698</v>
      </c>
      <c r="E5482" t="s">
        <v>702</v>
      </c>
      <c r="F5482" t="s">
        <v>6139</v>
      </c>
      <c r="G5482" t="s">
        <v>704</v>
      </c>
      <c r="H5482">
        <v>8652</v>
      </c>
    </row>
    <row r="5483" spans="2:8" hidden="1" x14ac:dyDescent="0.25">
      <c r="B5483" t="s">
        <v>697</v>
      </c>
      <c r="C5483" t="s">
        <v>701</v>
      </c>
      <c r="D5483" t="s">
        <v>698</v>
      </c>
      <c r="E5483" t="s">
        <v>702</v>
      </c>
      <c r="F5483" t="s">
        <v>6140</v>
      </c>
      <c r="G5483" t="s">
        <v>704</v>
      </c>
      <c r="H5483">
        <v>8654</v>
      </c>
    </row>
    <row r="5484" spans="2:8" hidden="1" x14ac:dyDescent="0.25">
      <c r="B5484" t="s">
        <v>697</v>
      </c>
      <c r="C5484" t="s">
        <v>701</v>
      </c>
      <c r="D5484" t="s">
        <v>698</v>
      </c>
      <c r="E5484" t="s">
        <v>702</v>
      </c>
      <c r="F5484" t="s">
        <v>6141</v>
      </c>
      <c r="G5484" t="s">
        <v>704</v>
      </c>
      <c r="H5484">
        <v>8656</v>
      </c>
    </row>
    <row r="5485" spans="2:8" hidden="1" x14ac:dyDescent="0.25">
      <c r="B5485" t="s">
        <v>697</v>
      </c>
      <c r="C5485" t="s">
        <v>701</v>
      </c>
      <c r="D5485" t="s">
        <v>698</v>
      </c>
      <c r="E5485" t="s">
        <v>702</v>
      </c>
      <c r="F5485" t="s">
        <v>6142</v>
      </c>
      <c r="G5485" t="s">
        <v>704</v>
      </c>
      <c r="H5485">
        <v>8658</v>
      </c>
    </row>
    <row r="5486" spans="2:8" hidden="1" x14ac:dyDescent="0.25">
      <c r="B5486" t="s">
        <v>697</v>
      </c>
      <c r="C5486" t="s">
        <v>701</v>
      </c>
      <c r="D5486" t="s">
        <v>698</v>
      </c>
      <c r="E5486" t="s">
        <v>702</v>
      </c>
      <c r="F5486" t="s">
        <v>6143</v>
      </c>
      <c r="G5486" t="s">
        <v>704</v>
      </c>
      <c r="H5486">
        <v>8660</v>
      </c>
    </row>
    <row r="5487" spans="2:8" hidden="1" x14ac:dyDescent="0.25">
      <c r="B5487" t="s">
        <v>697</v>
      </c>
      <c r="C5487" t="s">
        <v>701</v>
      </c>
      <c r="D5487" t="s">
        <v>698</v>
      </c>
      <c r="E5487" t="s">
        <v>702</v>
      </c>
      <c r="F5487" t="s">
        <v>6144</v>
      </c>
      <c r="G5487" t="s">
        <v>704</v>
      </c>
      <c r="H5487">
        <v>8662</v>
      </c>
    </row>
    <row r="5488" spans="2:8" hidden="1" x14ac:dyDescent="0.25">
      <c r="B5488" t="s">
        <v>697</v>
      </c>
      <c r="C5488" t="s">
        <v>701</v>
      </c>
      <c r="D5488" t="s">
        <v>698</v>
      </c>
      <c r="E5488" t="s">
        <v>702</v>
      </c>
      <c r="F5488" t="s">
        <v>6145</v>
      </c>
      <c r="G5488" t="s">
        <v>704</v>
      </c>
      <c r="H5488">
        <v>8664</v>
      </c>
    </row>
    <row r="5489" spans="2:8" hidden="1" x14ac:dyDescent="0.25">
      <c r="B5489" t="s">
        <v>697</v>
      </c>
      <c r="C5489" t="s">
        <v>701</v>
      </c>
      <c r="D5489" t="s">
        <v>698</v>
      </c>
      <c r="E5489" t="s">
        <v>702</v>
      </c>
      <c r="F5489" t="s">
        <v>6146</v>
      </c>
      <c r="G5489" t="s">
        <v>704</v>
      </c>
      <c r="H5489">
        <v>8666</v>
      </c>
    </row>
    <row r="5490" spans="2:8" hidden="1" x14ac:dyDescent="0.25">
      <c r="B5490" t="s">
        <v>697</v>
      </c>
      <c r="C5490" t="s">
        <v>701</v>
      </c>
      <c r="D5490" t="s">
        <v>698</v>
      </c>
      <c r="E5490" t="s">
        <v>702</v>
      </c>
      <c r="F5490" t="s">
        <v>6147</v>
      </c>
      <c r="G5490" t="s">
        <v>704</v>
      </c>
      <c r="H5490">
        <v>8668</v>
      </c>
    </row>
    <row r="5491" spans="2:8" hidden="1" x14ac:dyDescent="0.25">
      <c r="B5491" t="s">
        <v>697</v>
      </c>
      <c r="C5491" t="s">
        <v>701</v>
      </c>
      <c r="D5491" t="s">
        <v>698</v>
      </c>
      <c r="E5491" t="s">
        <v>702</v>
      </c>
      <c r="F5491" t="s">
        <v>6148</v>
      </c>
      <c r="G5491" t="s">
        <v>704</v>
      </c>
      <c r="H5491">
        <v>8670</v>
      </c>
    </row>
    <row r="5492" spans="2:8" hidden="1" x14ac:dyDescent="0.25">
      <c r="B5492" t="s">
        <v>697</v>
      </c>
      <c r="C5492" t="s">
        <v>701</v>
      </c>
      <c r="D5492" t="s">
        <v>698</v>
      </c>
      <c r="E5492" t="s">
        <v>702</v>
      </c>
      <c r="F5492" t="s">
        <v>6149</v>
      </c>
      <c r="G5492" t="s">
        <v>704</v>
      </c>
      <c r="H5492">
        <v>8672</v>
      </c>
    </row>
    <row r="5493" spans="2:8" hidden="1" x14ac:dyDescent="0.25">
      <c r="B5493" t="s">
        <v>697</v>
      </c>
      <c r="C5493" t="s">
        <v>701</v>
      </c>
      <c r="D5493" t="s">
        <v>698</v>
      </c>
      <c r="E5493" t="s">
        <v>702</v>
      </c>
      <c r="F5493" t="s">
        <v>6150</v>
      </c>
      <c r="G5493" t="s">
        <v>704</v>
      </c>
      <c r="H5493">
        <v>8674</v>
      </c>
    </row>
    <row r="5494" spans="2:8" hidden="1" x14ac:dyDescent="0.25">
      <c r="B5494" t="s">
        <v>697</v>
      </c>
      <c r="C5494" t="s">
        <v>701</v>
      </c>
      <c r="D5494" t="s">
        <v>698</v>
      </c>
      <c r="E5494" t="s">
        <v>702</v>
      </c>
      <c r="F5494" t="s">
        <v>6151</v>
      </c>
      <c r="G5494" t="s">
        <v>704</v>
      </c>
      <c r="H5494">
        <v>8676</v>
      </c>
    </row>
    <row r="5495" spans="2:8" hidden="1" x14ac:dyDescent="0.25">
      <c r="B5495" t="s">
        <v>697</v>
      </c>
      <c r="C5495" t="s">
        <v>701</v>
      </c>
      <c r="D5495" t="s">
        <v>698</v>
      </c>
      <c r="E5495" t="s">
        <v>702</v>
      </c>
      <c r="F5495" t="s">
        <v>6152</v>
      </c>
      <c r="G5495" t="s">
        <v>704</v>
      </c>
      <c r="H5495">
        <v>8678</v>
      </c>
    </row>
    <row r="5496" spans="2:8" hidden="1" x14ac:dyDescent="0.25">
      <c r="B5496" t="s">
        <v>697</v>
      </c>
      <c r="C5496" t="s">
        <v>701</v>
      </c>
      <c r="D5496" t="s">
        <v>698</v>
      </c>
      <c r="E5496" t="s">
        <v>702</v>
      </c>
      <c r="F5496" t="s">
        <v>6153</v>
      </c>
      <c r="G5496" t="s">
        <v>704</v>
      </c>
      <c r="H5496">
        <v>8680</v>
      </c>
    </row>
    <row r="5497" spans="2:8" hidden="1" x14ac:dyDescent="0.25">
      <c r="B5497" t="s">
        <v>697</v>
      </c>
      <c r="C5497" t="s">
        <v>701</v>
      </c>
      <c r="D5497" t="s">
        <v>698</v>
      </c>
      <c r="E5497" t="s">
        <v>702</v>
      </c>
      <c r="F5497" t="s">
        <v>6154</v>
      </c>
      <c r="G5497" t="s">
        <v>704</v>
      </c>
      <c r="H5497">
        <v>8682</v>
      </c>
    </row>
    <row r="5498" spans="2:8" hidden="1" x14ac:dyDescent="0.25">
      <c r="B5498" t="s">
        <v>697</v>
      </c>
      <c r="C5498" t="s">
        <v>701</v>
      </c>
      <c r="D5498" t="s">
        <v>698</v>
      </c>
      <c r="E5498" t="s">
        <v>702</v>
      </c>
      <c r="F5498" t="s">
        <v>6155</v>
      </c>
      <c r="G5498" t="s">
        <v>704</v>
      </c>
      <c r="H5498">
        <v>8684</v>
      </c>
    </row>
    <row r="5499" spans="2:8" hidden="1" x14ac:dyDescent="0.25">
      <c r="B5499" t="s">
        <v>697</v>
      </c>
      <c r="C5499" t="s">
        <v>701</v>
      </c>
      <c r="D5499" t="s">
        <v>698</v>
      </c>
      <c r="E5499" t="s">
        <v>702</v>
      </c>
      <c r="F5499" t="s">
        <v>6156</v>
      </c>
      <c r="G5499" t="s">
        <v>704</v>
      </c>
      <c r="H5499">
        <v>8686</v>
      </c>
    </row>
    <row r="5500" spans="2:8" hidden="1" x14ac:dyDescent="0.25">
      <c r="B5500" t="s">
        <v>697</v>
      </c>
      <c r="C5500" t="s">
        <v>701</v>
      </c>
      <c r="D5500" t="s">
        <v>698</v>
      </c>
      <c r="E5500" t="s">
        <v>702</v>
      </c>
      <c r="F5500" t="s">
        <v>6157</v>
      </c>
      <c r="G5500" t="s">
        <v>704</v>
      </c>
      <c r="H5500">
        <v>8688</v>
      </c>
    </row>
    <row r="5501" spans="2:8" hidden="1" x14ac:dyDescent="0.25">
      <c r="B5501" t="s">
        <v>697</v>
      </c>
      <c r="C5501" t="s">
        <v>701</v>
      </c>
      <c r="D5501" t="s">
        <v>698</v>
      </c>
      <c r="E5501" t="s">
        <v>702</v>
      </c>
      <c r="F5501" t="s">
        <v>6158</v>
      </c>
      <c r="G5501" t="s">
        <v>704</v>
      </c>
      <c r="H5501">
        <v>8690</v>
      </c>
    </row>
    <row r="5502" spans="2:8" hidden="1" x14ac:dyDescent="0.25">
      <c r="B5502" t="s">
        <v>697</v>
      </c>
      <c r="C5502" t="s">
        <v>701</v>
      </c>
      <c r="D5502" t="s">
        <v>698</v>
      </c>
      <c r="E5502" t="s">
        <v>702</v>
      </c>
      <c r="F5502" t="s">
        <v>6159</v>
      </c>
      <c r="G5502" t="s">
        <v>704</v>
      </c>
      <c r="H5502">
        <v>8692</v>
      </c>
    </row>
    <row r="5503" spans="2:8" hidden="1" x14ac:dyDescent="0.25">
      <c r="B5503" t="s">
        <v>697</v>
      </c>
      <c r="C5503" t="s">
        <v>701</v>
      </c>
      <c r="D5503" t="s">
        <v>698</v>
      </c>
      <c r="E5503" t="s">
        <v>702</v>
      </c>
      <c r="F5503" t="s">
        <v>6160</v>
      </c>
      <c r="G5503" t="s">
        <v>704</v>
      </c>
      <c r="H5503">
        <v>8694</v>
      </c>
    </row>
    <row r="5504" spans="2:8" hidden="1" x14ac:dyDescent="0.25">
      <c r="B5504" t="s">
        <v>697</v>
      </c>
      <c r="C5504" t="s">
        <v>701</v>
      </c>
      <c r="D5504" t="s">
        <v>698</v>
      </c>
      <c r="E5504" t="s">
        <v>702</v>
      </c>
      <c r="F5504" t="s">
        <v>6161</v>
      </c>
      <c r="G5504" t="s">
        <v>704</v>
      </c>
      <c r="H5504">
        <v>8696</v>
      </c>
    </row>
    <row r="5505" spans="2:8" hidden="1" x14ac:dyDescent="0.25">
      <c r="B5505" t="s">
        <v>697</v>
      </c>
      <c r="C5505" t="s">
        <v>701</v>
      </c>
      <c r="D5505" t="s">
        <v>698</v>
      </c>
      <c r="E5505" t="s">
        <v>702</v>
      </c>
      <c r="F5505" t="s">
        <v>6162</v>
      </c>
      <c r="G5505" t="s">
        <v>704</v>
      </c>
      <c r="H5505">
        <v>8698</v>
      </c>
    </row>
    <row r="5506" spans="2:8" hidden="1" x14ac:dyDescent="0.25">
      <c r="B5506" t="s">
        <v>697</v>
      </c>
      <c r="C5506" t="s">
        <v>701</v>
      </c>
      <c r="D5506" t="s">
        <v>698</v>
      </c>
      <c r="E5506" t="s">
        <v>702</v>
      </c>
      <c r="F5506" t="s">
        <v>6163</v>
      </c>
      <c r="G5506" t="s">
        <v>704</v>
      </c>
      <c r="H5506">
        <v>8700</v>
      </c>
    </row>
    <row r="5507" spans="2:8" hidden="1" x14ac:dyDescent="0.25">
      <c r="B5507" t="s">
        <v>697</v>
      </c>
      <c r="C5507" t="s">
        <v>701</v>
      </c>
      <c r="D5507" t="s">
        <v>698</v>
      </c>
      <c r="E5507" t="s">
        <v>702</v>
      </c>
      <c r="F5507" t="s">
        <v>6164</v>
      </c>
      <c r="G5507" t="s">
        <v>704</v>
      </c>
      <c r="H5507">
        <v>8702</v>
      </c>
    </row>
    <row r="5508" spans="2:8" hidden="1" x14ac:dyDescent="0.25">
      <c r="B5508" t="s">
        <v>697</v>
      </c>
      <c r="C5508" t="s">
        <v>701</v>
      </c>
      <c r="D5508" t="s">
        <v>698</v>
      </c>
      <c r="E5508" t="s">
        <v>702</v>
      </c>
      <c r="F5508" t="s">
        <v>6165</v>
      </c>
      <c r="G5508" t="s">
        <v>704</v>
      </c>
      <c r="H5508">
        <v>8704</v>
      </c>
    </row>
    <row r="5509" spans="2:8" hidden="1" x14ac:dyDescent="0.25">
      <c r="B5509" t="s">
        <v>697</v>
      </c>
      <c r="C5509" t="s">
        <v>701</v>
      </c>
      <c r="D5509" t="s">
        <v>698</v>
      </c>
      <c r="E5509" t="s">
        <v>702</v>
      </c>
      <c r="F5509" t="s">
        <v>6166</v>
      </c>
      <c r="G5509" t="s">
        <v>704</v>
      </c>
      <c r="H5509">
        <v>8706</v>
      </c>
    </row>
    <row r="5510" spans="2:8" hidden="1" x14ac:dyDescent="0.25">
      <c r="B5510" t="s">
        <v>697</v>
      </c>
      <c r="C5510" t="s">
        <v>701</v>
      </c>
      <c r="D5510" t="s">
        <v>698</v>
      </c>
      <c r="E5510" t="s">
        <v>702</v>
      </c>
      <c r="F5510" t="s">
        <v>6167</v>
      </c>
      <c r="G5510" t="s">
        <v>704</v>
      </c>
      <c r="H5510">
        <v>8708</v>
      </c>
    </row>
    <row r="5511" spans="2:8" hidden="1" x14ac:dyDescent="0.25">
      <c r="B5511" t="s">
        <v>697</v>
      </c>
      <c r="C5511" t="s">
        <v>701</v>
      </c>
      <c r="D5511" t="s">
        <v>698</v>
      </c>
      <c r="E5511" t="s">
        <v>702</v>
      </c>
      <c r="F5511" t="s">
        <v>6168</v>
      </c>
      <c r="G5511" t="s">
        <v>704</v>
      </c>
      <c r="H5511">
        <v>8710</v>
      </c>
    </row>
    <row r="5512" spans="2:8" hidden="1" x14ac:dyDescent="0.25">
      <c r="B5512" t="s">
        <v>697</v>
      </c>
      <c r="C5512" t="s">
        <v>701</v>
      </c>
      <c r="D5512" t="s">
        <v>698</v>
      </c>
      <c r="E5512" t="s">
        <v>702</v>
      </c>
      <c r="F5512" t="s">
        <v>6169</v>
      </c>
      <c r="G5512" t="s">
        <v>704</v>
      </c>
      <c r="H5512">
        <v>8712</v>
      </c>
    </row>
    <row r="5513" spans="2:8" hidden="1" x14ac:dyDescent="0.25">
      <c r="B5513" t="s">
        <v>697</v>
      </c>
      <c r="C5513" t="s">
        <v>701</v>
      </c>
      <c r="D5513" t="s">
        <v>698</v>
      </c>
      <c r="E5513" t="s">
        <v>702</v>
      </c>
      <c r="F5513" t="s">
        <v>6170</v>
      </c>
      <c r="G5513" t="s">
        <v>704</v>
      </c>
      <c r="H5513">
        <v>8714</v>
      </c>
    </row>
    <row r="5514" spans="2:8" hidden="1" x14ac:dyDescent="0.25">
      <c r="B5514" t="s">
        <v>697</v>
      </c>
      <c r="C5514" t="s">
        <v>701</v>
      </c>
      <c r="D5514" t="s">
        <v>698</v>
      </c>
      <c r="E5514" t="s">
        <v>702</v>
      </c>
      <c r="F5514" t="s">
        <v>6171</v>
      </c>
      <c r="G5514" t="s">
        <v>704</v>
      </c>
      <c r="H5514">
        <v>8716</v>
      </c>
    </row>
    <row r="5515" spans="2:8" hidden="1" x14ac:dyDescent="0.25">
      <c r="B5515" t="s">
        <v>697</v>
      </c>
      <c r="C5515" t="s">
        <v>701</v>
      </c>
      <c r="D5515" t="s">
        <v>698</v>
      </c>
      <c r="E5515" t="s">
        <v>702</v>
      </c>
      <c r="F5515" t="s">
        <v>6172</v>
      </c>
      <c r="G5515" t="s">
        <v>704</v>
      </c>
      <c r="H5515">
        <v>8718</v>
      </c>
    </row>
    <row r="5516" spans="2:8" hidden="1" x14ac:dyDescent="0.25">
      <c r="B5516" t="s">
        <v>697</v>
      </c>
      <c r="C5516" t="s">
        <v>701</v>
      </c>
      <c r="D5516" t="s">
        <v>698</v>
      </c>
      <c r="E5516" t="s">
        <v>702</v>
      </c>
      <c r="F5516" t="s">
        <v>6173</v>
      </c>
      <c r="G5516" t="s">
        <v>704</v>
      </c>
      <c r="H5516">
        <v>8720</v>
      </c>
    </row>
    <row r="5517" spans="2:8" hidden="1" x14ac:dyDescent="0.25">
      <c r="B5517" t="s">
        <v>697</v>
      </c>
      <c r="C5517" t="s">
        <v>701</v>
      </c>
      <c r="D5517" t="s">
        <v>698</v>
      </c>
      <c r="E5517" t="s">
        <v>702</v>
      </c>
      <c r="F5517" t="s">
        <v>6174</v>
      </c>
      <c r="G5517" t="s">
        <v>704</v>
      </c>
      <c r="H5517">
        <v>8722</v>
      </c>
    </row>
    <row r="5518" spans="2:8" hidden="1" x14ac:dyDescent="0.25">
      <c r="B5518" t="s">
        <v>697</v>
      </c>
      <c r="C5518" t="s">
        <v>701</v>
      </c>
      <c r="D5518" t="s">
        <v>698</v>
      </c>
      <c r="E5518" t="s">
        <v>702</v>
      </c>
      <c r="F5518" t="s">
        <v>6175</v>
      </c>
      <c r="G5518" t="s">
        <v>704</v>
      </c>
      <c r="H5518">
        <v>8724</v>
      </c>
    </row>
    <row r="5519" spans="2:8" hidden="1" x14ac:dyDescent="0.25">
      <c r="B5519" t="s">
        <v>697</v>
      </c>
      <c r="C5519" t="s">
        <v>701</v>
      </c>
      <c r="D5519" t="s">
        <v>698</v>
      </c>
      <c r="E5519" t="s">
        <v>702</v>
      </c>
      <c r="F5519" t="s">
        <v>6176</v>
      </c>
      <c r="G5519" t="s">
        <v>704</v>
      </c>
      <c r="H5519">
        <v>8726</v>
      </c>
    </row>
    <row r="5520" spans="2:8" hidden="1" x14ac:dyDescent="0.25">
      <c r="B5520" t="s">
        <v>697</v>
      </c>
      <c r="C5520" t="s">
        <v>701</v>
      </c>
      <c r="D5520" t="s">
        <v>698</v>
      </c>
      <c r="E5520" t="s">
        <v>702</v>
      </c>
      <c r="F5520" t="s">
        <v>6177</v>
      </c>
      <c r="G5520" t="s">
        <v>704</v>
      </c>
      <c r="H5520">
        <v>8728</v>
      </c>
    </row>
    <row r="5521" spans="2:8" hidden="1" x14ac:dyDescent="0.25">
      <c r="B5521" t="s">
        <v>697</v>
      </c>
      <c r="C5521" t="s">
        <v>701</v>
      </c>
      <c r="D5521" t="s">
        <v>698</v>
      </c>
      <c r="E5521" t="s">
        <v>702</v>
      </c>
      <c r="F5521" t="s">
        <v>6178</v>
      </c>
      <c r="G5521" t="s">
        <v>704</v>
      </c>
      <c r="H5521">
        <v>8730</v>
      </c>
    </row>
    <row r="5522" spans="2:8" hidden="1" x14ac:dyDescent="0.25">
      <c r="B5522" t="s">
        <v>697</v>
      </c>
      <c r="C5522" t="s">
        <v>701</v>
      </c>
      <c r="D5522" t="s">
        <v>698</v>
      </c>
      <c r="E5522" t="s">
        <v>702</v>
      </c>
      <c r="F5522" t="s">
        <v>6179</v>
      </c>
      <c r="G5522" t="s">
        <v>704</v>
      </c>
      <c r="H5522">
        <v>8732</v>
      </c>
    </row>
    <row r="5523" spans="2:8" hidden="1" x14ac:dyDescent="0.25">
      <c r="B5523" t="s">
        <v>697</v>
      </c>
      <c r="C5523" t="s">
        <v>701</v>
      </c>
      <c r="D5523" t="s">
        <v>698</v>
      </c>
      <c r="E5523" t="s">
        <v>702</v>
      </c>
      <c r="F5523" t="s">
        <v>6180</v>
      </c>
      <c r="G5523" t="s">
        <v>704</v>
      </c>
      <c r="H5523">
        <v>8734</v>
      </c>
    </row>
    <row r="5524" spans="2:8" hidden="1" x14ac:dyDescent="0.25">
      <c r="B5524" t="s">
        <v>697</v>
      </c>
      <c r="C5524" t="s">
        <v>701</v>
      </c>
      <c r="D5524" t="s">
        <v>698</v>
      </c>
      <c r="E5524" t="s">
        <v>702</v>
      </c>
      <c r="F5524" t="s">
        <v>6181</v>
      </c>
      <c r="G5524" t="s">
        <v>704</v>
      </c>
      <c r="H5524">
        <v>8736</v>
      </c>
    </row>
    <row r="5525" spans="2:8" hidden="1" x14ac:dyDescent="0.25">
      <c r="B5525" t="s">
        <v>697</v>
      </c>
      <c r="C5525" t="s">
        <v>701</v>
      </c>
      <c r="D5525" t="s">
        <v>698</v>
      </c>
      <c r="E5525" t="s">
        <v>702</v>
      </c>
      <c r="F5525" t="s">
        <v>6182</v>
      </c>
      <c r="G5525" t="s">
        <v>704</v>
      </c>
      <c r="H5525">
        <v>8738</v>
      </c>
    </row>
    <row r="5526" spans="2:8" hidden="1" x14ac:dyDescent="0.25">
      <c r="B5526" t="s">
        <v>697</v>
      </c>
      <c r="C5526" t="s">
        <v>701</v>
      </c>
      <c r="D5526" t="s">
        <v>698</v>
      </c>
      <c r="E5526" t="s">
        <v>702</v>
      </c>
      <c r="F5526" t="s">
        <v>6183</v>
      </c>
      <c r="G5526" t="s">
        <v>704</v>
      </c>
      <c r="H5526">
        <v>8740</v>
      </c>
    </row>
    <row r="5527" spans="2:8" hidden="1" x14ac:dyDescent="0.25">
      <c r="B5527" t="s">
        <v>697</v>
      </c>
      <c r="C5527" t="s">
        <v>701</v>
      </c>
      <c r="D5527" t="s">
        <v>698</v>
      </c>
      <c r="E5527" t="s">
        <v>702</v>
      </c>
      <c r="F5527" t="s">
        <v>6184</v>
      </c>
      <c r="G5527" t="s">
        <v>704</v>
      </c>
      <c r="H5527">
        <v>8742</v>
      </c>
    </row>
    <row r="5528" spans="2:8" hidden="1" x14ac:dyDescent="0.25">
      <c r="B5528" t="s">
        <v>697</v>
      </c>
      <c r="C5528" t="s">
        <v>701</v>
      </c>
      <c r="D5528" t="s">
        <v>698</v>
      </c>
      <c r="E5528" t="s">
        <v>702</v>
      </c>
      <c r="F5528" t="s">
        <v>6185</v>
      </c>
      <c r="G5528" t="s">
        <v>704</v>
      </c>
      <c r="H5528">
        <v>8744</v>
      </c>
    </row>
    <row r="5529" spans="2:8" hidden="1" x14ac:dyDescent="0.25">
      <c r="B5529" t="s">
        <v>697</v>
      </c>
      <c r="C5529" t="s">
        <v>701</v>
      </c>
      <c r="D5529" t="s">
        <v>698</v>
      </c>
      <c r="E5529" t="s">
        <v>702</v>
      </c>
      <c r="F5529" t="s">
        <v>6186</v>
      </c>
      <c r="G5529" t="s">
        <v>704</v>
      </c>
      <c r="H5529">
        <v>8746</v>
      </c>
    </row>
    <row r="5530" spans="2:8" hidden="1" x14ac:dyDescent="0.25">
      <c r="B5530" t="s">
        <v>697</v>
      </c>
      <c r="C5530" t="s">
        <v>701</v>
      </c>
      <c r="D5530" t="s">
        <v>698</v>
      </c>
      <c r="E5530" t="s">
        <v>702</v>
      </c>
      <c r="F5530" t="s">
        <v>6187</v>
      </c>
      <c r="G5530" t="s">
        <v>704</v>
      </c>
      <c r="H5530">
        <v>8748</v>
      </c>
    </row>
    <row r="5531" spans="2:8" hidden="1" x14ac:dyDescent="0.25">
      <c r="B5531" t="s">
        <v>697</v>
      </c>
      <c r="C5531" t="s">
        <v>701</v>
      </c>
      <c r="D5531" t="s">
        <v>698</v>
      </c>
      <c r="E5531" t="s">
        <v>702</v>
      </c>
      <c r="F5531" t="s">
        <v>6188</v>
      </c>
      <c r="G5531" t="s">
        <v>704</v>
      </c>
      <c r="H5531">
        <v>8750</v>
      </c>
    </row>
    <row r="5532" spans="2:8" hidden="1" x14ac:dyDescent="0.25">
      <c r="B5532" t="s">
        <v>697</v>
      </c>
      <c r="C5532" t="s">
        <v>701</v>
      </c>
      <c r="D5532" t="s">
        <v>698</v>
      </c>
      <c r="E5532" t="s">
        <v>702</v>
      </c>
      <c r="F5532" t="s">
        <v>6189</v>
      </c>
      <c r="G5532" t="s">
        <v>704</v>
      </c>
      <c r="H5532">
        <v>8752</v>
      </c>
    </row>
    <row r="5533" spans="2:8" hidden="1" x14ac:dyDescent="0.25">
      <c r="B5533" t="s">
        <v>697</v>
      </c>
      <c r="C5533" t="s">
        <v>701</v>
      </c>
      <c r="D5533" t="s">
        <v>698</v>
      </c>
      <c r="E5533" t="s">
        <v>702</v>
      </c>
      <c r="F5533" t="s">
        <v>6190</v>
      </c>
      <c r="G5533" t="s">
        <v>704</v>
      </c>
      <c r="H5533">
        <v>8754</v>
      </c>
    </row>
    <row r="5534" spans="2:8" hidden="1" x14ac:dyDescent="0.25">
      <c r="B5534" t="s">
        <v>697</v>
      </c>
      <c r="C5534" t="s">
        <v>701</v>
      </c>
      <c r="D5534" t="s">
        <v>698</v>
      </c>
      <c r="E5534" t="s">
        <v>702</v>
      </c>
      <c r="F5534" t="s">
        <v>6191</v>
      </c>
      <c r="G5534" t="s">
        <v>704</v>
      </c>
      <c r="H5534">
        <v>8756</v>
      </c>
    </row>
    <row r="5535" spans="2:8" hidden="1" x14ac:dyDescent="0.25">
      <c r="B5535" t="s">
        <v>697</v>
      </c>
      <c r="C5535" t="s">
        <v>701</v>
      </c>
      <c r="D5535" t="s">
        <v>698</v>
      </c>
      <c r="E5535" t="s">
        <v>702</v>
      </c>
      <c r="F5535" t="s">
        <v>6192</v>
      </c>
      <c r="G5535" t="s">
        <v>704</v>
      </c>
      <c r="H5535">
        <v>8758</v>
      </c>
    </row>
    <row r="5536" spans="2:8" hidden="1" x14ac:dyDescent="0.25">
      <c r="B5536" t="s">
        <v>697</v>
      </c>
      <c r="C5536" t="s">
        <v>701</v>
      </c>
      <c r="D5536" t="s">
        <v>698</v>
      </c>
      <c r="E5536" t="s">
        <v>702</v>
      </c>
      <c r="F5536" t="s">
        <v>6193</v>
      </c>
      <c r="G5536" t="s">
        <v>704</v>
      </c>
      <c r="H5536">
        <v>8760</v>
      </c>
    </row>
    <row r="5537" spans="2:8" hidden="1" x14ac:dyDescent="0.25">
      <c r="B5537" t="s">
        <v>697</v>
      </c>
      <c r="C5537" t="s">
        <v>701</v>
      </c>
      <c r="D5537" t="s">
        <v>698</v>
      </c>
      <c r="E5537" t="s">
        <v>702</v>
      </c>
      <c r="F5537" t="s">
        <v>6194</v>
      </c>
      <c r="G5537" t="s">
        <v>704</v>
      </c>
      <c r="H5537">
        <v>8762</v>
      </c>
    </row>
    <row r="5538" spans="2:8" hidden="1" x14ac:dyDescent="0.25">
      <c r="B5538" t="s">
        <v>697</v>
      </c>
      <c r="C5538" t="s">
        <v>701</v>
      </c>
      <c r="D5538" t="s">
        <v>698</v>
      </c>
      <c r="E5538" t="s">
        <v>702</v>
      </c>
      <c r="F5538" t="s">
        <v>6195</v>
      </c>
      <c r="G5538" t="s">
        <v>704</v>
      </c>
      <c r="H5538">
        <v>8764</v>
      </c>
    </row>
    <row r="5539" spans="2:8" hidden="1" x14ac:dyDescent="0.25">
      <c r="B5539" t="s">
        <v>697</v>
      </c>
      <c r="C5539" t="s">
        <v>701</v>
      </c>
      <c r="D5539" t="s">
        <v>698</v>
      </c>
      <c r="E5539" t="s">
        <v>702</v>
      </c>
      <c r="F5539" t="s">
        <v>6196</v>
      </c>
      <c r="G5539" t="s">
        <v>704</v>
      </c>
      <c r="H5539">
        <v>8766</v>
      </c>
    </row>
    <row r="5540" spans="2:8" hidden="1" x14ac:dyDescent="0.25">
      <c r="B5540" t="s">
        <v>697</v>
      </c>
      <c r="C5540" t="s">
        <v>701</v>
      </c>
      <c r="D5540" t="s">
        <v>698</v>
      </c>
      <c r="E5540" t="s">
        <v>702</v>
      </c>
      <c r="F5540" t="s">
        <v>6197</v>
      </c>
      <c r="G5540" t="s">
        <v>704</v>
      </c>
      <c r="H5540">
        <v>8768</v>
      </c>
    </row>
    <row r="5541" spans="2:8" hidden="1" x14ac:dyDescent="0.25">
      <c r="B5541" t="s">
        <v>697</v>
      </c>
      <c r="C5541" t="s">
        <v>701</v>
      </c>
      <c r="D5541" t="s">
        <v>698</v>
      </c>
      <c r="E5541" t="s">
        <v>702</v>
      </c>
      <c r="F5541" t="s">
        <v>6198</v>
      </c>
      <c r="G5541" t="s">
        <v>704</v>
      </c>
      <c r="H5541">
        <v>8770</v>
      </c>
    </row>
    <row r="5542" spans="2:8" hidden="1" x14ac:dyDescent="0.25">
      <c r="B5542" t="s">
        <v>697</v>
      </c>
      <c r="C5542" t="s">
        <v>701</v>
      </c>
      <c r="D5542" t="s">
        <v>698</v>
      </c>
      <c r="E5542" t="s">
        <v>702</v>
      </c>
      <c r="F5542" t="s">
        <v>6199</v>
      </c>
      <c r="G5542" t="s">
        <v>704</v>
      </c>
      <c r="H5542">
        <v>8772</v>
      </c>
    </row>
    <row r="5543" spans="2:8" hidden="1" x14ac:dyDescent="0.25">
      <c r="B5543" t="s">
        <v>697</v>
      </c>
      <c r="C5543" t="s">
        <v>701</v>
      </c>
      <c r="D5543" t="s">
        <v>698</v>
      </c>
      <c r="E5543" t="s">
        <v>702</v>
      </c>
      <c r="F5543" t="s">
        <v>6200</v>
      </c>
      <c r="G5543" t="s">
        <v>704</v>
      </c>
      <c r="H5543">
        <v>8774</v>
      </c>
    </row>
    <row r="5544" spans="2:8" hidden="1" x14ac:dyDescent="0.25">
      <c r="B5544" t="s">
        <v>697</v>
      </c>
      <c r="C5544" t="s">
        <v>701</v>
      </c>
      <c r="D5544" t="s">
        <v>698</v>
      </c>
      <c r="E5544" t="s">
        <v>702</v>
      </c>
      <c r="F5544" t="s">
        <v>6201</v>
      </c>
      <c r="G5544" t="s">
        <v>704</v>
      </c>
      <c r="H5544">
        <v>8776</v>
      </c>
    </row>
    <row r="5545" spans="2:8" hidden="1" x14ac:dyDescent="0.25">
      <c r="B5545" t="s">
        <v>697</v>
      </c>
      <c r="C5545" t="s">
        <v>701</v>
      </c>
      <c r="D5545" t="s">
        <v>698</v>
      </c>
      <c r="E5545" t="s">
        <v>702</v>
      </c>
      <c r="F5545" t="s">
        <v>6202</v>
      </c>
      <c r="G5545" t="s">
        <v>704</v>
      </c>
      <c r="H5545">
        <v>8778</v>
      </c>
    </row>
    <row r="5546" spans="2:8" hidden="1" x14ac:dyDescent="0.25">
      <c r="B5546" t="s">
        <v>697</v>
      </c>
      <c r="C5546" t="s">
        <v>701</v>
      </c>
      <c r="D5546" t="s">
        <v>698</v>
      </c>
      <c r="E5546" t="s">
        <v>702</v>
      </c>
      <c r="F5546" t="s">
        <v>6203</v>
      </c>
      <c r="G5546" t="s">
        <v>704</v>
      </c>
      <c r="H5546">
        <v>8780</v>
      </c>
    </row>
    <row r="5547" spans="2:8" hidden="1" x14ac:dyDescent="0.25">
      <c r="B5547" t="s">
        <v>697</v>
      </c>
      <c r="C5547" t="s">
        <v>701</v>
      </c>
      <c r="D5547" t="s">
        <v>698</v>
      </c>
      <c r="E5547" t="s">
        <v>702</v>
      </c>
      <c r="F5547" t="s">
        <v>6204</v>
      </c>
      <c r="G5547" t="s">
        <v>704</v>
      </c>
      <c r="H5547">
        <v>8782</v>
      </c>
    </row>
    <row r="5548" spans="2:8" hidden="1" x14ac:dyDescent="0.25">
      <c r="B5548" t="s">
        <v>697</v>
      </c>
      <c r="C5548" t="s">
        <v>701</v>
      </c>
      <c r="D5548" t="s">
        <v>698</v>
      </c>
      <c r="E5548" t="s">
        <v>702</v>
      </c>
      <c r="F5548" t="s">
        <v>6205</v>
      </c>
      <c r="G5548" t="s">
        <v>704</v>
      </c>
      <c r="H5548">
        <v>8784</v>
      </c>
    </row>
    <row r="5549" spans="2:8" hidden="1" x14ac:dyDescent="0.25">
      <c r="B5549" t="s">
        <v>697</v>
      </c>
      <c r="C5549" t="s">
        <v>701</v>
      </c>
      <c r="D5549" t="s">
        <v>698</v>
      </c>
      <c r="E5549" t="s">
        <v>702</v>
      </c>
      <c r="F5549" t="s">
        <v>6206</v>
      </c>
      <c r="G5549" t="s">
        <v>704</v>
      </c>
      <c r="H5549">
        <v>8786</v>
      </c>
    </row>
    <row r="5550" spans="2:8" hidden="1" x14ac:dyDescent="0.25">
      <c r="B5550" t="s">
        <v>697</v>
      </c>
      <c r="C5550" t="s">
        <v>701</v>
      </c>
      <c r="D5550" t="s">
        <v>698</v>
      </c>
      <c r="E5550" t="s">
        <v>702</v>
      </c>
      <c r="F5550" t="s">
        <v>6207</v>
      </c>
      <c r="G5550" t="s">
        <v>704</v>
      </c>
      <c r="H5550">
        <v>8788</v>
      </c>
    </row>
    <row r="5551" spans="2:8" hidden="1" x14ac:dyDescent="0.25">
      <c r="B5551" t="s">
        <v>697</v>
      </c>
      <c r="C5551" t="s">
        <v>701</v>
      </c>
      <c r="D5551" t="s">
        <v>698</v>
      </c>
      <c r="E5551" t="s">
        <v>702</v>
      </c>
      <c r="F5551" t="s">
        <v>6208</v>
      </c>
      <c r="G5551" t="s">
        <v>704</v>
      </c>
      <c r="H5551">
        <v>8790</v>
      </c>
    </row>
    <row r="5552" spans="2:8" hidden="1" x14ac:dyDescent="0.25">
      <c r="B5552" t="s">
        <v>697</v>
      </c>
      <c r="C5552" t="s">
        <v>701</v>
      </c>
      <c r="D5552" t="s">
        <v>698</v>
      </c>
      <c r="E5552" t="s">
        <v>702</v>
      </c>
      <c r="F5552" t="s">
        <v>6209</v>
      </c>
      <c r="G5552" t="s">
        <v>704</v>
      </c>
      <c r="H5552">
        <v>8792</v>
      </c>
    </row>
    <row r="5553" spans="2:8" hidden="1" x14ac:dyDescent="0.25">
      <c r="B5553" t="s">
        <v>697</v>
      </c>
      <c r="C5553" t="s">
        <v>701</v>
      </c>
      <c r="D5553" t="s">
        <v>698</v>
      </c>
      <c r="E5553" t="s">
        <v>702</v>
      </c>
      <c r="F5553" t="s">
        <v>6210</v>
      </c>
      <c r="G5553" t="s">
        <v>704</v>
      </c>
      <c r="H5553">
        <v>8794</v>
      </c>
    </row>
    <row r="5554" spans="2:8" hidden="1" x14ac:dyDescent="0.25">
      <c r="B5554" t="s">
        <v>697</v>
      </c>
      <c r="C5554" t="s">
        <v>701</v>
      </c>
      <c r="D5554" t="s">
        <v>698</v>
      </c>
      <c r="E5554" t="s">
        <v>702</v>
      </c>
      <c r="F5554" t="s">
        <v>6211</v>
      </c>
      <c r="G5554" t="s">
        <v>704</v>
      </c>
      <c r="H5554">
        <v>8837</v>
      </c>
    </row>
    <row r="5555" spans="2:8" hidden="1" x14ac:dyDescent="0.25">
      <c r="B5555" t="s">
        <v>697</v>
      </c>
      <c r="C5555" t="s">
        <v>701</v>
      </c>
      <c r="D5555" t="s">
        <v>698</v>
      </c>
      <c r="E5555" t="s">
        <v>702</v>
      </c>
      <c r="F5555" t="s">
        <v>6212</v>
      </c>
      <c r="G5555" t="s">
        <v>704</v>
      </c>
      <c r="H5555">
        <v>8839</v>
      </c>
    </row>
    <row r="5556" spans="2:8" hidden="1" x14ac:dyDescent="0.25">
      <c r="B5556" t="s">
        <v>697</v>
      </c>
      <c r="C5556" t="s">
        <v>701</v>
      </c>
      <c r="D5556" t="s">
        <v>698</v>
      </c>
      <c r="E5556" t="s">
        <v>702</v>
      </c>
      <c r="F5556" t="s">
        <v>6213</v>
      </c>
      <c r="G5556" t="s">
        <v>704</v>
      </c>
      <c r="H5556">
        <v>8840</v>
      </c>
    </row>
    <row r="5557" spans="2:8" hidden="1" x14ac:dyDescent="0.25">
      <c r="B5557" t="s">
        <v>697</v>
      </c>
      <c r="C5557" t="s">
        <v>701</v>
      </c>
      <c r="D5557" t="s">
        <v>698</v>
      </c>
      <c r="E5557" t="s">
        <v>702</v>
      </c>
      <c r="F5557" t="s">
        <v>6214</v>
      </c>
      <c r="G5557" t="s">
        <v>704</v>
      </c>
      <c r="H5557">
        <v>8841</v>
      </c>
    </row>
    <row r="5558" spans="2:8" hidden="1" x14ac:dyDescent="0.25">
      <c r="B5558" t="s">
        <v>697</v>
      </c>
      <c r="C5558" t="s">
        <v>701</v>
      </c>
      <c r="D5558" t="s">
        <v>698</v>
      </c>
      <c r="E5558" t="s">
        <v>702</v>
      </c>
      <c r="F5558" t="s">
        <v>6215</v>
      </c>
      <c r="G5558" t="s">
        <v>704</v>
      </c>
      <c r="H5558">
        <v>8842</v>
      </c>
    </row>
    <row r="5559" spans="2:8" hidden="1" x14ac:dyDescent="0.25">
      <c r="B5559" t="s">
        <v>697</v>
      </c>
      <c r="C5559" t="s">
        <v>701</v>
      </c>
      <c r="D5559" t="s">
        <v>698</v>
      </c>
      <c r="E5559" t="s">
        <v>702</v>
      </c>
      <c r="F5559" t="s">
        <v>6216</v>
      </c>
      <c r="G5559" t="s">
        <v>704</v>
      </c>
      <c r="H5559">
        <v>8844</v>
      </c>
    </row>
    <row r="5560" spans="2:8" hidden="1" x14ac:dyDescent="0.25">
      <c r="B5560" t="s">
        <v>697</v>
      </c>
      <c r="C5560" t="s">
        <v>701</v>
      </c>
      <c r="D5560" t="s">
        <v>698</v>
      </c>
      <c r="E5560" t="s">
        <v>702</v>
      </c>
      <c r="F5560" t="s">
        <v>6217</v>
      </c>
      <c r="G5560" t="s">
        <v>704</v>
      </c>
      <c r="H5560">
        <v>8845</v>
      </c>
    </row>
    <row r="5561" spans="2:8" hidden="1" x14ac:dyDescent="0.25">
      <c r="B5561" t="s">
        <v>697</v>
      </c>
      <c r="C5561" t="s">
        <v>701</v>
      </c>
      <c r="D5561" t="s">
        <v>698</v>
      </c>
      <c r="E5561" t="s">
        <v>702</v>
      </c>
      <c r="F5561" t="s">
        <v>6218</v>
      </c>
      <c r="G5561" t="s">
        <v>704</v>
      </c>
      <c r="H5561">
        <v>8846</v>
      </c>
    </row>
    <row r="5562" spans="2:8" hidden="1" x14ac:dyDescent="0.25">
      <c r="B5562" t="s">
        <v>697</v>
      </c>
      <c r="C5562" t="s">
        <v>701</v>
      </c>
      <c r="D5562" t="s">
        <v>698</v>
      </c>
      <c r="E5562" t="s">
        <v>702</v>
      </c>
      <c r="F5562" t="s">
        <v>6219</v>
      </c>
      <c r="G5562" t="s">
        <v>704</v>
      </c>
      <c r="H5562">
        <v>8847</v>
      </c>
    </row>
    <row r="5563" spans="2:8" hidden="1" x14ac:dyDescent="0.25">
      <c r="B5563" t="s">
        <v>697</v>
      </c>
      <c r="C5563" t="s">
        <v>701</v>
      </c>
      <c r="D5563" t="s">
        <v>698</v>
      </c>
      <c r="E5563" t="s">
        <v>702</v>
      </c>
      <c r="F5563" t="s">
        <v>6220</v>
      </c>
      <c r="G5563" t="s">
        <v>704</v>
      </c>
      <c r="H5563">
        <v>8848</v>
      </c>
    </row>
    <row r="5564" spans="2:8" hidden="1" x14ac:dyDescent="0.25">
      <c r="B5564" t="s">
        <v>697</v>
      </c>
      <c r="C5564" t="s">
        <v>701</v>
      </c>
      <c r="D5564" t="s">
        <v>698</v>
      </c>
      <c r="E5564" t="s">
        <v>702</v>
      </c>
      <c r="F5564" t="s">
        <v>6221</v>
      </c>
      <c r="G5564" t="s">
        <v>704</v>
      </c>
      <c r="H5564">
        <v>8849</v>
      </c>
    </row>
    <row r="5565" spans="2:8" hidden="1" x14ac:dyDescent="0.25">
      <c r="B5565" t="s">
        <v>697</v>
      </c>
      <c r="C5565" t="s">
        <v>701</v>
      </c>
      <c r="D5565" t="s">
        <v>698</v>
      </c>
      <c r="E5565" t="s">
        <v>702</v>
      </c>
      <c r="F5565" t="s">
        <v>6222</v>
      </c>
      <c r="G5565" t="s">
        <v>704</v>
      </c>
      <c r="H5565">
        <v>8850</v>
      </c>
    </row>
    <row r="5566" spans="2:8" hidden="1" x14ac:dyDescent="0.25">
      <c r="B5566" t="s">
        <v>697</v>
      </c>
      <c r="C5566" t="s">
        <v>701</v>
      </c>
      <c r="D5566" t="s">
        <v>698</v>
      </c>
      <c r="E5566" t="s">
        <v>702</v>
      </c>
      <c r="F5566" t="s">
        <v>6223</v>
      </c>
      <c r="G5566" t="s">
        <v>704</v>
      </c>
      <c r="H5566">
        <v>8851</v>
      </c>
    </row>
    <row r="5567" spans="2:8" hidden="1" x14ac:dyDescent="0.25">
      <c r="B5567" t="s">
        <v>697</v>
      </c>
      <c r="C5567" t="s">
        <v>701</v>
      </c>
      <c r="D5567" t="s">
        <v>698</v>
      </c>
      <c r="E5567" t="s">
        <v>702</v>
      </c>
      <c r="F5567" t="s">
        <v>6224</v>
      </c>
      <c r="G5567" t="s">
        <v>704</v>
      </c>
      <c r="H5567">
        <v>8856</v>
      </c>
    </row>
    <row r="5568" spans="2:8" hidden="1" x14ac:dyDescent="0.25">
      <c r="B5568" t="s">
        <v>697</v>
      </c>
      <c r="C5568" t="s">
        <v>701</v>
      </c>
      <c r="D5568" t="s">
        <v>698</v>
      </c>
      <c r="E5568" t="s">
        <v>702</v>
      </c>
      <c r="F5568" t="s">
        <v>6225</v>
      </c>
      <c r="G5568" t="s">
        <v>704</v>
      </c>
      <c r="H5568">
        <v>8857</v>
      </c>
    </row>
    <row r="5569" spans="2:8" hidden="1" x14ac:dyDescent="0.25">
      <c r="B5569" t="s">
        <v>697</v>
      </c>
      <c r="C5569" t="s">
        <v>701</v>
      </c>
      <c r="D5569" t="s">
        <v>698</v>
      </c>
      <c r="E5569" t="s">
        <v>702</v>
      </c>
      <c r="F5569" t="s">
        <v>6226</v>
      </c>
      <c r="G5569" t="s">
        <v>704</v>
      </c>
      <c r="H5569">
        <v>8858</v>
      </c>
    </row>
    <row r="5570" spans="2:8" hidden="1" x14ac:dyDescent="0.25">
      <c r="B5570" t="s">
        <v>697</v>
      </c>
      <c r="C5570" t="s">
        <v>701</v>
      </c>
      <c r="D5570" t="s">
        <v>698</v>
      </c>
      <c r="E5570" t="s">
        <v>702</v>
      </c>
      <c r="F5570" t="s">
        <v>6227</v>
      </c>
      <c r="G5570" t="s">
        <v>704</v>
      </c>
      <c r="H5570">
        <v>8859</v>
      </c>
    </row>
    <row r="5571" spans="2:8" hidden="1" x14ac:dyDescent="0.25">
      <c r="B5571" t="s">
        <v>697</v>
      </c>
      <c r="C5571" t="s">
        <v>701</v>
      </c>
      <c r="D5571" t="s">
        <v>698</v>
      </c>
      <c r="E5571" t="s">
        <v>702</v>
      </c>
      <c r="F5571" t="s">
        <v>6228</v>
      </c>
      <c r="G5571" t="s">
        <v>704</v>
      </c>
      <c r="H5571">
        <v>8860</v>
      </c>
    </row>
    <row r="5572" spans="2:8" hidden="1" x14ac:dyDescent="0.25">
      <c r="B5572" t="s">
        <v>697</v>
      </c>
      <c r="C5572" t="s">
        <v>701</v>
      </c>
      <c r="D5572" t="s">
        <v>698</v>
      </c>
      <c r="E5572" t="s">
        <v>702</v>
      </c>
      <c r="F5572" t="s">
        <v>6229</v>
      </c>
      <c r="G5572" t="s">
        <v>704</v>
      </c>
      <c r="H5572">
        <v>8861</v>
      </c>
    </row>
    <row r="5573" spans="2:8" hidden="1" x14ac:dyDescent="0.25">
      <c r="B5573" t="s">
        <v>697</v>
      </c>
      <c r="C5573" t="s">
        <v>701</v>
      </c>
      <c r="D5573" t="s">
        <v>698</v>
      </c>
      <c r="E5573" t="s">
        <v>702</v>
      </c>
      <c r="F5573" t="s">
        <v>6230</v>
      </c>
      <c r="G5573" t="s">
        <v>704</v>
      </c>
      <c r="H5573">
        <v>8862</v>
      </c>
    </row>
    <row r="5574" spans="2:8" hidden="1" x14ac:dyDescent="0.25">
      <c r="B5574" t="s">
        <v>697</v>
      </c>
      <c r="C5574" t="s">
        <v>701</v>
      </c>
      <c r="D5574" t="s">
        <v>698</v>
      </c>
      <c r="E5574" t="s">
        <v>702</v>
      </c>
      <c r="F5574" t="s">
        <v>6231</v>
      </c>
      <c r="G5574" t="s">
        <v>704</v>
      </c>
      <c r="H5574">
        <v>8863</v>
      </c>
    </row>
    <row r="5575" spans="2:8" hidden="1" x14ac:dyDescent="0.25">
      <c r="B5575" t="s">
        <v>697</v>
      </c>
      <c r="C5575" t="s">
        <v>701</v>
      </c>
      <c r="D5575" t="s">
        <v>698</v>
      </c>
      <c r="E5575" t="s">
        <v>702</v>
      </c>
      <c r="F5575" t="s">
        <v>6232</v>
      </c>
      <c r="G5575" t="s">
        <v>704</v>
      </c>
      <c r="H5575">
        <v>8864</v>
      </c>
    </row>
    <row r="5576" spans="2:8" hidden="1" x14ac:dyDescent="0.25">
      <c r="B5576" t="s">
        <v>697</v>
      </c>
      <c r="C5576" t="s">
        <v>701</v>
      </c>
      <c r="D5576" t="s">
        <v>698</v>
      </c>
      <c r="E5576" t="s">
        <v>702</v>
      </c>
      <c r="F5576" t="s">
        <v>6233</v>
      </c>
      <c r="G5576" t="s">
        <v>704</v>
      </c>
      <c r="H5576">
        <v>8865</v>
      </c>
    </row>
    <row r="5577" spans="2:8" hidden="1" x14ac:dyDescent="0.25">
      <c r="B5577" t="s">
        <v>697</v>
      </c>
      <c r="C5577" t="s">
        <v>701</v>
      </c>
      <c r="D5577" t="s">
        <v>698</v>
      </c>
      <c r="E5577" t="s">
        <v>702</v>
      </c>
      <c r="F5577" t="s">
        <v>6234</v>
      </c>
      <c r="G5577" t="s">
        <v>704</v>
      </c>
      <c r="H5577">
        <v>8866</v>
      </c>
    </row>
    <row r="5578" spans="2:8" hidden="1" x14ac:dyDescent="0.25">
      <c r="B5578" t="s">
        <v>697</v>
      </c>
      <c r="C5578" t="s">
        <v>701</v>
      </c>
      <c r="D5578" t="s">
        <v>698</v>
      </c>
      <c r="E5578" t="s">
        <v>702</v>
      </c>
      <c r="F5578" t="s">
        <v>6235</v>
      </c>
      <c r="G5578" t="s">
        <v>704</v>
      </c>
      <c r="H5578">
        <v>8867</v>
      </c>
    </row>
    <row r="5579" spans="2:8" hidden="1" x14ac:dyDescent="0.25">
      <c r="B5579" t="s">
        <v>697</v>
      </c>
      <c r="C5579" t="s">
        <v>701</v>
      </c>
      <c r="D5579" t="s">
        <v>698</v>
      </c>
      <c r="E5579" t="s">
        <v>702</v>
      </c>
      <c r="F5579" t="s">
        <v>6236</v>
      </c>
      <c r="G5579" t="s">
        <v>704</v>
      </c>
      <c r="H5579">
        <v>8868</v>
      </c>
    </row>
    <row r="5580" spans="2:8" hidden="1" x14ac:dyDescent="0.25">
      <c r="B5580" t="s">
        <v>697</v>
      </c>
      <c r="C5580" t="s">
        <v>701</v>
      </c>
      <c r="D5580" t="s">
        <v>698</v>
      </c>
      <c r="E5580" t="s">
        <v>702</v>
      </c>
      <c r="F5580" t="s">
        <v>6237</v>
      </c>
      <c r="G5580" t="s">
        <v>704</v>
      </c>
      <c r="H5580">
        <v>8869</v>
      </c>
    </row>
    <row r="5581" spans="2:8" hidden="1" x14ac:dyDescent="0.25">
      <c r="B5581" t="s">
        <v>697</v>
      </c>
      <c r="C5581" t="s">
        <v>701</v>
      </c>
      <c r="D5581" t="s">
        <v>698</v>
      </c>
      <c r="E5581" t="s">
        <v>702</v>
      </c>
      <c r="F5581" t="s">
        <v>6238</v>
      </c>
      <c r="G5581" t="s">
        <v>704</v>
      </c>
      <c r="H5581">
        <v>8870</v>
      </c>
    </row>
    <row r="5582" spans="2:8" hidden="1" x14ac:dyDescent="0.25">
      <c r="B5582" t="s">
        <v>697</v>
      </c>
      <c r="C5582" t="s">
        <v>701</v>
      </c>
      <c r="D5582" t="s">
        <v>698</v>
      </c>
      <c r="E5582" t="s">
        <v>702</v>
      </c>
      <c r="F5582" t="s">
        <v>6239</v>
      </c>
      <c r="G5582" t="s">
        <v>704</v>
      </c>
      <c r="H5582">
        <v>8871</v>
      </c>
    </row>
    <row r="5583" spans="2:8" hidden="1" x14ac:dyDescent="0.25">
      <c r="B5583" t="s">
        <v>697</v>
      </c>
      <c r="C5583" t="s">
        <v>701</v>
      </c>
      <c r="D5583" t="s">
        <v>698</v>
      </c>
      <c r="E5583" t="s">
        <v>702</v>
      </c>
      <c r="F5583" t="s">
        <v>6240</v>
      </c>
      <c r="G5583" t="s">
        <v>704</v>
      </c>
      <c r="H5583">
        <v>8872</v>
      </c>
    </row>
    <row r="5584" spans="2:8" hidden="1" x14ac:dyDescent="0.25">
      <c r="B5584" t="s">
        <v>697</v>
      </c>
      <c r="C5584" t="s">
        <v>701</v>
      </c>
      <c r="D5584" t="s">
        <v>698</v>
      </c>
      <c r="E5584" t="s">
        <v>702</v>
      </c>
      <c r="F5584" t="s">
        <v>6241</v>
      </c>
      <c r="G5584" t="s">
        <v>704</v>
      </c>
      <c r="H5584">
        <v>8874</v>
      </c>
    </row>
    <row r="5585" spans="2:8" hidden="1" x14ac:dyDescent="0.25">
      <c r="B5585" t="s">
        <v>697</v>
      </c>
      <c r="C5585" t="s">
        <v>701</v>
      </c>
      <c r="D5585" t="s">
        <v>698</v>
      </c>
      <c r="E5585" t="s">
        <v>702</v>
      </c>
      <c r="F5585" t="s">
        <v>6242</v>
      </c>
      <c r="G5585" t="s">
        <v>704</v>
      </c>
      <c r="H5585">
        <v>8876</v>
      </c>
    </row>
    <row r="5586" spans="2:8" hidden="1" x14ac:dyDescent="0.25">
      <c r="B5586" t="s">
        <v>697</v>
      </c>
      <c r="C5586" t="s">
        <v>701</v>
      </c>
      <c r="D5586" t="s">
        <v>698</v>
      </c>
      <c r="E5586" t="s">
        <v>702</v>
      </c>
      <c r="F5586" t="s">
        <v>6243</v>
      </c>
      <c r="G5586" t="s">
        <v>704</v>
      </c>
      <c r="H5586">
        <v>8878</v>
      </c>
    </row>
    <row r="5587" spans="2:8" hidden="1" x14ac:dyDescent="0.25">
      <c r="B5587" t="s">
        <v>697</v>
      </c>
      <c r="C5587" t="s">
        <v>701</v>
      </c>
      <c r="D5587" t="s">
        <v>698</v>
      </c>
      <c r="E5587" t="s">
        <v>702</v>
      </c>
      <c r="F5587" t="s">
        <v>6244</v>
      </c>
      <c r="G5587" t="s">
        <v>704</v>
      </c>
      <c r="H5587">
        <v>8880</v>
      </c>
    </row>
    <row r="5588" spans="2:8" hidden="1" x14ac:dyDescent="0.25">
      <c r="B5588" t="s">
        <v>697</v>
      </c>
      <c r="C5588" t="s">
        <v>701</v>
      </c>
      <c r="D5588" t="s">
        <v>698</v>
      </c>
      <c r="E5588" t="s">
        <v>702</v>
      </c>
      <c r="F5588" t="s">
        <v>6245</v>
      </c>
      <c r="G5588" t="s">
        <v>704</v>
      </c>
      <c r="H5588">
        <v>8882</v>
      </c>
    </row>
    <row r="5589" spans="2:8" hidden="1" x14ac:dyDescent="0.25">
      <c r="B5589" t="s">
        <v>697</v>
      </c>
      <c r="C5589" t="s">
        <v>701</v>
      </c>
      <c r="D5589" t="s">
        <v>698</v>
      </c>
      <c r="E5589" t="s">
        <v>702</v>
      </c>
      <c r="F5589" t="s">
        <v>6246</v>
      </c>
      <c r="G5589" t="s">
        <v>704</v>
      </c>
      <c r="H5589">
        <v>8887</v>
      </c>
    </row>
    <row r="5590" spans="2:8" hidden="1" x14ac:dyDescent="0.25">
      <c r="B5590" t="s">
        <v>697</v>
      </c>
      <c r="C5590" t="s">
        <v>701</v>
      </c>
      <c r="D5590" t="s">
        <v>698</v>
      </c>
      <c r="E5590" t="s">
        <v>702</v>
      </c>
      <c r="F5590" t="s">
        <v>6247</v>
      </c>
      <c r="G5590" t="s">
        <v>704</v>
      </c>
      <c r="H5590">
        <v>8888</v>
      </c>
    </row>
    <row r="5591" spans="2:8" hidden="1" x14ac:dyDescent="0.25">
      <c r="B5591" t="s">
        <v>697</v>
      </c>
      <c r="C5591" t="s">
        <v>701</v>
      </c>
      <c r="D5591" t="s">
        <v>698</v>
      </c>
      <c r="E5591" t="s">
        <v>702</v>
      </c>
      <c r="F5591" t="s">
        <v>6248</v>
      </c>
      <c r="G5591" t="s">
        <v>704</v>
      </c>
      <c r="H5591">
        <v>8889</v>
      </c>
    </row>
    <row r="5592" spans="2:8" hidden="1" x14ac:dyDescent="0.25">
      <c r="B5592" t="s">
        <v>697</v>
      </c>
      <c r="C5592" t="s">
        <v>701</v>
      </c>
      <c r="D5592" t="s">
        <v>698</v>
      </c>
      <c r="E5592" t="s">
        <v>702</v>
      </c>
      <c r="F5592" t="s">
        <v>6249</v>
      </c>
      <c r="G5592" t="s">
        <v>704</v>
      </c>
      <c r="H5592">
        <v>8890</v>
      </c>
    </row>
    <row r="5593" spans="2:8" hidden="1" x14ac:dyDescent="0.25">
      <c r="B5593" t="s">
        <v>697</v>
      </c>
      <c r="C5593" t="s">
        <v>701</v>
      </c>
      <c r="D5593" t="s">
        <v>698</v>
      </c>
      <c r="E5593" t="s">
        <v>702</v>
      </c>
      <c r="F5593" t="s">
        <v>6250</v>
      </c>
      <c r="G5593" t="s">
        <v>704</v>
      </c>
      <c r="H5593">
        <v>8900</v>
      </c>
    </row>
    <row r="5594" spans="2:8" hidden="1" x14ac:dyDescent="0.25">
      <c r="B5594" t="s">
        <v>697</v>
      </c>
      <c r="C5594" t="s">
        <v>701</v>
      </c>
      <c r="D5594" t="s">
        <v>698</v>
      </c>
      <c r="E5594" t="s">
        <v>702</v>
      </c>
      <c r="F5594" t="s">
        <v>6251</v>
      </c>
      <c r="G5594" t="s">
        <v>704</v>
      </c>
      <c r="H5594">
        <v>8901</v>
      </c>
    </row>
    <row r="5595" spans="2:8" hidden="1" x14ac:dyDescent="0.25">
      <c r="B5595" t="s">
        <v>697</v>
      </c>
      <c r="C5595" t="s">
        <v>701</v>
      </c>
      <c r="D5595" t="s">
        <v>698</v>
      </c>
      <c r="E5595" t="s">
        <v>702</v>
      </c>
      <c r="F5595" t="s">
        <v>6252</v>
      </c>
      <c r="G5595" t="s">
        <v>704</v>
      </c>
      <c r="H5595">
        <v>8903</v>
      </c>
    </row>
    <row r="5596" spans="2:8" hidden="1" x14ac:dyDescent="0.25">
      <c r="B5596" t="s">
        <v>697</v>
      </c>
      <c r="C5596" t="s">
        <v>701</v>
      </c>
      <c r="D5596" t="s">
        <v>698</v>
      </c>
      <c r="E5596" t="s">
        <v>702</v>
      </c>
      <c r="F5596" t="s">
        <v>6253</v>
      </c>
      <c r="G5596" t="s">
        <v>704</v>
      </c>
      <c r="H5596">
        <v>8905</v>
      </c>
    </row>
    <row r="5597" spans="2:8" hidden="1" x14ac:dyDescent="0.25">
      <c r="B5597" t="s">
        <v>697</v>
      </c>
      <c r="C5597" t="s">
        <v>701</v>
      </c>
      <c r="D5597" t="s">
        <v>698</v>
      </c>
      <c r="E5597" t="s">
        <v>702</v>
      </c>
      <c r="F5597" t="s">
        <v>6254</v>
      </c>
      <c r="G5597" t="s">
        <v>704</v>
      </c>
      <c r="H5597">
        <v>8907</v>
      </c>
    </row>
    <row r="5598" spans="2:8" hidden="1" x14ac:dyDescent="0.25">
      <c r="B5598" t="s">
        <v>697</v>
      </c>
      <c r="C5598" t="s">
        <v>701</v>
      </c>
      <c r="D5598" t="s">
        <v>698</v>
      </c>
      <c r="E5598" t="s">
        <v>702</v>
      </c>
      <c r="F5598" t="s">
        <v>6255</v>
      </c>
      <c r="G5598" t="s">
        <v>704</v>
      </c>
      <c r="H5598">
        <v>8909</v>
      </c>
    </row>
    <row r="5599" spans="2:8" hidden="1" x14ac:dyDescent="0.25">
      <c r="B5599" t="s">
        <v>697</v>
      </c>
      <c r="C5599" t="s">
        <v>701</v>
      </c>
      <c r="D5599" t="s">
        <v>698</v>
      </c>
      <c r="E5599" t="s">
        <v>702</v>
      </c>
      <c r="F5599" t="s">
        <v>6256</v>
      </c>
      <c r="G5599" t="s">
        <v>704</v>
      </c>
      <c r="H5599">
        <v>8911</v>
      </c>
    </row>
    <row r="5600" spans="2:8" hidden="1" x14ac:dyDescent="0.25">
      <c r="B5600" t="s">
        <v>697</v>
      </c>
      <c r="C5600" t="s">
        <v>701</v>
      </c>
      <c r="D5600" t="s">
        <v>698</v>
      </c>
      <c r="E5600" t="s">
        <v>702</v>
      </c>
      <c r="F5600" t="s">
        <v>6257</v>
      </c>
      <c r="G5600" t="s">
        <v>704</v>
      </c>
      <c r="H5600">
        <v>8913</v>
      </c>
    </row>
    <row r="5601" spans="2:8" hidden="1" x14ac:dyDescent="0.25">
      <c r="B5601" t="s">
        <v>697</v>
      </c>
      <c r="C5601" t="s">
        <v>701</v>
      </c>
      <c r="D5601" t="s">
        <v>698</v>
      </c>
      <c r="E5601" t="s">
        <v>702</v>
      </c>
      <c r="F5601" t="s">
        <v>6258</v>
      </c>
      <c r="G5601" t="s">
        <v>704</v>
      </c>
      <c r="H5601">
        <v>8915</v>
      </c>
    </row>
    <row r="5602" spans="2:8" hidden="1" x14ac:dyDescent="0.25">
      <c r="B5602" t="s">
        <v>697</v>
      </c>
      <c r="C5602" t="s">
        <v>701</v>
      </c>
      <c r="D5602" t="s">
        <v>698</v>
      </c>
      <c r="E5602" t="s">
        <v>702</v>
      </c>
      <c r="F5602" t="s">
        <v>6259</v>
      </c>
      <c r="G5602" t="s">
        <v>704</v>
      </c>
      <c r="H5602">
        <v>8917</v>
      </c>
    </row>
    <row r="5603" spans="2:8" hidden="1" x14ac:dyDescent="0.25">
      <c r="B5603" t="s">
        <v>697</v>
      </c>
      <c r="C5603" t="s">
        <v>701</v>
      </c>
      <c r="D5603" t="s">
        <v>698</v>
      </c>
      <c r="E5603" t="s">
        <v>702</v>
      </c>
      <c r="F5603" t="s">
        <v>6260</v>
      </c>
      <c r="G5603" t="s">
        <v>704</v>
      </c>
      <c r="H5603">
        <v>8919</v>
      </c>
    </row>
    <row r="5604" spans="2:8" hidden="1" x14ac:dyDescent="0.25">
      <c r="B5604" t="s">
        <v>697</v>
      </c>
      <c r="C5604" t="s">
        <v>701</v>
      </c>
      <c r="D5604" t="s">
        <v>698</v>
      </c>
      <c r="E5604" t="s">
        <v>702</v>
      </c>
      <c r="F5604" t="s">
        <v>6261</v>
      </c>
      <c r="G5604" t="s">
        <v>704</v>
      </c>
      <c r="H5604">
        <v>8921</v>
      </c>
    </row>
    <row r="5605" spans="2:8" hidden="1" x14ac:dyDescent="0.25">
      <c r="B5605" t="s">
        <v>697</v>
      </c>
      <c r="C5605" t="s">
        <v>701</v>
      </c>
      <c r="D5605" t="s">
        <v>698</v>
      </c>
      <c r="E5605" t="s">
        <v>702</v>
      </c>
      <c r="F5605" t="s">
        <v>6262</v>
      </c>
      <c r="G5605" t="s">
        <v>704</v>
      </c>
      <c r="H5605">
        <v>8923</v>
      </c>
    </row>
    <row r="5606" spans="2:8" hidden="1" x14ac:dyDescent="0.25">
      <c r="B5606" t="s">
        <v>697</v>
      </c>
      <c r="C5606" t="s">
        <v>701</v>
      </c>
      <c r="D5606" t="s">
        <v>698</v>
      </c>
      <c r="E5606" t="s">
        <v>702</v>
      </c>
      <c r="F5606" t="s">
        <v>6263</v>
      </c>
      <c r="G5606" t="s">
        <v>704</v>
      </c>
      <c r="H5606">
        <v>8924</v>
      </c>
    </row>
    <row r="5607" spans="2:8" hidden="1" x14ac:dyDescent="0.25">
      <c r="B5607" t="s">
        <v>697</v>
      </c>
      <c r="C5607" t="s">
        <v>701</v>
      </c>
      <c r="D5607" t="s">
        <v>698</v>
      </c>
      <c r="E5607" t="s">
        <v>702</v>
      </c>
      <c r="F5607" t="s">
        <v>6264</v>
      </c>
      <c r="G5607" t="s">
        <v>704</v>
      </c>
      <c r="H5607">
        <v>8925</v>
      </c>
    </row>
    <row r="5608" spans="2:8" hidden="1" x14ac:dyDescent="0.25">
      <c r="B5608" t="s">
        <v>697</v>
      </c>
      <c r="C5608" t="s">
        <v>701</v>
      </c>
      <c r="D5608" t="s">
        <v>698</v>
      </c>
      <c r="E5608" t="s">
        <v>702</v>
      </c>
      <c r="F5608" t="s">
        <v>6265</v>
      </c>
      <c r="G5608" t="s">
        <v>704</v>
      </c>
      <c r="H5608">
        <v>8926</v>
      </c>
    </row>
    <row r="5609" spans="2:8" hidden="1" x14ac:dyDescent="0.25">
      <c r="B5609" t="s">
        <v>697</v>
      </c>
      <c r="C5609" t="s">
        <v>701</v>
      </c>
      <c r="D5609" t="s">
        <v>698</v>
      </c>
      <c r="E5609" t="s">
        <v>702</v>
      </c>
      <c r="F5609" t="s">
        <v>6266</v>
      </c>
      <c r="G5609" t="s">
        <v>704</v>
      </c>
      <c r="H5609">
        <v>8927</v>
      </c>
    </row>
    <row r="5610" spans="2:8" hidden="1" x14ac:dyDescent="0.25">
      <c r="B5610" t="s">
        <v>697</v>
      </c>
      <c r="C5610" t="s">
        <v>701</v>
      </c>
      <c r="D5610" t="s">
        <v>698</v>
      </c>
      <c r="E5610" t="s">
        <v>702</v>
      </c>
      <c r="F5610" t="s">
        <v>6267</v>
      </c>
      <c r="G5610" t="s">
        <v>704</v>
      </c>
      <c r="H5610">
        <v>8928</v>
      </c>
    </row>
    <row r="5611" spans="2:8" hidden="1" x14ac:dyDescent="0.25">
      <c r="B5611" t="s">
        <v>697</v>
      </c>
      <c r="C5611" t="s">
        <v>701</v>
      </c>
      <c r="D5611" t="s">
        <v>698</v>
      </c>
      <c r="E5611" t="s">
        <v>702</v>
      </c>
      <c r="F5611" t="s">
        <v>6268</v>
      </c>
      <c r="G5611" t="s">
        <v>704</v>
      </c>
      <c r="H5611">
        <v>8929</v>
      </c>
    </row>
    <row r="5612" spans="2:8" hidden="1" x14ac:dyDescent="0.25">
      <c r="B5612" t="s">
        <v>697</v>
      </c>
      <c r="C5612" t="s">
        <v>701</v>
      </c>
      <c r="D5612" t="s">
        <v>698</v>
      </c>
      <c r="E5612" t="s">
        <v>702</v>
      </c>
      <c r="F5612" t="s">
        <v>6269</v>
      </c>
      <c r="G5612" t="s">
        <v>704</v>
      </c>
      <c r="H5612">
        <v>8930</v>
      </c>
    </row>
    <row r="5613" spans="2:8" hidden="1" x14ac:dyDescent="0.25">
      <c r="B5613" t="s">
        <v>697</v>
      </c>
      <c r="C5613" t="s">
        <v>701</v>
      </c>
      <c r="D5613" t="s">
        <v>698</v>
      </c>
      <c r="E5613" t="s">
        <v>702</v>
      </c>
      <c r="F5613" t="s">
        <v>6270</v>
      </c>
      <c r="G5613" t="s">
        <v>704</v>
      </c>
      <c r="H5613">
        <v>8932</v>
      </c>
    </row>
    <row r="5614" spans="2:8" hidden="1" x14ac:dyDescent="0.25">
      <c r="B5614" t="s">
        <v>697</v>
      </c>
      <c r="C5614" t="s">
        <v>701</v>
      </c>
      <c r="D5614" t="s">
        <v>698</v>
      </c>
      <c r="E5614" t="s">
        <v>702</v>
      </c>
      <c r="F5614" t="s">
        <v>6271</v>
      </c>
      <c r="G5614" t="s">
        <v>704</v>
      </c>
      <c r="H5614">
        <v>8934</v>
      </c>
    </row>
    <row r="5615" spans="2:8" hidden="1" x14ac:dyDescent="0.25">
      <c r="B5615" t="s">
        <v>697</v>
      </c>
      <c r="C5615" t="s">
        <v>701</v>
      </c>
      <c r="D5615" t="s">
        <v>698</v>
      </c>
      <c r="E5615" t="s">
        <v>702</v>
      </c>
      <c r="F5615" t="s">
        <v>6272</v>
      </c>
      <c r="G5615" t="s">
        <v>704</v>
      </c>
      <c r="H5615">
        <v>8936</v>
      </c>
    </row>
    <row r="5616" spans="2:8" hidden="1" x14ac:dyDescent="0.25">
      <c r="B5616" t="s">
        <v>697</v>
      </c>
      <c r="C5616" t="s">
        <v>701</v>
      </c>
      <c r="D5616" t="s">
        <v>698</v>
      </c>
      <c r="E5616" t="s">
        <v>702</v>
      </c>
      <c r="F5616" t="s">
        <v>6273</v>
      </c>
      <c r="G5616" t="s">
        <v>704</v>
      </c>
      <c r="H5616">
        <v>8938</v>
      </c>
    </row>
    <row r="5617" spans="2:8" hidden="1" x14ac:dyDescent="0.25">
      <c r="B5617" t="s">
        <v>697</v>
      </c>
      <c r="C5617" t="s">
        <v>701</v>
      </c>
      <c r="D5617" t="s">
        <v>698</v>
      </c>
      <c r="E5617" t="s">
        <v>702</v>
      </c>
      <c r="F5617" t="s">
        <v>6274</v>
      </c>
      <c r="G5617" t="s">
        <v>704</v>
      </c>
      <c r="H5617">
        <v>8940</v>
      </c>
    </row>
    <row r="5618" spans="2:8" hidden="1" x14ac:dyDescent="0.25">
      <c r="B5618" t="s">
        <v>697</v>
      </c>
      <c r="C5618" t="s">
        <v>701</v>
      </c>
      <c r="D5618" t="s">
        <v>698</v>
      </c>
      <c r="E5618" t="s">
        <v>702</v>
      </c>
      <c r="F5618" t="s">
        <v>6275</v>
      </c>
      <c r="G5618" t="s">
        <v>704</v>
      </c>
      <c r="H5618">
        <v>8941</v>
      </c>
    </row>
    <row r="5619" spans="2:8" hidden="1" x14ac:dyDescent="0.25">
      <c r="B5619" t="s">
        <v>697</v>
      </c>
      <c r="C5619" t="s">
        <v>701</v>
      </c>
      <c r="D5619" t="s">
        <v>698</v>
      </c>
      <c r="E5619" t="s">
        <v>702</v>
      </c>
      <c r="F5619" t="s">
        <v>6276</v>
      </c>
      <c r="G5619" t="s">
        <v>704</v>
      </c>
      <c r="H5619">
        <v>8942</v>
      </c>
    </row>
    <row r="5620" spans="2:8" hidden="1" x14ac:dyDescent="0.25">
      <c r="B5620" t="s">
        <v>697</v>
      </c>
      <c r="C5620" t="s">
        <v>701</v>
      </c>
      <c r="D5620" t="s">
        <v>698</v>
      </c>
      <c r="E5620" t="s">
        <v>702</v>
      </c>
      <c r="F5620" t="s">
        <v>6277</v>
      </c>
      <c r="G5620" t="s">
        <v>704</v>
      </c>
      <c r="H5620">
        <v>8943</v>
      </c>
    </row>
    <row r="5621" spans="2:8" hidden="1" x14ac:dyDescent="0.25">
      <c r="B5621" t="s">
        <v>697</v>
      </c>
      <c r="C5621" t="s">
        <v>701</v>
      </c>
      <c r="D5621" t="s">
        <v>698</v>
      </c>
      <c r="E5621" t="s">
        <v>702</v>
      </c>
      <c r="F5621" t="s">
        <v>6278</v>
      </c>
      <c r="G5621" t="s">
        <v>704</v>
      </c>
      <c r="H5621">
        <v>8944</v>
      </c>
    </row>
    <row r="5622" spans="2:8" hidden="1" x14ac:dyDescent="0.25">
      <c r="B5622" t="s">
        <v>697</v>
      </c>
      <c r="C5622" t="s">
        <v>701</v>
      </c>
      <c r="D5622" t="s">
        <v>698</v>
      </c>
      <c r="E5622" t="s">
        <v>702</v>
      </c>
      <c r="F5622" t="s">
        <v>6279</v>
      </c>
      <c r="G5622" t="s">
        <v>704</v>
      </c>
      <c r="H5622">
        <v>8945</v>
      </c>
    </row>
    <row r="5623" spans="2:8" hidden="1" x14ac:dyDescent="0.25">
      <c r="B5623" t="s">
        <v>697</v>
      </c>
      <c r="C5623" t="s">
        <v>701</v>
      </c>
      <c r="D5623" t="s">
        <v>698</v>
      </c>
      <c r="E5623" t="s">
        <v>702</v>
      </c>
      <c r="F5623" t="s">
        <v>6280</v>
      </c>
      <c r="G5623" t="s">
        <v>704</v>
      </c>
      <c r="H5623">
        <v>8946</v>
      </c>
    </row>
    <row r="5624" spans="2:8" hidden="1" x14ac:dyDescent="0.25">
      <c r="B5624" t="s">
        <v>697</v>
      </c>
      <c r="C5624" t="s">
        <v>701</v>
      </c>
      <c r="D5624" t="s">
        <v>698</v>
      </c>
      <c r="E5624" t="s">
        <v>702</v>
      </c>
      <c r="F5624" t="s">
        <v>6281</v>
      </c>
      <c r="G5624" t="s">
        <v>704</v>
      </c>
      <c r="H5624">
        <v>8947</v>
      </c>
    </row>
    <row r="5625" spans="2:8" hidden="1" x14ac:dyDescent="0.25">
      <c r="B5625" t="s">
        <v>697</v>
      </c>
      <c r="C5625" t="s">
        <v>701</v>
      </c>
      <c r="D5625" t="s">
        <v>698</v>
      </c>
      <c r="E5625" t="s">
        <v>702</v>
      </c>
      <c r="F5625" t="s">
        <v>6282</v>
      </c>
      <c r="G5625" t="s">
        <v>704</v>
      </c>
      <c r="H5625">
        <v>8948</v>
      </c>
    </row>
    <row r="5626" spans="2:8" hidden="1" x14ac:dyDescent="0.25">
      <c r="B5626" t="s">
        <v>697</v>
      </c>
      <c r="C5626" t="s">
        <v>701</v>
      </c>
      <c r="D5626" t="s">
        <v>698</v>
      </c>
      <c r="E5626" t="s">
        <v>702</v>
      </c>
      <c r="F5626" t="s">
        <v>6283</v>
      </c>
      <c r="G5626" t="s">
        <v>704</v>
      </c>
      <c r="H5626">
        <v>8949</v>
      </c>
    </row>
    <row r="5627" spans="2:8" hidden="1" x14ac:dyDescent="0.25">
      <c r="B5627" t="s">
        <v>697</v>
      </c>
      <c r="C5627" t="s">
        <v>701</v>
      </c>
      <c r="D5627" t="s">
        <v>698</v>
      </c>
      <c r="E5627" t="s">
        <v>702</v>
      </c>
      <c r="F5627" t="s">
        <v>6284</v>
      </c>
      <c r="G5627" t="s">
        <v>704</v>
      </c>
      <c r="H5627">
        <v>8950</v>
      </c>
    </row>
    <row r="5628" spans="2:8" hidden="1" x14ac:dyDescent="0.25">
      <c r="B5628" t="s">
        <v>697</v>
      </c>
      <c r="C5628" t="s">
        <v>701</v>
      </c>
      <c r="D5628" t="s">
        <v>698</v>
      </c>
      <c r="E5628" t="s">
        <v>702</v>
      </c>
      <c r="F5628" t="s">
        <v>6285</v>
      </c>
      <c r="G5628" t="s">
        <v>704</v>
      </c>
      <c r="H5628">
        <v>8951</v>
      </c>
    </row>
    <row r="5629" spans="2:8" hidden="1" x14ac:dyDescent="0.25">
      <c r="B5629" t="s">
        <v>697</v>
      </c>
      <c r="C5629" t="s">
        <v>701</v>
      </c>
      <c r="D5629" t="s">
        <v>698</v>
      </c>
      <c r="E5629" t="s">
        <v>702</v>
      </c>
      <c r="F5629" t="s">
        <v>6286</v>
      </c>
      <c r="G5629" t="s">
        <v>704</v>
      </c>
      <c r="H5629">
        <v>8952</v>
      </c>
    </row>
    <row r="5630" spans="2:8" hidden="1" x14ac:dyDescent="0.25">
      <c r="B5630" t="s">
        <v>697</v>
      </c>
      <c r="C5630" t="s">
        <v>701</v>
      </c>
      <c r="D5630" t="s">
        <v>698</v>
      </c>
      <c r="E5630" t="s">
        <v>702</v>
      </c>
      <c r="F5630" t="s">
        <v>6287</v>
      </c>
      <c r="G5630" t="s">
        <v>704</v>
      </c>
      <c r="H5630">
        <v>8953</v>
      </c>
    </row>
    <row r="5631" spans="2:8" hidden="1" x14ac:dyDescent="0.25">
      <c r="B5631" t="s">
        <v>697</v>
      </c>
      <c r="C5631" t="s">
        <v>701</v>
      </c>
      <c r="D5631" t="s">
        <v>698</v>
      </c>
      <c r="E5631" t="s">
        <v>702</v>
      </c>
      <c r="F5631" t="s">
        <v>6288</v>
      </c>
      <c r="G5631" t="s">
        <v>704</v>
      </c>
      <c r="H5631">
        <v>8954</v>
      </c>
    </row>
    <row r="5632" spans="2:8" hidden="1" x14ac:dyDescent="0.25">
      <c r="B5632" t="s">
        <v>697</v>
      </c>
      <c r="C5632" t="s">
        <v>701</v>
      </c>
      <c r="D5632" t="s">
        <v>698</v>
      </c>
      <c r="E5632" t="s">
        <v>702</v>
      </c>
      <c r="F5632" t="s">
        <v>6289</v>
      </c>
      <c r="G5632" t="s">
        <v>704</v>
      </c>
      <c r="H5632">
        <v>8955</v>
      </c>
    </row>
    <row r="5633" spans="2:8" hidden="1" x14ac:dyDescent="0.25">
      <c r="B5633" t="s">
        <v>697</v>
      </c>
      <c r="C5633" t="s">
        <v>701</v>
      </c>
      <c r="D5633" t="s">
        <v>698</v>
      </c>
      <c r="E5633" t="s">
        <v>702</v>
      </c>
      <c r="F5633" t="s">
        <v>6290</v>
      </c>
      <c r="G5633" t="s">
        <v>704</v>
      </c>
      <c r="H5633">
        <v>8956</v>
      </c>
    </row>
    <row r="5634" spans="2:8" hidden="1" x14ac:dyDescent="0.25">
      <c r="B5634" t="s">
        <v>697</v>
      </c>
      <c r="C5634" t="s">
        <v>701</v>
      </c>
      <c r="D5634" t="s">
        <v>698</v>
      </c>
      <c r="E5634" t="s">
        <v>702</v>
      </c>
      <c r="F5634" t="s">
        <v>6291</v>
      </c>
      <c r="G5634" t="s">
        <v>704</v>
      </c>
      <c r="H5634">
        <v>8957</v>
      </c>
    </row>
    <row r="5635" spans="2:8" hidden="1" x14ac:dyDescent="0.25">
      <c r="B5635" t="s">
        <v>697</v>
      </c>
      <c r="C5635" t="s">
        <v>701</v>
      </c>
      <c r="D5635" t="s">
        <v>698</v>
      </c>
      <c r="E5635" t="s">
        <v>702</v>
      </c>
      <c r="F5635" t="s">
        <v>6292</v>
      </c>
      <c r="G5635" t="s">
        <v>704</v>
      </c>
      <c r="H5635">
        <v>8958</v>
      </c>
    </row>
    <row r="5636" spans="2:8" hidden="1" x14ac:dyDescent="0.25">
      <c r="B5636" t="s">
        <v>697</v>
      </c>
      <c r="C5636" t="s">
        <v>701</v>
      </c>
      <c r="D5636" t="s">
        <v>698</v>
      </c>
      <c r="E5636" t="s">
        <v>702</v>
      </c>
      <c r="F5636" t="s">
        <v>6293</v>
      </c>
      <c r="G5636" t="s">
        <v>704</v>
      </c>
      <c r="H5636">
        <v>8959</v>
      </c>
    </row>
    <row r="5637" spans="2:8" hidden="1" x14ac:dyDescent="0.25">
      <c r="B5637" t="s">
        <v>697</v>
      </c>
      <c r="C5637" t="s">
        <v>701</v>
      </c>
      <c r="D5637" t="s">
        <v>698</v>
      </c>
      <c r="E5637" t="s">
        <v>702</v>
      </c>
      <c r="F5637" t="s">
        <v>6294</v>
      </c>
      <c r="G5637" t="s">
        <v>704</v>
      </c>
      <c r="H5637">
        <v>8960</v>
      </c>
    </row>
    <row r="5638" spans="2:8" hidden="1" x14ac:dyDescent="0.25">
      <c r="B5638" t="s">
        <v>697</v>
      </c>
      <c r="C5638" t="s">
        <v>701</v>
      </c>
      <c r="D5638" t="s">
        <v>698</v>
      </c>
      <c r="E5638" t="s">
        <v>702</v>
      </c>
      <c r="F5638" t="s">
        <v>6295</v>
      </c>
      <c r="G5638" t="s">
        <v>704</v>
      </c>
      <c r="H5638">
        <v>8961</v>
      </c>
    </row>
    <row r="5639" spans="2:8" hidden="1" x14ac:dyDescent="0.25">
      <c r="B5639" t="s">
        <v>697</v>
      </c>
      <c r="C5639" t="s">
        <v>701</v>
      </c>
      <c r="D5639" t="s">
        <v>698</v>
      </c>
      <c r="E5639" t="s">
        <v>702</v>
      </c>
      <c r="F5639" t="s">
        <v>6296</v>
      </c>
      <c r="G5639" t="s">
        <v>704</v>
      </c>
      <c r="H5639">
        <v>8962</v>
      </c>
    </row>
    <row r="5640" spans="2:8" hidden="1" x14ac:dyDescent="0.25">
      <c r="B5640" t="s">
        <v>697</v>
      </c>
      <c r="C5640" t="s">
        <v>701</v>
      </c>
      <c r="D5640" t="s">
        <v>698</v>
      </c>
      <c r="E5640" t="s">
        <v>702</v>
      </c>
      <c r="F5640" t="s">
        <v>6297</v>
      </c>
      <c r="G5640" t="s">
        <v>704</v>
      </c>
      <c r="H5640">
        <v>8963</v>
      </c>
    </row>
    <row r="5641" spans="2:8" hidden="1" x14ac:dyDescent="0.25">
      <c r="B5641" t="s">
        <v>697</v>
      </c>
      <c r="C5641" t="s">
        <v>701</v>
      </c>
      <c r="D5641" t="s">
        <v>698</v>
      </c>
      <c r="E5641" t="s">
        <v>702</v>
      </c>
      <c r="F5641" t="s">
        <v>6298</v>
      </c>
      <c r="G5641" t="s">
        <v>704</v>
      </c>
      <c r="H5641">
        <v>8964</v>
      </c>
    </row>
    <row r="5642" spans="2:8" hidden="1" x14ac:dyDescent="0.25">
      <c r="B5642" t="s">
        <v>697</v>
      </c>
      <c r="C5642" t="s">
        <v>701</v>
      </c>
      <c r="D5642" t="s">
        <v>698</v>
      </c>
      <c r="E5642" t="s">
        <v>702</v>
      </c>
      <c r="F5642" t="s">
        <v>6299</v>
      </c>
      <c r="G5642" t="s">
        <v>704</v>
      </c>
      <c r="H5642">
        <v>8965</v>
      </c>
    </row>
    <row r="5643" spans="2:8" hidden="1" x14ac:dyDescent="0.25">
      <c r="B5643" t="s">
        <v>697</v>
      </c>
      <c r="C5643" t="s">
        <v>701</v>
      </c>
      <c r="D5643" t="s">
        <v>698</v>
      </c>
      <c r="E5643" t="s">
        <v>702</v>
      </c>
      <c r="F5643" t="s">
        <v>6300</v>
      </c>
      <c r="G5643" t="s">
        <v>704</v>
      </c>
      <c r="H5643">
        <v>8966</v>
      </c>
    </row>
    <row r="5644" spans="2:8" hidden="1" x14ac:dyDescent="0.25">
      <c r="B5644" t="s">
        <v>697</v>
      </c>
      <c r="C5644" t="s">
        <v>701</v>
      </c>
      <c r="D5644" t="s">
        <v>698</v>
      </c>
      <c r="E5644" t="s">
        <v>702</v>
      </c>
      <c r="F5644" t="s">
        <v>6301</v>
      </c>
      <c r="G5644" t="s">
        <v>704</v>
      </c>
      <c r="H5644">
        <v>8967</v>
      </c>
    </row>
    <row r="5645" spans="2:8" hidden="1" x14ac:dyDescent="0.25">
      <c r="B5645" t="s">
        <v>697</v>
      </c>
      <c r="C5645" t="s">
        <v>701</v>
      </c>
      <c r="D5645" t="s">
        <v>698</v>
      </c>
      <c r="E5645" t="s">
        <v>702</v>
      </c>
      <c r="F5645" t="s">
        <v>6302</v>
      </c>
      <c r="G5645" t="s">
        <v>704</v>
      </c>
      <c r="H5645">
        <v>8968</v>
      </c>
    </row>
    <row r="5646" spans="2:8" hidden="1" x14ac:dyDescent="0.25">
      <c r="B5646" t="s">
        <v>697</v>
      </c>
      <c r="C5646" t="s">
        <v>701</v>
      </c>
      <c r="D5646" t="s">
        <v>698</v>
      </c>
      <c r="E5646" t="s">
        <v>702</v>
      </c>
      <c r="F5646" t="s">
        <v>6303</v>
      </c>
      <c r="G5646" t="s">
        <v>704</v>
      </c>
      <c r="H5646">
        <v>8969</v>
      </c>
    </row>
    <row r="5647" spans="2:8" hidden="1" x14ac:dyDescent="0.25">
      <c r="B5647" t="s">
        <v>697</v>
      </c>
      <c r="C5647" t="s">
        <v>701</v>
      </c>
      <c r="D5647" t="s">
        <v>698</v>
      </c>
      <c r="E5647" t="s">
        <v>702</v>
      </c>
      <c r="F5647" t="s">
        <v>6304</v>
      </c>
      <c r="G5647" t="s">
        <v>704</v>
      </c>
      <c r="H5647">
        <v>8970</v>
      </c>
    </row>
    <row r="5648" spans="2:8" hidden="1" x14ac:dyDescent="0.25">
      <c r="B5648" t="s">
        <v>697</v>
      </c>
      <c r="C5648" t="s">
        <v>701</v>
      </c>
      <c r="D5648" t="s">
        <v>698</v>
      </c>
      <c r="E5648" t="s">
        <v>702</v>
      </c>
      <c r="F5648" t="s">
        <v>6305</v>
      </c>
      <c r="G5648" t="s">
        <v>704</v>
      </c>
      <c r="H5648">
        <v>8971</v>
      </c>
    </row>
    <row r="5649" spans="2:8" hidden="1" x14ac:dyDescent="0.25">
      <c r="B5649" t="s">
        <v>697</v>
      </c>
      <c r="C5649" t="s">
        <v>701</v>
      </c>
      <c r="D5649" t="s">
        <v>698</v>
      </c>
      <c r="E5649" t="s">
        <v>702</v>
      </c>
      <c r="F5649" t="s">
        <v>6306</v>
      </c>
      <c r="G5649" t="s">
        <v>704</v>
      </c>
      <c r="H5649">
        <v>8972</v>
      </c>
    </row>
    <row r="5650" spans="2:8" hidden="1" x14ac:dyDescent="0.25">
      <c r="B5650" t="s">
        <v>697</v>
      </c>
      <c r="C5650" t="s">
        <v>701</v>
      </c>
      <c r="D5650" t="s">
        <v>698</v>
      </c>
      <c r="E5650" t="s">
        <v>702</v>
      </c>
      <c r="F5650" t="s">
        <v>6307</v>
      </c>
      <c r="G5650" t="s">
        <v>704</v>
      </c>
      <c r="H5650">
        <v>8974</v>
      </c>
    </row>
    <row r="5651" spans="2:8" hidden="1" x14ac:dyDescent="0.25">
      <c r="B5651" t="s">
        <v>697</v>
      </c>
      <c r="C5651" t="s">
        <v>701</v>
      </c>
      <c r="D5651" t="s">
        <v>698</v>
      </c>
      <c r="E5651" t="s">
        <v>702</v>
      </c>
      <c r="F5651" t="s">
        <v>6308</v>
      </c>
      <c r="G5651" t="s">
        <v>704</v>
      </c>
      <c r="H5651">
        <v>8976</v>
      </c>
    </row>
    <row r="5652" spans="2:8" hidden="1" x14ac:dyDescent="0.25">
      <c r="B5652" t="s">
        <v>697</v>
      </c>
      <c r="C5652" t="s">
        <v>701</v>
      </c>
      <c r="D5652" t="s">
        <v>698</v>
      </c>
      <c r="E5652" t="s">
        <v>702</v>
      </c>
      <c r="F5652" t="s">
        <v>6309</v>
      </c>
      <c r="G5652" t="s">
        <v>704</v>
      </c>
      <c r="H5652">
        <v>8977</v>
      </c>
    </row>
    <row r="5653" spans="2:8" hidden="1" x14ac:dyDescent="0.25">
      <c r="B5653" t="s">
        <v>697</v>
      </c>
      <c r="C5653" t="s">
        <v>701</v>
      </c>
      <c r="D5653" t="s">
        <v>698</v>
      </c>
      <c r="E5653" t="s">
        <v>702</v>
      </c>
      <c r="F5653" t="s">
        <v>6310</v>
      </c>
      <c r="G5653" t="s">
        <v>704</v>
      </c>
      <c r="H5653">
        <v>8979</v>
      </c>
    </row>
    <row r="5654" spans="2:8" hidden="1" x14ac:dyDescent="0.25">
      <c r="B5654" t="s">
        <v>697</v>
      </c>
      <c r="C5654" t="s">
        <v>701</v>
      </c>
      <c r="D5654" t="s">
        <v>698</v>
      </c>
      <c r="E5654" t="s">
        <v>702</v>
      </c>
      <c r="F5654" t="s">
        <v>6311</v>
      </c>
      <c r="G5654" t="s">
        <v>704</v>
      </c>
      <c r="H5654">
        <v>8981</v>
      </c>
    </row>
    <row r="5655" spans="2:8" hidden="1" x14ac:dyDescent="0.25">
      <c r="B5655" t="s">
        <v>697</v>
      </c>
      <c r="C5655" t="s">
        <v>701</v>
      </c>
      <c r="D5655" t="s">
        <v>698</v>
      </c>
      <c r="E5655" t="s">
        <v>702</v>
      </c>
      <c r="F5655" t="s">
        <v>6312</v>
      </c>
      <c r="G5655" t="s">
        <v>704</v>
      </c>
      <c r="H5655">
        <v>8986</v>
      </c>
    </row>
    <row r="5656" spans="2:8" hidden="1" x14ac:dyDescent="0.25">
      <c r="B5656" t="s">
        <v>697</v>
      </c>
      <c r="C5656" t="s">
        <v>701</v>
      </c>
      <c r="D5656" t="s">
        <v>698</v>
      </c>
      <c r="E5656" t="s">
        <v>702</v>
      </c>
      <c r="F5656" t="s">
        <v>6313</v>
      </c>
      <c r="G5656" t="s">
        <v>704</v>
      </c>
      <c r="H5656">
        <v>8987</v>
      </c>
    </row>
    <row r="5657" spans="2:8" hidden="1" x14ac:dyDescent="0.25">
      <c r="B5657" t="s">
        <v>697</v>
      </c>
      <c r="C5657" t="s">
        <v>701</v>
      </c>
      <c r="D5657" t="s">
        <v>698</v>
      </c>
      <c r="E5657" t="s">
        <v>702</v>
      </c>
      <c r="F5657" t="s">
        <v>6314</v>
      </c>
      <c r="G5657" t="s">
        <v>704</v>
      </c>
      <c r="H5657">
        <v>8988</v>
      </c>
    </row>
    <row r="5658" spans="2:8" hidden="1" x14ac:dyDescent="0.25">
      <c r="B5658" t="s">
        <v>697</v>
      </c>
      <c r="C5658" t="s">
        <v>701</v>
      </c>
      <c r="D5658" t="s">
        <v>698</v>
      </c>
      <c r="E5658" t="s">
        <v>702</v>
      </c>
      <c r="F5658" t="s">
        <v>6315</v>
      </c>
      <c r="G5658" t="s">
        <v>704</v>
      </c>
      <c r="H5658">
        <v>8989</v>
      </c>
    </row>
    <row r="5659" spans="2:8" hidden="1" x14ac:dyDescent="0.25">
      <c r="B5659" t="s">
        <v>697</v>
      </c>
      <c r="C5659" t="s">
        <v>701</v>
      </c>
      <c r="D5659" t="s">
        <v>698</v>
      </c>
      <c r="E5659" t="s">
        <v>702</v>
      </c>
      <c r="F5659" t="s">
        <v>6316</v>
      </c>
      <c r="G5659" t="s">
        <v>704</v>
      </c>
      <c r="H5659">
        <v>8990</v>
      </c>
    </row>
    <row r="5660" spans="2:8" hidden="1" x14ac:dyDescent="0.25">
      <c r="B5660" t="s">
        <v>697</v>
      </c>
      <c r="C5660" t="s">
        <v>701</v>
      </c>
      <c r="D5660" t="s">
        <v>698</v>
      </c>
      <c r="E5660" t="s">
        <v>702</v>
      </c>
      <c r="F5660" t="s">
        <v>6317</v>
      </c>
      <c r="G5660" t="s">
        <v>704</v>
      </c>
      <c r="H5660">
        <v>8991</v>
      </c>
    </row>
    <row r="5661" spans="2:8" hidden="1" x14ac:dyDescent="0.25">
      <c r="B5661" t="s">
        <v>697</v>
      </c>
      <c r="C5661" t="s">
        <v>701</v>
      </c>
      <c r="D5661" t="s">
        <v>698</v>
      </c>
      <c r="E5661" t="s">
        <v>702</v>
      </c>
      <c r="F5661" t="s">
        <v>6318</v>
      </c>
      <c r="G5661" t="s">
        <v>704</v>
      </c>
      <c r="H5661">
        <v>8992</v>
      </c>
    </row>
    <row r="5662" spans="2:8" hidden="1" x14ac:dyDescent="0.25">
      <c r="B5662" t="s">
        <v>697</v>
      </c>
      <c r="C5662" t="s">
        <v>701</v>
      </c>
      <c r="D5662" t="s">
        <v>698</v>
      </c>
      <c r="E5662" t="s">
        <v>702</v>
      </c>
      <c r="F5662" t="s">
        <v>6319</v>
      </c>
      <c r="G5662" t="s">
        <v>704</v>
      </c>
      <c r="H5662">
        <v>8993</v>
      </c>
    </row>
    <row r="5663" spans="2:8" hidden="1" x14ac:dyDescent="0.25">
      <c r="B5663" t="s">
        <v>697</v>
      </c>
      <c r="C5663" t="s">
        <v>701</v>
      </c>
      <c r="D5663" t="s">
        <v>698</v>
      </c>
      <c r="E5663" t="s">
        <v>702</v>
      </c>
      <c r="F5663" t="s">
        <v>6320</v>
      </c>
      <c r="G5663" t="s">
        <v>704</v>
      </c>
      <c r="H5663">
        <v>8994</v>
      </c>
    </row>
    <row r="5664" spans="2:8" hidden="1" x14ac:dyDescent="0.25">
      <c r="B5664" t="s">
        <v>697</v>
      </c>
      <c r="C5664" t="s">
        <v>701</v>
      </c>
      <c r="D5664" t="s">
        <v>698</v>
      </c>
      <c r="E5664" t="s">
        <v>702</v>
      </c>
      <c r="F5664" t="s">
        <v>6321</v>
      </c>
      <c r="G5664" t="s">
        <v>704</v>
      </c>
      <c r="H5664">
        <v>8995</v>
      </c>
    </row>
    <row r="5665" spans="2:8" hidden="1" x14ac:dyDescent="0.25">
      <c r="B5665" t="s">
        <v>697</v>
      </c>
      <c r="C5665" t="s">
        <v>701</v>
      </c>
      <c r="D5665" t="s">
        <v>698</v>
      </c>
      <c r="E5665" t="s">
        <v>702</v>
      </c>
      <c r="F5665" t="s">
        <v>6322</v>
      </c>
      <c r="G5665" t="s">
        <v>704</v>
      </c>
      <c r="H5665">
        <v>8996</v>
      </c>
    </row>
    <row r="5666" spans="2:8" hidden="1" x14ac:dyDescent="0.25">
      <c r="B5666" t="s">
        <v>697</v>
      </c>
      <c r="C5666" t="s">
        <v>701</v>
      </c>
      <c r="D5666" t="s">
        <v>698</v>
      </c>
      <c r="E5666" t="s">
        <v>702</v>
      </c>
      <c r="F5666" t="s">
        <v>6323</v>
      </c>
      <c r="G5666" t="s">
        <v>704</v>
      </c>
      <c r="H5666">
        <v>8997</v>
      </c>
    </row>
    <row r="5667" spans="2:8" hidden="1" x14ac:dyDescent="0.25">
      <c r="B5667" t="s">
        <v>697</v>
      </c>
      <c r="C5667" t="s">
        <v>701</v>
      </c>
      <c r="D5667" t="s">
        <v>698</v>
      </c>
      <c r="E5667" t="s">
        <v>702</v>
      </c>
      <c r="F5667" t="s">
        <v>6324</v>
      </c>
      <c r="G5667" t="s">
        <v>704</v>
      </c>
      <c r="H5667">
        <v>9003</v>
      </c>
    </row>
    <row r="5668" spans="2:8" hidden="1" x14ac:dyDescent="0.25">
      <c r="B5668" t="s">
        <v>697</v>
      </c>
      <c r="C5668" t="s">
        <v>701</v>
      </c>
      <c r="D5668" t="s">
        <v>698</v>
      </c>
      <c r="E5668" t="s">
        <v>702</v>
      </c>
      <c r="F5668" t="s">
        <v>6325</v>
      </c>
      <c r="G5668" t="s">
        <v>704</v>
      </c>
      <c r="H5668">
        <v>9004</v>
      </c>
    </row>
    <row r="5669" spans="2:8" hidden="1" x14ac:dyDescent="0.25">
      <c r="B5669" t="s">
        <v>697</v>
      </c>
      <c r="C5669" t="s">
        <v>701</v>
      </c>
      <c r="D5669" t="s">
        <v>698</v>
      </c>
      <c r="E5669" t="s">
        <v>702</v>
      </c>
      <c r="F5669" t="s">
        <v>6326</v>
      </c>
      <c r="G5669" t="s">
        <v>704</v>
      </c>
      <c r="H5669">
        <v>9005</v>
      </c>
    </row>
    <row r="5670" spans="2:8" hidden="1" x14ac:dyDescent="0.25">
      <c r="B5670" t="s">
        <v>697</v>
      </c>
      <c r="C5670" t="s">
        <v>701</v>
      </c>
      <c r="D5670" t="s">
        <v>698</v>
      </c>
      <c r="E5670" t="s">
        <v>702</v>
      </c>
      <c r="F5670" t="s">
        <v>6327</v>
      </c>
      <c r="G5670" t="s">
        <v>704</v>
      </c>
      <c r="H5670">
        <v>9006</v>
      </c>
    </row>
    <row r="5671" spans="2:8" hidden="1" x14ac:dyDescent="0.25">
      <c r="B5671" t="s">
        <v>697</v>
      </c>
      <c r="C5671" t="s">
        <v>701</v>
      </c>
      <c r="D5671" t="s">
        <v>698</v>
      </c>
      <c r="E5671" t="s">
        <v>702</v>
      </c>
      <c r="F5671" t="s">
        <v>6328</v>
      </c>
      <c r="G5671" t="s">
        <v>704</v>
      </c>
      <c r="H5671">
        <v>9007</v>
      </c>
    </row>
    <row r="5672" spans="2:8" hidden="1" x14ac:dyDescent="0.25">
      <c r="B5672" t="s">
        <v>697</v>
      </c>
      <c r="C5672" t="s">
        <v>701</v>
      </c>
      <c r="D5672" t="s">
        <v>698</v>
      </c>
      <c r="E5672" t="s">
        <v>702</v>
      </c>
      <c r="F5672" t="s">
        <v>6329</v>
      </c>
      <c r="G5672" t="s">
        <v>704</v>
      </c>
      <c r="H5672">
        <v>9008</v>
      </c>
    </row>
    <row r="5673" spans="2:8" hidden="1" x14ac:dyDescent="0.25">
      <c r="B5673" t="s">
        <v>697</v>
      </c>
      <c r="C5673" t="s">
        <v>701</v>
      </c>
      <c r="D5673" t="s">
        <v>698</v>
      </c>
      <c r="E5673" t="s">
        <v>702</v>
      </c>
      <c r="F5673" t="s">
        <v>6330</v>
      </c>
      <c r="G5673" t="s">
        <v>704</v>
      </c>
      <c r="H5673">
        <v>9009</v>
      </c>
    </row>
    <row r="5674" spans="2:8" hidden="1" x14ac:dyDescent="0.25">
      <c r="B5674" t="s">
        <v>697</v>
      </c>
      <c r="C5674" t="s">
        <v>701</v>
      </c>
      <c r="D5674" t="s">
        <v>698</v>
      </c>
      <c r="E5674" t="s">
        <v>702</v>
      </c>
      <c r="F5674" t="s">
        <v>6331</v>
      </c>
      <c r="G5674" t="s">
        <v>704</v>
      </c>
      <c r="H5674">
        <v>9010</v>
      </c>
    </row>
    <row r="5675" spans="2:8" hidden="1" x14ac:dyDescent="0.25">
      <c r="B5675" t="s">
        <v>697</v>
      </c>
      <c r="C5675" t="s">
        <v>701</v>
      </c>
      <c r="D5675" t="s">
        <v>698</v>
      </c>
      <c r="E5675" t="s">
        <v>702</v>
      </c>
      <c r="F5675" t="s">
        <v>6332</v>
      </c>
      <c r="G5675" t="s">
        <v>704</v>
      </c>
      <c r="H5675">
        <v>9011</v>
      </c>
    </row>
    <row r="5676" spans="2:8" hidden="1" x14ac:dyDescent="0.25">
      <c r="B5676" t="s">
        <v>697</v>
      </c>
      <c r="C5676" t="s">
        <v>701</v>
      </c>
      <c r="D5676" t="s">
        <v>698</v>
      </c>
      <c r="E5676" t="s">
        <v>702</v>
      </c>
      <c r="F5676" t="s">
        <v>6333</v>
      </c>
      <c r="G5676" t="s">
        <v>704</v>
      </c>
      <c r="H5676">
        <v>9012</v>
      </c>
    </row>
    <row r="5677" spans="2:8" hidden="1" x14ac:dyDescent="0.25">
      <c r="B5677" t="s">
        <v>697</v>
      </c>
      <c r="C5677" t="s">
        <v>701</v>
      </c>
      <c r="D5677" t="s">
        <v>698</v>
      </c>
      <c r="E5677" t="s">
        <v>702</v>
      </c>
      <c r="F5677" t="s">
        <v>6334</v>
      </c>
      <c r="G5677" t="s">
        <v>704</v>
      </c>
      <c r="H5677">
        <v>9013</v>
      </c>
    </row>
    <row r="5678" spans="2:8" hidden="1" x14ac:dyDescent="0.25">
      <c r="B5678" t="s">
        <v>697</v>
      </c>
      <c r="C5678" t="s">
        <v>701</v>
      </c>
      <c r="D5678" t="s">
        <v>698</v>
      </c>
      <c r="E5678" t="s">
        <v>702</v>
      </c>
      <c r="F5678" t="s">
        <v>6335</v>
      </c>
      <c r="G5678" t="s">
        <v>704</v>
      </c>
      <c r="H5678">
        <v>9016</v>
      </c>
    </row>
    <row r="5679" spans="2:8" hidden="1" x14ac:dyDescent="0.25">
      <c r="B5679" t="s">
        <v>697</v>
      </c>
      <c r="C5679" t="s">
        <v>701</v>
      </c>
      <c r="D5679" t="s">
        <v>698</v>
      </c>
      <c r="E5679" t="s">
        <v>702</v>
      </c>
      <c r="F5679" t="s">
        <v>6336</v>
      </c>
      <c r="G5679" t="s">
        <v>704</v>
      </c>
      <c r="H5679">
        <v>9017</v>
      </c>
    </row>
    <row r="5680" spans="2:8" hidden="1" x14ac:dyDescent="0.25">
      <c r="B5680" t="s">
        <v>697</v>
      </c>
      <c r="C5680" t="s">
        <v>701</v>
      </c>
      <c r="D5680" t="s">
        <v>698</v>
      </c>
      <c r="E5680" t="s">
        <v>702</v>
      </c>
      <c r="F5680" t="s">
        <v>6337</v>
      </c>
      <c r="G5680" t="s">
        <v>704</v>
      </c>
      <c r="H5680">
        <v>9018</v>
      </c>
    </row>
    <row r="5681" spans="2:8" hidden="1" x14ac:dyDescent="0.25">
      <c r="B5681" t="s">
        <v>697</v>
      </c>
      <c r="C5681" t="s">
        <v>701</v>
      </c>
      <c r="D5681" t="s">
        <v>698</v>
      </c>
      <c r="E5681" t="s">
        <v>702</v>
      </c>
      <c r="F5681" t="s">
        <v>6338</v>
      </c>
      <c r="G5681" t="s">
        <v>704</v>
      </c>
      <c r="H5681">
        <v>9019</v>
      </c>
    </row>
    <row r="5682" spans="2:8" hidden="1" x14ac:dyDescent="0.25">
      <c r="B5682" t="s">
        <v>697</v>
      </c>
      <c r="C5682" t="s">
        <v>701</v>
      </c>
      <c r="D5682" t="s">
        <v>698</v>
      </c>
      <c r="E5682" t="s">
        <v>702</v>
      </c>
      <c r="F5682" t="s">
        <v>6339</v>
      </c>
      <c r="G5682" t="s">
        <v>704</v>
      </c>
      <c r="H5682">
        <v>9020</v>
      </c>
    </row>
    <row r="5683" spans="2:8" hidden="1" x14ac:dyDescent="0.25">
      <c r="B5683" t="s">
        <v>697</v>
      </c>
      <c r="C5683" t="s">
        <v>701</v>
      </c>
      <c r="D5683" t="s">
        <v>698</v>
      </c>
      <c r="E5683" t="s">
        <v>702</v>
      </c>
      <c r="F5683" t="s">
        <v>6340</v>
      </c>
      <c r="G5683" t="s">
        <v>704</v>
      </c>
      <c r="H5683">
        <v>9021</v>
      </c>
    </row>
    <row r="5684" spans="2:8" hidden="1" x14ac:dyDescent="0.25">
      <c r="B5684" t="s">
        <v>697</v>
      </c>
      <c r="C5684" t="s">
        <v>701</v>
      </c>
      <c r="D5684" t="s">
        <v>698</v>
      </c>
      <c r="E5684" t="s">
        <v>702</v>
      </c>
      <c r="F5684" t="s">
        <v>6341</v>
      </c>
      <c r="G5684" t="s">
        <v>704</v>
      </c>
      <c r="H5684">
        <v>9022</v>
      </c>
    </row>
    <row r="5685" spans="2:8" hidden="1" x14ac:dyDescent="0.25">
      <c r="B5685" t="s">
        <v>697</v>
      </c>
      <c r="C5685" t="s">
        <v>701</v>
      </c>
      <c r="D5685" t="s">
        <v>698</v>
      </c>
      <c r="E5685" t="s">
        <v>702</v>
      </c>
      <c r="F5685" t="s">
        <v>6342</v>
      </c>
      <c r="G5685" t="s">
        <v>704</v>
      </c>
      <c r="H5685">
        <v>9023</v>
      </c>
    </row>
    <row r="5686" spans="2:8" hidden="1" x14ac:dyDescent="0.25">
      <c r="B5686" t="s">
        <v>697</v>
      </c>
      <c r="C5686" t="s">
        <v>701</v>
      </c>
      <c r="D5686" t="s">
        <v>698</v>
      </c>
      <c r="E5686" t="s">
        <v>702</v>
      </c>
      <c r="F5686" t="s">
        <v>6343</v>
      </c>
      <c r="G5686" t="s">
        <v>704</v>
      </c>
      <c r="H5686">
        <v>9024</v>
      </c>
    </row>
    <row r="5687" spans="2:8" hidden="1" x14ac:dyDescent="0.25">
      <c r="B5687" t="s">
        <v>697</v>
      </c>
      <c r="C5687" t="s">
        <v>701</v>
      </c>
      <c r="D5687" t="s">
        <v>698</v>
      </c>
      <c r="E5687" t="s">
        <v>702</v>
      </c>
      <c r="F5687" t="s">
        <v>6344</v>
      </c>
      <c r="G5687" t="s">
        <v>704</v>
      </c>
      <c r="H5687">
        <v>9025</v>
      </c>
    </row>
    <row r="5688" spans="2:8" hidden="1" x14ac:dyDescent="0.25">
      <c r="B5688" t="s">
        <v>697</v>
      </c>
      <c r="C5688" t="s">
        <v>701</v>
      </c>
      <c r="D5688" t="s">
        <v>698</v>
      </c>
      <c r="E5688" t="s">
        <v>702</v>
      </c>
      <c r="F5688" t="s">
        <v>6345</v>
      </c>
      <c r="G5688" t="s">
        <v>704</v>
      </c>
      <c r="H5688">
        <v>9026</v>
      </c>
    </row>
    <row r="5689" spans="2:8" hidden="1" x14ac:dyDescent="0.25">
      <c r="B5689" t="s">
        <v>697</v>
      </c>
      <c r="C5689" t="s">
        <v>701</v>
      </c>
      <c r="D5689" t="s">
        <v>698</v>
      </c>
      <c r="E5689" t="s">
        <v>702</v>
      </c>
      <c r="F5689" t="s">
        <v>6346</v>
      </c>
      <c r="G5689" t="s">
        <v>704</v>
      </c>
      <c r="H5689">
        <v>9028</v>
      </c>
    </row>
    <row r="5690" spans="2:8" hidden="1" x14ac:dyDescent="0.25">
      <c r="B5690" t="s">
        <v>697</v>
      </c>
      <c r="C5690" t="s">
        <v>701</v>
      </c>
      <c r="D5690" t="s">
        <v>698</v>
      </c>
      <c r="E5690" t="s">
        <v>702</v>
      </c>
      <c r="F5690" t="s">
        <v>6347</v>
      </c>
      <c r="G5690" t="s">
        <v>704</v>
      </c>
      <c r="H5690">
        <v>9030</v>
      </c>
    </row>
    <row r="5691" spans="2:8" hidden="1" x14ac:dyDescent="0.25">
      <c r="B5691" t="s">
        <v>697</v>
      </c>
      <c r="C5691" t="s">
        <v>701</v>
      </c>
      <c r="D5691" t="s">
        <v>698</v>
      </c>
      <c r="E5691" t="s">
        <v>702</v>
      </c>
      <c r="F5691" t="s">
        <v>6348</v>
      </c>
      <c r="G5691" t="s">
        <v>704</v>
      </c>
      <c r="H5691">
        <v>9032</v>
      </c>
    </row>
    <row r="5692" spans="2:8" hidden="1" x14ac:dyDescent="0.25">
      <c r="B5692" t="s">
        <v>697</v>
      </c>
      <c r="C5692" t="s">
        <v>701</v>
      </c>
      <c r="D5692" t="s">
        <v>698</v>
      </c>
      <c r="E5692" t="s">
        <v>702</v>
      </c>
      <c r="F5692" t="s">
        <v>6349</v>
      </c>
      <c r="G5692" t="s">
        <v>704</v>
      </c>
      <c r="H5692">
        <v>9034</v>
      </c>
    </row>
    <row r="5693" spans="2:8" hidden="1" x14ac:dyDescent="0.25">
      <c r="B5693" t="s">
        <v>697</v>
      </c>
      <c r="C5693" t="s">
        <v>701</v>
      </c>
      <c r="D5693" t="s">
        <v>698</v>
      </c>
      <c r="E5693" t="s">
        <v>702</v>
      </c>
      <c r="F5693" t="s">
        <v>6350</v>
      </c>
      <c r="G5693" t="s">
        <v>704</v>
      </c>
      <c r="H5693">
        <v>9036</v>
      </c>
    </row>
    <row r="5694" spans="2:8" hidden="1" x14ac:dyDescent="0.25">
      <c r="B5694" t="s">
        <v>697</v>
      </c>
      <c r="C5694" t="s">
        <v>701</v>
      </c>
      <c r="D5694" t="s">
        <v>698</v>
      </c>
      <c r="E5694" t="s">
        <v>702</v>
      </c>
      <c r="F5694" t="s">
        <v>6351</v>
      </c>
      <c r="G5694" t="s">
        <v>704</v>
      </c>
      <c r="H5694">
        <v>9038</v>
      </c>
    </row>
    <row r="5695" spans="2:8" hidden="1" x14ac:dyDescent="0.25">
      <c r="B5695" t="s">
        <v>697</v>
      </c>
      <c r="C5695" t="s">
        <v>701</v>
      </c>
      <c r="D5695" t="s">
        <v>698</v>
      </c>
      <c r="E5695" t="s">
        <v>702</v>
      </c>
      <c r="F5695" t="s">
        <v>6352</v>
      </c>
      <c r="G5695" t="s">
        <v>704</v>
      </c>
      <c r="H5695">
        <v>9040</v>
      </c>
    </row>
    <row r="5696" spans="2:8" hidden="1" x14ac:dyDescent="0.25">
      <c r="B5696" t="s">
        <v>697</v>
      </c>
      <c r="C5696" t="s">
        <v>701</v>
      </c>
      <c r="D5696" t="s">
        <v>698</v>
      </c>
      <c r="E5696" t="s">
        <v>702</v>
      </c>
      <c r="F5696" t="s">
        <v>6353</v>
      </c>
      <c r="G5696" t="s">
        <v>704</v>
      </c>
      <c r="H5696">
        <v>9042</v>
      </c>
    </row>
    <row r="5697" spans="2:8" hidden="1" x14ac:dyDescent="0.25">
      <c r="B5697" t="s">
        <v>697</v>
      </c>
      <c r="C5697" t="s">
        <v>701</v>
      </c>
      <c r="D5697" t="s">
        <v>698</v>
      </c>
      <c r="E5697" t="s">
        <v>702</v>
      </c>
      <c r="F5697" t="s">
        <v>6354</v>
      </c>
      <c r="G5697" t="s">
        <v>704</v>
      </c>
      <c r="H5697">
        <v>9044</v>
      </c>
    </row>
    <row r="5698" spans="2:8" hidden="1" x14ac:dyDescent="0.25">
      <c r="B5698" t="s">
        <v>697</v>
      </c>
      <c r="C5698" t="s">
        <v>701</v>
      </c>
      <c r="D5698" t="s">
        <v>698</v>
      </c>
      <c r="E5698" t="s">
        <v>702</v>
      </c>
      <c r="F5698" t="s">
        <v>6355</v>
      </c>
      <c r="G5698" t="s">
        <v>704</v>
      </c>
      <c r="H5698">
        <v>9046</v>
      </c>
    </row>
    <row r="5699" spans="2:8" hidden="1" x14ac:dyDescent="0.25">
      <c r="B5699" t="s">
        <v>697</v>
      </c>
      <c r="C5699" t="s">
        <v>701</v>
      </c>
      <c r="D5699" t="s">
        <v>698</v>
      </c>
      <c r="E5699" t="s">
        <v>702</v>
      </c>
      <c r="F5699" t="s">
        <v>6356</v>
      </c>
      <c r="G5699" t="s">
        <v>704</v>
      </c>
      <c r="H5699">
        <v>9048</v>
      </c>
    </row>
    <row r="5700" spans="2:8" hidden="1" x14ac:dyDescent="0.25">
      <c r="B5700" t="s">
        <v>697</v>
      </c>
      <c r="C5700" t="s">
        <v>701</v>
      </c>
      <c r="D5700" t="s">
        <v>698</v>
      </c>
      <c r="E5700" t="s">
        <v>702</v>
      </c>
      <c r="F5700" t="s">
        <v>6357</v>
      </c>
      <c r="G5700" t="s">
        <v>704</v>
      </c>
      <c r="H5700">
        <v>9050</v>
      </c>
    </row>
    <row r="5701" spans="2:8" hidden="1" x14ac:dyDescent="0.25">
      <c r="B5701" t="s">
        <v>697</v>
      </c>
      <c r="C5701" t="s">
        <v>701</v>
      </c>
      <c r="D5701" t="s">
        <v>698</v>
      </c>
      <c r="E5701" t="s">
        <v>702</v>
      </c>
      <c r="F5701" t="s">
        <v>6358</v>
      </c>
      <c r="G5701" t="s">
        <v>704</v>
      </c>
      <c r="H5701">
        <v>9052</v>
      </c>
    </row>
    <row r="5702" spans="2:8" hidden="1" x14ac:dyDescent="0.25">
      <c r="B5702" t="s">
        <v>697</v>
      </c>
      <c r="C5702" t="s">
        <v>701</v>
      </c>
      <c r="D5702" t="s">
        <v>698</v>
      </c>
      <c r="E5702" t="s">
        <v>702</v>
      </c>
      <c r="F5702" t="s">
        <v>6359</v>
      </c>
      <c r="G5702" t="s">
        <v>704</v>
      </c>
      <c r="H5702">
        <v>9054</v>
      </c>
    </row>
    <row r="5703" spans="2:8" hidden="1" x14ac:dyDescent="0.25">
      <c r="B5703" t="s">
        <v>697</v>
      </c>
      <c r="C5703" t="s">
        <v>701</v>
      </c>
      <c r="D5703" t="s">
        <v>698</v>
      </c>
      <c r="E5703" t="s">
        <v>702</v>
      </c>
      <c r="F5703" t="s">
        <v>6360</v>
      </c>
      <c r="G5703" t="s">
        <v>704</v>
      </c>
      <c r="H5703">
        <v>9055</v>
      </c>
    </row>
    <row r="5704" spans="2:8" hidden="1" x14ac:dyDescent="0.25">
      <c r="B5704" t="s">
        <v>697</v>
      </c>
      <c r="C5704" t="s">
        <v>701</v>
      </c>
      <c r="D5704" t="s">
        <v>698</v>
      </c>
      <c r="E5704" t="s">
        <v>702</v>
      </c>
      <c r="F5704" t="s">
        <v>6361</v>
      </c>
      <c r="G5704" t="s">
        <v>704</v>
      </c>
      <c r="H5704">
        <v>9056</v>
      </c>
    </row>
    <row r="5705" spans="2:8" hidden="1" x14ac:dyDescent="0.25">
      <c r="B5705" t="s">
        <v>697</v>
      </c>
      <c r="C5705" t="s">
        <v>701</v>
      </c>
      <c r="D5705" t="s">
        <v>698</v>
      </c>
      <c r="E5705" t="s">
        <v>702</v>
      </c>
      <c r="F5705" t="s">
        <v>6362</v>
      </c>
      <c r="G5705" t="s">
        <v>704</v>
      </c>
      <c r="H5705">
        <v>9057</v>
      </c>
    </row>
    <row r="5706" spans="2:8" hidden="1" x14ac:dyDescent="0.25">
      <c r="B5706" t="s">
        <v>697</v>
      </c>
      <c r="C5706" t="s">
        <v>701</v>
      </c>
      <c r="D5706" t="s">
        <v>698</v>
      </c>
      <c r="E5706" t="s">
        <v>702</v>
      </c>
      <c r="F5706" t="s">
        <v>6363</v>
      </c>
      <c r="G5706" t="s">
        <v>704</v>
      </c>
      <c r="H5706">
        <v>9058</v>
      </c>
    </row>
    <row r="5707" spans="2:8" hidden="1" x14ac:dyDescent="0.25">
      <c r="B5707" t="s">
        <v>697</v>
      </c>
      <c r="C5707" t="s">
        <v>701</v>
      </c>
      <c r="D5707" t="s">
        <v>698</v>
      </c>
      <c r="E5707" t="s">
        <v>702</v>
      </c>
      <c r="F5707" t="s">
        <v>6364</v>
      </c>
      <c r="G5707" t="s">
        <v>704</v>
      </c>
      <c r="H5707">
        <v>9059</v>
      </c>
    </row>
    <row r="5708" spans="2:8" hidden="1" x14ac:dyDescent="0.25">
      <c r="B5708" t="s">
        <v>697</v>
      </c>
      <c r="C5708" t="s">
        <v>701</v>
      </c>
      <c r="D5708" t="s">
        <v>698</v>
      </c>
      <c r="E5708" t="s">
        <v>702</v>
      </c>
      <c r="F5708" t="s">
        <v>6365</v>
      </c>
      <c r="G5708" t="s">
        <v>704</v>
      </c>
      <c r="H5708">
        <v>9064</v>
      </c>
    </row>
    <row r="5709" spans="2:8" hidden="1" x14ac:dyDescent="0.25">
      <c r="B5709" t="s">
        <v>697</v>
      </c>
      <c r="C5709" t="s">
        <v>701</v>
      </c>
      <c r="D5709" t="s">
        <v>698</v>
      </c>
      <c r="E5709" t="s">
        <v>702</v>
      </c>
      <c r="F5709" t="s">
        <v>6366</v>
      </c>
      <c r="G5709" t="s">
        <v>704</v>
      </c>
      <c r="H5709">
        <v>9065</v>
      </c>
    </row>
    <row r="5710" spans="2:8" hidden="1" x14ac:dyDescent="0.25">
      <c r="B5710" t="s">
        <v>697</v>
      </c>
      <c r="C5710" t="s">
        <v>701</v>
      </c>
      <c r="D5710" t="s">
        <v>698</v>
      </c>
      <c r="E5710" t="s">
        <v>702</v>
      </c>
      <c r="F5710" t="s">
        <v>6367</v>
      </c>
      <c r="G5710" t="s">
        <v>704</v>
      </c>
      <c r="H5710">
        <v>9066</v>
      </c>
    </row>
    <row r="5711" spans="2:8" hidden="1" x14ac:dyDescent="0.25">
      <c r="B5711" t="s">
        <v>697</v>
      </c>
      <c r="C5711" t="s">
        <v>701</v>
      </c>
      <c r="D5711" t="s">
        <v>698</v>
      </c>
      <c r="E5711" t="s">
        <v>702</v>
      </c>
      <c r="F5711" t="s">
        <v>6368</v>
      </c>
      <c r="G5711" t="s">
        <v>704</v>
      </c>
      <c r="H5711">
        <v>9067</v>
      </c>
    </row>
    <row r="5712" spans="2:8" hidden="1" x14ac:dyDescent="0.25">
      <c r="B5712" t="s">
        <v>697</v>
      </c>
      <c r="C5712" t="s">
        <v>701</v>
      </c>
      <c r="D5712" t="s">
        <v>698</v>
      </c>
      <c r="E5712" t="s">
        <v>702</v>
      </c>
      <c r="F5712" t="s">
        <v>6369</v>
      </c>
      <c r="G5712" t="s">
        <v>704</v>
      </c>
      <c r="H5712">
        <v>9068</v>
      </c>
    </row>
    <row r="5713" spans="2:8" hidden="1" x14ac:dyDescent="0.25">
      <c r="B5713" t="s">
        <v>697</v>
      </c>
      <c r="C5713" t="s">
        <v>701</v>
      </c>
      <c r="D5713" t="s">
        <v>698</v>
      </c>
      <c r="E5713" t="s">
        <v>702</v>
      </c>
      <c r="F5713" t="s">
        <v>6370</v>
      </c>
      <c r="G5713" t="s">
        <v>704</v>
      </c>
      <c r="H5713">
        <v>9069</v>
      </c>
    </row>
    <row r="5714" spans="2:8" hidden="1" x14ac:dyDescent="0.25">
      <c r="B5714" t="s">
        <v>697</v>
      </c>
      <c r="C5714" t="s">
        <v>701</v>
      </c>
      <c r="D5714" t="s">
        <v>698</v>
      </c>
      <c r="E5714" t="s">
        <v>702</v>
      </c>
      <c r="F5714" t="s">
        <v>6371</v>
      </c>
      <c r="G5714" t="s">
        <v>704</v>
      </c>
      <c r="H5714">
        <v>9070</v>
      </c>
    </row>
    <row r="5715" spans="2:8" hidden="1" x14ac:dyDescent="0.25">
      <c r="B5715" t="s">
        <v>697</v>
      </c>
      <c r="C5715" t="s">
        <v>701</v>
      </c>
      <c r="D5715" t="s">
        <v>698</v>
      </c>
      <c r="E5715" t="s">
        <v>702</v>
      </c>
      <c r="F5715" t="s">
        <v>6372</v>
      </c>
      <c r="G5715" t="s">
        <v>704</v>
      </c>
      <c r="H5715">
        <v>9071</v>
      </c>
    </row>
    <row r="5716" spans="2:8" hidden="1" x14ac:dyDescent="0.25">
      <c r="B5716" t="s">
        <v>697</v>
      </c>
      <c r="C5716" t="s">
        <v>701</v>
      </c>
      <c r="D5716" t="s">
        <v>698</v>
      </c>
      <c r="E5716" t="s">
        <v>702</v>
      </c>
      <c r="F5716" t="s">
        <v>6373</v>
      </c>
      <c r="G5716" t="s">
        <v>704</v>
      </c>
      <c r="H5716">
        <v>9072</v>
      </c>
    </row>
    <row r="5717" spans="2:8" hidden="1" x14ac:dyDescent="0.25">
      <c r="B5717" t="s">
        <v>697</v>
      </c>
      <c r="C5717" t="s">
        <v>701</v>
      </c>
      <c r="D5717" t="s">
        <v>698</v>
      </c>
      <c r="E5717" t="s">
        <v>702</v>
      </c>
      <c r="F5717" t="s">
        <v>6374</v>
      </c>
      <c r="G5717" t="s">
        <v>704</v>
      </c>
      <c r="H5717">
        <v>9073</v>
      </c>
    </row>
    <row r="5718" spans="2:8" hidden="1" x14ac:dyDescent="0.25">
      <c r="B5718" t="s">
        <v>697</v>
      </c>
      <c r="C5718" t="s">
        <v>701</v>
      </c>
      <c r="D5718" t="s">
        <v>698</v>
      </c>
      <c r="E5718" t="s">
        <v>702</v>
      </c>
      <c r="F5718" t="s">
        <v>6375</v>
      </c>
      <c r="G5718" t="s">
        <v>704</v>
      </c>
      <c r="H5718">
        <v>9074</v>
      </c>
    </row>
    <row r="5719" spans="2:8" hidden="1" x14ac:dyDescent="0.25">
      <c r="B5719" t="s">
        <v>697</v>
      </c>
      <c r="C5719" t="s">
        <v>701</v>
      </c>
      <c r="D5719" t="s">
        <v>698</v>
      </c>
      <c r="E5719" t="s">
        <v>702</v>
      </c>
      <c r="F5719" t="s">
        <v>6376</v>
      </c>
      <c r="G5719" t="s">
        <v>704</v>
      </c>
      <c r="H5719">
        <v>9075</v>
      </c>
    </row>
    <row r="5720" spans="2:8" hidden="1" x14ac:dyDescent="0.25">
      <c r="B5720" t="s">
        <v>697</v>
      </c>
      <c r="C5720" t="s">
        <v>701</v>
      </c>
      <c r="D5720" t="s">
        <v>698</v>
      </c>
      <c r="E5720" t="s">
        <v>702</v>
      </c>
      <c r="F5720" t="s">
        <v>6377</v>
      </c>
      <c r="G5720" t="s">
        <v>704</v>
      </c>
      <c r="H5720">
        <v>9076</v>
      </c>
    </row>
    <row r="5721" spans="2:8" hidden="1" x14ac:dyDescent="0.25">
      <c r="B5721" t="s">
        <v>697</v>
      </c>
      <c r="C5721" t="s">
        <v>701</v>
      </c>
      <c r="D5721" t="s">
        <v>698</v>
      </c>
      <c r="E5721" t="s">
        <v>702</v>
      </c>
      <c r="F5721" t="s">
        <v>6378</v>
      </c>
      <c r="G5721" t="s">
        <v>704</v>
      </c>
      <c r="H5721">
        <v>9077</v>
      </c>
    </row>
    <row r="5722" spans="2:8" hidden="1" x14ac:dyDescent="0.25">
      <c r="B5722" t="s">
        <v>697</v>
      </c>
      <c r="C5722" t="s">
        <v>701</v>
      </c>
      <c r="D5722" t="s">
        <v>698</v>
      </c>
      <c r="E5722" t="s">
        <v>702</v>
      </c>
      <c r="F5722" t="s">
        <v>6379</v>
      </c>
      <c r="G5722" t="s">
        <v>704</v>
      </c>
      <c r="H5722">
        <v>9078</v>
      </c>
    </row>
    <row r="5723" spans="2:8" hidden="1" x14ac:dyDescent="0.25">
      <c r="B5723" t="s">
        <v>697</v>
      </c>
      <c r="C5723" t="s">
        <v>701</v>
      </c>
      <c r="D5723" t="s">
        <v>698</v>
      </c>
      <c r="E5723" t="s">
        <v>702</v>
      </c>
      <c r="F5723" t="s">
        <v>6380</v>
      </c>
      <c r="G5723" t="s">
        <v>704</v>
      </c>
      <c r="H5723">
        <v>9079</v>
      </c>
    </row>
    <row r="5724" spans="2:8" hidden="1" x14ac:dyDescent="0.25">
      <c r="B5724" t="s">
        <v>697</v>
      </c>
      <c r="C5724" t="s">
        <v>701</v>
      </c>
      <c r="D5724" t="s">
        <v>698</v>
      </c>
      <c r="E5724" t="s">
        <v>702</v>
      </c>
      <c r="F5724" t="s">
        <v>6381</v>
      </c>
      <c r="G5724" t="s">
        <v>704</v>
      </c>
      <c r="H5724">
        <v>9080</v>
      </c>
    </row>
    <row r="5725" spans="2:8" hidden="1" x14ac:dyDescent="0.25">
      <c r="B5725" t="s">
        <v>697</v>
      </c>
      <c r="C5725" t="s">
        <v>701</v>
      </c>
      <c r="D5725" t="s">
        <v>698</v>
      </c>
      <c r="E5725" t="s">
        <v>702</v>
      </c>
      <c r="F5725" t="s">
        <v>6382</v>
      </c>
      <c r="G5725" t="s">
        <v>704</v>
      </c>
      <c r="H5725">
        <v>9081</v>
      </c>
    </row>
    <row r="5726" spans="2:8" hidden="1" x14ac:dyDescent="0.25">
      <c r="B5726" t="s">
        <v>697</v>
      </c>
      <c r="C5726" t="s">
        <v>701</v>
      </c>
      <c r="D5726" t="s">
        <v>698</v>
      </c>
      <c r="E5726" t="s">
        <v>702</v>
      </c>
      <c r="F5726" t="s">
        <v>6383</v>
      </c>
      <c r="G5726" t="s">
        <v>704</v>
      </c>
      <c r="H5726">
        <v>9082</v>
      </c>
    </row>
    <row r="5727" spans="2:8" hidden="1" x14ac:dyDescent="0.25">
      <c r="B5727" t="s">
        <v>697</v>
      </c>
      <c r="C5727" t="s">
        <v>701</v>
      </c>
      <c r="D5727" t="s">
        <v>698</v>
      </c>
      <c r="E5727" t="s">
        <v>702</v>
      </c>
      <c r="F5727" t="s">
        <v>6384</v>
      </c>
      <c r="G5727" t="s">
        <v>704</v>
      </c>
      <c r="H5727">
        <v>9083</v>
      </c>
    </row>
    <row r="5728" spans="2:8" hidden="1" x14ac:dyDescent="0.25">
      <c r="B5728" t="s">
        <v>697</v>
      </c>
      <c r="C5728" t="s">
        <v>701</v>
      </c>
      <c r="D5728" t="s">
        <v>698</v>
      </c>
      <c r="E5728" t="s">
        <v>702</v>
      </c>
      <c r="F5728" t="s">
        <v>6385</v>
      </c>
      <c r="G5728" t="s">
        <v>704</v>
      </c>
      <c r="H5728">
        <v>9084</v>
      </c>
    </row>
    <row r="5729" spans="2:8" hidden="1" x14ac:dyDescent="0.25">
      <c r="B5729" t="s">
        <v>697</v>
      </c>
      <c r="C5729" t="s">
        <v>701</v>
      </c>
      <c r="D5729" t="s">
        <v>698</v>
      </c>
      <c r="E5729" t="s">
        <v>702</v>
      </c>
      <c r="F5729" t="s">
        <v>6386</v>
      </c>
      <c r="G5729" t="s">
        <v>704</v>
      </c>
      <c r="H5729">
        <v>9085</v>
      </c>
    </row>
    <row r="5730" spans="2:8" hidden="1" x14ac:dyDescent="0.25">
      <c r="B5730" t="s">
        <v>697</v>
      </c>
      <c r="C5730" t="s">
        <v>701</v>
      </c>
      <c r="D5730" t="s">
        <v>698</v>
      </c>
      <c r="E5730" t="s">
        <v>702</v>
      </c>
      <c r="F5730" t="s">
        <v>6387</v>
      </c>
      <c r="G5730" t="s">
        <v>704</v>
      </c>
      <c r="H5730">
        <v>9086</v>
      </c>
    </row>
    <row r="5731" spans="2:8" hidden="1" x14ac:dyDescent="0.25">
      <c r="B5731" t="s">
        <v>697</v>
      </c>
      <c r="C5731" t="s">
        <v>701</v>
      </c>
      <c r="D5731" t="s">
        <v>698</v>
      </c>
      <c r="E5731" t="s">
        <v>702</v>
      </c>
      <c r="F5731" t="s">
        <v>6388</v>
      </c>
      <c r="G5731" t="s">
        <v>704</v>
      </c>
      <c r="H5731">
        <v>9087</v>
      </c>
    </row>
    <row r="5732" spans="2:8" hidden="1" x14ac:dyDescent="0.25">
      <c r="B5732" t="s">
        <v>697</v>
      </c>
      <c r="C5732" t="s">
        <v>701</v>
      </c>
      <c r="D5732" t="s">
        <v>698</v>
      </c>
      <c r="E5732" t="s">
        <v>702</v>
      </c>
      <c r="F5732" t="s">
        <v>6389</v>
      </c>
      <c r="G5732" t="s">
        <v>704</v>
      </c>
      <c r="H5732">
        <v>9088</v>
      </c>
    </row>
    <row r="5733" spans="2:8" hidden="1" x14ac:dyDescent="0.25">
      <c r="B5733" t="s">
        <v>697</v>
      </c>
      <c r="C5733" t="s">
        <v>701</v>
      </c>
      <c r="D5733" t="s">
        <v>698</v>
      </c>
      <c r="E5733" t="s">
        <v>702</v>
      </c>
      <c r="F5733" t="s">
        <v>6390</v>
      </c>
      <c r="G5733" t="s">
        <v>704</v>
      </c>
      <c r="H5733">
        <v>9089</v>
      </c>
    </row>
    <row r="5734" spans="2:8" hidden="1" x14ac:dyDescent="0.25">
      <c r="B5734" t="s">
        <v>697</v>
      </c>
      <c r="C5734" t="s">
        <v>701</v>
      </c>
      <c r="D5734" t="s">
        <v>698</v>
      </c>
      <c r="E5734" t="s">
        <v>702</v>
      </c>
      <c r="F5734" t="s">
        <v>6391</v>
      </c>
      <c r="G5734" t="s">
        <v>704</v>
      </c>
      <c r="H5734">
        <v>9090</v>
      </c>
    </row>
    <row r="5735" spans="2:8" hidden="1" x14ac:dyDescent="0.25">
      <c r="B5735" t="s">
        <v>697</v>
      </c>
      <c r="C5735" t="s">
        <v>701</v>
      </c>
      <c r="D5735" t="s">
        <v>698</v>
      </c>
      <c r="E5735" t="s">
        <v>702</v>
      </c>
      <c r="F5735" t="s">
        <v>6392</v>
      </c>
      <c r="G5735" t="s">
        <v>704</v>
      </c>
      <c r="H5735">
        <v>9091</v>
      </c>
    </row>
    <row r="5736" spans="2:8" hidden="1" x14ac:dyDescent="0.25">
      <c r="B5736" t="s">
        <v>697</v>
      </c>
      <c r="C5736" t="s">
        <v>701</v>
      </c>
      <c r="D5736" t="s">
        <v>698</v>
      </c>
      <c r="E5736" t="s">
        <v>702</v>
      </c>
      <c r="F5736" t="s">
        <v>6393</v>
      </c>
      <c r="G5736" t="s">
        <v>704</v>
      </c>
      <c r="H5736">
        <v>9092</v>
      </c>
    </row>
    <row r="5737" spans="2:8" hidden="1" x14ac:dyDescent="0.25">
      <c r="B5737" t="s">
        <v>697</v>
      </c>
      <c r="C5737" t="s">
        <v>701</v>
      </c>
      <c r="D5737" t="s">
        <v>698</v>
      </c>
      <c r="E5737" t="s">
        <v>702</v>
      </c>
      <c r="F5737" t="s">
        <v>6394</v>
      </c>
      <c r="G5737" t="s">
        <v>704</v>
      </c>
      <c r="H5737">
        <v>9093</v>
      </c>
    </row>
    <row r="5738" spans="2:8" hidden="1" x14ac:dyDescent="0.25">
      <c r="B5738" t="s">
        <v>697</v>
      </c>
      <c r="C5738" t="s">
        <v>701</v>
      </c>
      <c r="D5738" t="s">
        <v>698</v>
      </c>
      <c r="E5738" t="s">
        <v>702</v>
      </c>
      <c r="F5738" t="s">
        <v>6395</v>
      </c>
      <c r="G5738" t="s">
        <v>704</v>
      </c>
      <c r="H5738">
        <v>9094</v>
      </c>
    </row>
    <row r="5739" spans="2:8" hidden="1" x14ac:dyDescent="0.25">
      <c r="B5739" t="s">
        <v>697</v>
      </c>
      <c r="C5739" t="s">
        <v>701</v>
      </c>
      <c r="D5739" t="s">
        <v>698</v>
      </c>
      <c r="E5739" t="s">
        <v>702</v>
      </c>
      <c r="F5739" t="s">
        <v>6396</v>
      </c>
      <c r="G5739" t="s">
        <v>704</v>
      </c>
      <c r="H5739">
        <v>9095</v>
      </c>
    </row>
    <row r="5740" spans="2:8" hidden="1" x14ac:dyDescent="0.25">
      <c r="B5740" t="s">
        <v>697</v>
      </c>
      <c r="C5740" t="s">
        <v>701</v>
      </c>
      <c r="D5740" t="s">
        <v>698</v>
      </c>
      <c r="E5740" t="s">
        <v>702</v>
      </c>
      <c r="F5740" t="s">
        <v>6397</v>
      </c>
      <c r="G5740" t="s">
        <v>704</v>
      </c>
      <c r="H5740">
        <v>9096</v>
      </c>
    </row>
    <row r="5741" spans="2:8" hidden="1" x14ac:dyDescent="0.25">
      <c r="B5741" t="s">
        <v>697</v>
      </c>
      <c r="C5741" t="s">
        <v>701</v>
      </c>
      <c r="D5741" t="s">
        <v>698</v>
      </c>
      <c r="E5741" t="s">
        <v>702</v>
      </c>
      <c r="F5741" t="s">
        <v>6398</v>
      </c>
      <c r="G5741" t="s">
        <v>704</v>
      </c>
      <c r="H5741">
        <v>9097</v>
      </c>
    </row>
    <row r="5742" spans="2:8" hidden="1" x14ac:dyDescent="0.25">
      <c r="B5742" t="s">
        <v>697</v>
      </c>
      <c r="C5742" t="s">
        <v>701</v>
      </c>
      <c r="D5742" t="s">
        <v>698</v>
      </c>
      <c r="E5742" t="s">
        <v>702</v>
      </c>
      <c r="F5742" t="s">
        <v>6399</v>
      </c>
      <c r="G5742" t="s">
        <v>704</v>
      </c>
      <c r="H5742">
        <v>9098</v>
      </c>
    </row>
    <row r="5743" spans="2:8" hidden="1" x14ac:dyDescent="0.25">
      <c r="B5743" t="s">
        <v>697</v>
      </c>
      <c r="C5743" t="s">
        <v>701</v>
      </c>
      <c r="D5743" t="s">
        <v>698</v>
      </c>
      <c r="E5743" t="s">
        <v>702</v>
      </c>
      <c r="F5743" t="s">
        <v>6400</v>
      </c>
      <c r="G5743" t="s">
        <v>704</v>
      </c>
      <c r="H5743">
        <v>9099</v>
      </c>
    </row>
    <row r="5744" spans="2:8" hidden="1" x14ac:dyDescent="0.25">
      <c r="B5744" t="s">
        <v>697</v>
      </c>
      <c r="C5744" t="s">
        <v>701</v>
      </c>
      <c r="D5744" t="s">
        <v>698</v>
      </c>
      <c r="E5744" t="s">
        <v>702</v>
      </c>
      <c r="F5744" t="s">
        <v>6401</v>
      </c>
      <c r="G5744" t="s">
        <v>704</v>
      </c>
      <c r="H5744">
        <v>9100</v>
      </c>
    </row>
    <row r="5745" spans="2:8" hidden="1" x14ac:dyDescent="0.25">
      <c r="B5745" t="s">
        <v>697</v>
      </c>
      <c r="C5745" t="s">
        <v>701</v>
      </c>
      <c r="D5745" t="s">
        <v>698</v>
      </c>
      <c r="E5745" t="s">
        <v>702</v>
      </c>
      <c r="F5745" t="s">
        <v>6402</v>
      </c>
      <c r="G5745" t="s">
        <v>704</v>
      </c>
      <c r="H5745">
        <v>9101</v>
      </c>
    </row>
    <row r="5746" spans="2:8" hidden="1" x14ac:dyDescent="0.25">
      <c r="B5746" t="s">
        <v>697</v>
      </c>
      <c r="C5746" t="s">
        <v>701</v>
      </c>
      <c r="D5746" t="s">
        <v>698</v>
      </c>
      <c r="E5746" t="s">
        <v>702</v>
      </c>
      <c r="F5746" t="s">
        <v>6403</v>
      </c>
      <c r="G5746" t="s">
        <v>704</v>
      </c>
      <c r="H5746">
        <v>9102</v>
      </c>
    </row>
    <row r="5747" spans="2:8" hidden="1" x14ac:dyDescent="0.25">
      <c r="B5747" t="s">
        <v>697</v>
      </c>
      <c r="C5747" t="s">
        <v>701</v>
      </c>
      <c r="D5747" t="s">
        <v>698</v>
      </c>
      <c r="E5747" t="s">
        <v>702</v>
      </c>
      <c r="F5747" t="s">
        <v>6404</v>
      </c>
      <c r="G5747" t="s">
        <v>704</v>
      </c>
      <c r="H5747">
        <v>9103</v>
      </c>
    </row>
    <row r="5748" spans="2:8" hidden="1" x14ac:dyDescent="0.25">
      <c r="B5748" t="s">
        <v>697</v>
      </c>
      <c r="C5748" t="s">
        <v>701</v>
      </c>
      <c r="D5748" t="s">
        <v>698</v>
      </c>
      <c r="E5748" t="s">
        <v>702</v>
      </c>
      <c r="F5748" t="s">
        <v>6405</v>
      </c>
      <c r="G5748" t="s">
        <v>704</v>
      </c>
      <c r="H5748">
        <v>9104</v>
      </c>
    </row>
    <row r="5749" spans="2:8" hidden="1" x14ac:dyDescent="0.25">
      <c r="B5749" t="s">
        <v>697</v>
      </c>
      <c r="C5749" t="s">
        <v>701</v>
      </c>
      <c r="D5749" t="s">
        <v>698</v>
      </c>
      <c r="E5749" t="s">
        <v>702</v>
      </c>
      <c r="F5749" t="s">
        <v>6406</v>
      </c>
      <c r="G5749" t="s">
        <v>704</v>
      </c>
      <c r="H5749">
        <v>9105</v>
      </c>
    </row>
    <row r="5750" spans="2:8" hidden="1" x14ac:dyDescent="0.25">
      <c r="B5750" t="s">
        <v>697</v>
      </c>
      <c r="C5750" t="s">
        <v>701</v>
      </c>
      <c r="D5750" t="s">
        <v>698</v>
      </c>
      <c r="E5750" t="s">
        <v>702</v>
      </c>
      <c r="F5750" t="s">
        <v>6407</v>
      </c>
      <c r="G5750" t="s">
        <v>704</v>
      </c>
      <c r="H5750">
        <v>9106</v>
      </c>
    </row>
    <row r="5751" spans="2:8" hidden="1" x14ac:dyDescent="0.25">
      <c r="B5751" t="s">
        <v>697</v>
      </c>
      <c r="C5751" t="s">
        <v>701</v>
      </c>
      <c r="D5751" t="s">
        <v>698</v>
      </c>
      <c r="E5751" t="s">
        <v>702</v>
      </c>
      <c r="F5751" t="s">
        <v>6408</v>
      </c>
      <c r="G5751" t="s">
        <v>704</v>
      </c>
      <c r="H5751">
        <v>9139</v>
      </c>
    </row>
    <row r="5752" spans="2:8" hidden="1" x14ac:dyDescent="0.25">
      <c r="B5752" t="s">
        <v>697</v>
      </c>
      <c r="C5752" t="s">
        <v>701</v>
      </c>
      <c r="D5752" t="s">
        <v>698</v>
      </c>
      <c r="E5752" t="s">
        <v>702</v>
      </c>
      <c r="F5752" t="s">
        <v>6409</v>
      </c>
      <c r="G5752" t="s">
        <v>704</v>
      </c>
      <c r="H5752">
        <v>9140</v>
      </c>
    </row>
    <row r="5753" spans="2:8" hidden="1" x14ac:dyDescent="0.25">
      <c r="B5753" t="s">
        <v>697</v>
      </c>
      <c r="C5753" t="s">
        <v>701</v>
      </c>
      <c r="D5753" t="s">
        <v>698</v>
      </c>
      <c r="E5753" t="s">
        <v>702</v>
      </c>
      <c r="F5753" t="s">
        <v>6410</v>
      </c>
      <c r="G5753" t="s">
        <v>704</v>
      </c>
      <c r="H5753">
        <v>9141</v>
      </c>
    </row>
    <row r="5754" spans="2:8" hidden="1" x14ac:dyDescent="0.25">
      <c r="B5754" t="s">
        <v>697</v>
      </c>
      <c r="C5754" t="s">
        <v>701</v>
      </c>
      <c r="D5754" t="s">
        <v>698</v>
      </c>
      <c r="E5754" t="s">
        <v>702</v>
      </c>
      <c r="F5754" t="s">
        <v>6411</v>
      </c>
      <c r="G5754" t="s">
        <v>704</v>
      </c>
      <c r="H5754">
        <v>9142</v>
      </c>
    </row>
    <row r="5755" spans="2:8" hidden="1" x14ac:dyDescent="0.25">
      <c r="B5755" t="s">
        <v>697</v>
      </c>
      <c r="C5755" t="s">
        <v>701</v>
      </c>
      <c r="D5755" t="s">
        <v>698</v>
      </c>
      <c r="E5755" t="s">
        <v>702</v>
      </c>
      <c r="F5755" t="s">
        <v>6412</v>
      </c>
      <c r="G5755" t="s">
        <v>704</v>
      </c>
      <c r="H5755">
        <v>9143</v>
      </c>
    </row>
    <row r="5756" spans="2:8" hidden="1" x14ac:dyDescent="0.25">
      <c r="B5756" t="s">
        <v>697</v>
      </c>
      <c r="C5756" t="s">
        <v>701</v>
      </c>
      <c r="D5756" t="s">
        <v>698</v>
      </c>
      <c r="E5756" t="s">
        <v>702</v>
      </c>
      <c r="F5756" t="s">
        <v>6413</v>
      </c>
      <c r="G5756" t="s">
        <v>704</v>
      </c>
      <c r="H5756">
        <v>9144</v>
      </c>
    </row>
    <row r="5757" spans="2:8" hidden="1" x14ac:dyDescent="0.25">
      <c r="B5757" t="s">
        <v>697</v>
      </c>
      <c r="C5757" t="s">
        <v>701</v>
      </c>
      <c r="D5757" t="s">
        <v>698</v>
      </c>
      <c r="E5757" t="s">
        <v>702</v>
      </c>
      <c r="F5757" t="s">
        <v>6414</v>
      </c>
      <c r="G5757" t="s">
        <v>704</v>
      </c>
      <c r="H5757">
        <v>9145</v>
      </c>
    </row>
    <row r="5758" spans="2:8" hidden="1" x14ac:dyDescent="0.25">
      <c r="B5758" t="s">
        <v>697</v>
      </c>
      <c r="C5758" t="s">
        <v>701</v>
      </c>
      <c r="D5758" t="s">
        <v>698</v>
      </c>
      <c r="E5758" t="s">
        <v>702</v>
      </c>
      <c r="F5758" t="s">
        <v>6415</v>
      </c>
      <c r="G5758" t="s">
        <v>704</v>
      </c>
      <c r="H5758">
        <v>9174</v>
      </c>
    </row>
    <row r="5759" spans="2:8" hidden="1" x14ac:dyDescent="0.25">
      <c r="B5759" t="s">
        <v>697</v>
      </c>
      <c r="C5759" t="s">
        <v>701</v>
      </c>
      <c r="D5759" t="s">
        <v>698</v>
      </c>
      <c r="E5759" t="s">
        <v>702</v>
      </c>
      <c r="F5759" t="s">
        <v>6416</v>
      </c>
      <c r="G5759" t="s">
        <v>704</v>
      </c>
      <c r="H5759">
        <v>9176</v>
      </c>
    </row>
    <row r="5760" spans="2:8" hidden="1" x14ac:dyDescent="0.25">
      <c r="B5760" t="s">
        <v>697</v>
      </c>
      <c r="C5760" t="s">
        <v>701</v>
      </c>
      <c r="D5760" t="s">
        <v>698</v>
      </c>
      <c r="E5760" t="s">
        <v>702</v>
      </c>
      <c r="F5760" t="s">
        <v>6417</v>
      </c>
      <c r="G5760" t="s">
        <v>704</v>
      </c>
      <c r="H5760">
        <v>9177</v>
      </c>
    </row>
    <row r="5761" spans="2:8" hidden="1" x14ac:dyDescent="0.25">
      <c r="B5761" t="s">
        <v>697</v>
      </c>
      <c r="C5761" t="s">
        <v>701</v>
      </c>
      <c r="D5761" t="s">
        <v>698</v>
      </c>
      <c r="E5761" t="s">
        <v>702</v>
      </c>
      <c r="F5761" t="s">
        <v>6418</v>
      </c>
      <c r="G5761" t="s">
        <v>704</v>
      </c>
      <c r="H5761">
        <v>9179</v>
      </c>
    </row>
    <row r="5762" spans="2:8" hidden="1" x14ac:dyDescent="0.25">
      <c r="B5762" t="s">
        <v>697</v>
      </c>
      <c r="C5762" t="s">
        <v>701</v>
      </c>
      <c r="D5762" t="s">
        <v>698</v>
      </c>
      <c r="E5762" t="s">
        <v>702</v>
      </c>
      <c r="F5762" t="s">
        <v>6419</v>
      </c>
      <c r="G5762" t="s">
        <v>704</v>
      </c>
      <c r="H5762">
        <v>9181</v>
      </c>
    </row>
    <row r="5763" spans="2:8" hidden="1" x14ac:dyDescent="0.25">
      <c r="B5763" t="s">
        <v>697</v>
      </c>
      <c r="C5763" t="s">
        <v>701</v>
      </c>
      <c r="D5763" t="s">
        <v>698</v>
      </c>
      <c r="E5763" t="s">
        <v>702</v>
      </c>
      <c r="F5763" t="s">
        <v>6420</v>
      </c>
      <c r="G5763" t="s">
        <v>704</v>
      </c>
      <c r="H5763">
        <v>9183</v>
      </c>
    </row>
    <row r="5764" spans="2:8" hidden="1" x14ac:dyDescent="0.25">
      <c r="B5764" t="s">
        <v>697</v>
      </c>
      <c r="C5764" t="s">
        <v>701</v>
      </c>
      <c r="D5764" t="s">
        <v>698</v>
      </c>
      <c r="E5764" t="s">
        <v>702</v>
      </c>
      <c r="F5764" t="s">
        <v>6421</v>
      </c>
      <c r="G5764" t="s">
        <v>704</v>
      </c>
      <c r="H5764">
        <v>9185</v>
      </c>
    </row>
    <row r="5765" spans="2:8" hidden="1" x14ac:dyDescent="0.25">
      <c r="B5765" t="s">
        <v>697</v>
      </c>
      <c r="C5765" t="s">
        <v>701</v>
      </c>
      <c r="D5765" t="s">
        <v>698</v>
      </c>
      <c r="E5765" t="s">
        <v>702</v>
      </c>
      <c r="F5765" t="s">
        <v>6422</v>
      </c>
      <c r="G5765" t="s">
        <v>704</v>
      </c>
      <c r="H5765">
        <v>9187</v>
      </c>
    </row>
    <row r="5766" spans="2:8" hidden="1" x14ac:dyDescent="0.25">
      <c r="B5766" t="s">
        <v>697</v>
      </c>
      <c r="C5766" t="s">
        <v>701</v>
      </c>
      <c r="D5766" t="s">
        <v>698</v>
      </c>
      <c r="E5766" t="s">
        <v>702</v>
      </c>
      <c r="F5766" t="s">
        <v>6423</v>
      </c>
      <c r="G5766" t="s">
        <v>704</v>
      </c>
      <c r="H5766">
        <v>9188</v>
      </c>
    </row>
    <row r="5767" spans="2:8" hidden="1" x14ac:dyDescent="0.25">
      <c r="B5767" t="s">
        <v>697</v>
      </c>
      <c r="C5767" t="s">
        <v>701</v>
      </c>
      <c r="D5767" t="s">
        <v>698</v>
      </c>
      <c r="E5767" t="s">
        <v>702</v>
      </c>
      <c r="F5767" t="s">
        <v>6424</v>
      </c>
      <c r="G5767" t="s">
        <v>704</v>
      </c>
      <c r="H5767">
        <v>9189</v>
      </c>
    </row>
    <row r="5768" spans="2:8" hidden="1" x14ac:dyDescent="0.25">
      <c r="B5768" t="s">
        <v>697</v>
      </c>
      <c r="C5768" t="s">
        <v>701</v>
      </c>
      <c r="D5768" t="s">
        <v>698</v>
      </c>
      <c r="E5768" t="s">
        <v>702</v>
      </c>
      <c r="F5768" t="s">
        <v>6425</v>
      </c>
      <c r="G5768" t="s">
        <v>704</v>
      </c>
      <c r="H5768">
        <v>9190</v>
      </c>
    </row>
    <row r="5769" spans="2:8" hidden="1" x14ac:dyDescent="0.25">
      <c r="B5769" t="s">
        <v>697</v>
      </c>
      <c r="C5769" t="s">
        <v>701</v>
      </c>
      <c r="D5769" t="s">
        <v>698</v>
      </c>
      <c r="E5769" t="s">
        <v>702</v>
      </c>
      <c r="F5769" t="s">
        <v>6426</v>
      </c>
      <c r="G5769" t="s">
        <v>704</v>
      </c>
      <c r="H5769">
        <v>9191</v>
      </c>
    </row>
    <row r="5770" spans="2:8" hidden="1" x14ac:dyDescent="0.25">
      <c r="B5770" t="s">
        <v>697</v>
      </c>
      <c r="C5770" t="s">
        <v>701</v>
      </c>
      <c r="D5770" t="s">
        <v>698</v>
      </c>
      <c r="E5770" t="s">
        <v>702</v>
      </c>
      <c r="F5770" t="s">
        <v>6427</v>
      </c>
      <c r="G5770" t="s">
        <v>704</v>
      </c>
      <c r="H5770">
        <v>9192</v>
      </c>
    </row>
    <row r="5771" spans="2:8" hidden="1" x14ac:dyDescent="0.25">
      <c r="B5771" t="s">
        <v>697</v>
      </c>
      <c r="C5771" t="s">
        <v>701</v>
      </c>
      <c r="D5771" t="s">
        <v>698</v>
      </c>
      <c r="E5771" t="s">
        <v>702</v>
      </c>
      <c r="F5771" t="s">
        <v>6428</v>
      </c>
      <c r="G5771" t="s">
        <v>704</v>
      </c>
      <c r="H5771">
        <v>9193</v>
      </c>
    </row>
    <row r="5772" spans="2:8" hidden="1" x14ac:dyDescent="0.25">
      <c r="B5772" t="s">
        <v>697</v>
      </c>
      <c r="C5772" t="s">
        <v>701</v>
      </c>
      <c r="D5772" t="s">
        <v>698</v>
      </c>
      <c r="E5772" t="s">
        <v>702</v>
      </c>
      <c r="F5772" t="s">
        <v>6429</v>
      </c>
      <c r="G5772" t="s">
        <v>704</v>
      </c>
      <c r="H5772">
        <v>9194</v>
      </c>
    </row>
    <row r="5773" spans="2:8" hidden="1" x14ac:dyDescent="0.25">
      <c r="B5773" t="s">
        <v>697</v>
      </c>
      <c r="C5773" t="s">
        <v>701</v>
      </c>
      <c r="D5773" t="s">
        <v>698</v>
      </c>
      <c r="E5773" t="s">
        <v>702</v>
      </c>
      <c r="F5773" t="s">
        <v>6430</v>
      </c>
      <c r="G5773" t="s">
        <v>704</v>
      </c>
      <c r="H5773">
        <v>9236</v>
      </c>
    </row>
    <row r="5774" spans="2:8" hidden="1" x14ac:dyDescent="0.25">
      <c r="B5774" t="s">
        <v>697</v>
      </c>
      <c r="C5774" t="s">
        <v>701</v>
      </c>
      <c r="D5774" t="s">
        <v>698</v>
      </c>
      <c r="E5774" t="s">
        <v>702</v>
      </c>
      <c r="F5774" t="s">
        <v>6431</v>
      </c>
      <c r="G5774" t="s">
        <v>704</v>
      </c>
      <c r="H5774">
        <v>9237</v>
      </c>
    </row>
    <row r="5775" spans="2:8" hidden="1" x14ac:dyDescent="0.25">
      <c r="B5775" t="s">
        <v>697</v>
      </c>
      <c r="C5775" t="s">
        <v>701</v>
      </c>
      <c r="D5775" t="s">
        <v>698</v>
      </c>
      <c r="E5775" t="s">
        <v>702</v>
      </c>
      <c r="F5775" t="s">
        <v>6432</v>
      </c>
      <c r="G5775" t="s">
        <v>704</v>
      </c>
      <c r="H5775">
        <v>9238</v>
      </c>
    </row>
    <row r="5776" spans="2:8" hidden="1" x14ac:dyDescent="0.25">
      <c r="B5776" t="s">
        <v>697</v>
      </c>
      <c r="C5776" t="s">
        <v>701</v>
      </c>
      <c r="D5776" t="s">
        <v>698</v>
      </c>
      <c r="E5776" t="s">
        <v>702</v>
      </c>
      <c r="F5776" t="s">
        <v>6433</v>
      </c>
      <c r="G5776" t="s">
        <v>704</v>
      </c>
      <c r="H5776">
        <v>9239</v>
      </c>
    </row>
    <row r="5777" spans="2:8" hidden="1" x14ac:dyDescent="0.25">
      <c r="B5777" t="s">
        <v>697</v>
      </c>
      <c r="C5777" t="s">
        <v>701</v>
      </c>
      <c r="D5777" t="s">
        <v>698</v>
      </c>
      <c r="E5777" t="s">
        <v>702</v>
      </c>
      <c r="F5777" t="s">
        <v>6434</v>
      </c>
      <c r="G5777" t="s">
        <v>704</v>
      </c>
      <c r="H5777">
        <v>9240</v>
      </c>
    </row>
    <row r="5778" spans="2:8" hidden="1" x14ac:dyDescent="0.25">
      <c r="B5778" t="s">
        <v>697</v>
      </c>
      <c r="C5778" t="s">
        <v>701</v>
      </c>
      <c r="D5778" t="s">
        <v>698</v>
      </c>
      <c r="E5778" t="s">
        <v>702</v>
      </c>
      <c r="F5778" t="s">
        <v>6435</v>
      </c>
      <c r="G5778" t="s">
        <v>704</v>
      </c>
      <c r="H5778">
        <v>9241</v>
      </c>
    </row>
    <row r="5779" spans="2:8" hidden="1" x14ac:dyDescent="0.25">
      <c r="B5779" t="s">
        <v>697</v>
      </c>
      <c r="C5779" t="s">
        <v>701</v>
      </c>
      <c r="D5779" t="s">
        <v>698</v>
      </c>
      <c r="E5779" t="s">
        <v>702</v>
      </c>
      <c r="F5779" t="s">
        <v>6436</v>
      </c>
      <c r="G5779" t="s">
        <v>704</v>
      </c>
      <c r="H5779">
        <v>9242</v>
      </c>
    </row>
    <row r="5780" spans="2:8" hidden="1" x14ac:dyDescent="0.25">
      <c r="B5780" t="s">
        <v>697</v>
      </c>
      <c r="C5780" t="s">
        <v>701</v>
      </c>
      <c r="D5780" t="s">
        <v>698</v>
      </c>
      <c r="E5780" t="s">
        <v>702</v>
      </c>
      <c r="F5780" t="s">
        <v>6437</v>
      </c>
      <c r="G5780" t="s">
        <v>704</v>
      </c>
      <c r="H5780">
        <v>9243</v>
      </c>
    </row>
    <row r="5781" spans="2:8" hidden="1" x14ac:dyDescent="0.25">
      <c r="B5781" t="s">
        <v>697</v>
      </c>
      <c r="C5781" t="s">
        <v>701</v>
      </c>
      <c r="D5781" t="s">
        <v>698</v>
      </c>
      <c r="E5781" t="s">
        <v>702</v>
      </c>
      <c r="F5781" t="s">
        <v>6438</v>
      </c>
      <c r="G5781" t="s">
        <v>704</v>
      </c>
      <c r="H5781">
        <v>9244</v>
      </c>
    </row>
    <row r="5782" spans="2:8" hidden="1" x14ac:dyDescent="0.25">
      <c r="B5782" t="s">
        <v>697</v>
      </c>
      <c r="C5782" t="s">
        <v>701</v>
      </c>
      <c r="D5782" t="s">
        <v>698</v>
      </c>
      <c r="E5782" t="s">
        <v>702</v>
      </c>
      <c r="F5782" t="s">
        <v>6439</v>
      </c>
      <c r="G5782" t="s">
        <v>704</v>
      </c>
      <c r="H5782">
        <v>9245</v>
      </c>
    </row>
    <row r="5783" spans="2:8" hidden="1" x14ac:dyDescent="0.25">
      <c r="B5783" t="s">
        <v>697</v>
      </c>
      <c r="C5783" t="s">
        <v>701</v>
      </c>
      <c r="D5783" t="s">
        <v>698</v>
      </c>
      <c r="E5783" t="s">
        <v>702</v>
      </c>
      <c r="F5783" t="s">
        <v>6440</v>
      </c>
      <c r="G5783" t="s">
        <v>704</v>
      </c>
      <c r="H5783">
        <v>9286</v>
      </c>
    </row>
    <row r="5784" spans="2:8" hidden="1" x14ac:dyDescent="0.25">
      <c r="B5784" t="s">
        <v>697</v>
      </c>
      <c r="C5784" t="s">
        <v>701</v>
      </c>
      <c r="D5784" t="s">
        <v>698</v>
      </c>
      <c r="E5784" t="s">
        <v>702</v>
      </c>
      <c r="F5784" t="s">
        <v>6441</v>
      </c>
      <c r="G5784" t="s">
        <v>704</v>
      </c>
      <c r="H5784">
        <v>9287</v>
      </c>
    </row>
    <row r="5785" spans="2:8" hidden="1" x14ac:dyDescent="0.25">
      <c r="B5785" t="s">
        <v>697</v>
      </c>
      <c r="C5785" t="s">
        <v>701</v>
      </c>
      <c r="D5785" t="s">
        <v>698</v>
      </c>
      <c r="E5785" t="s">
        <v>702</v>
      </c>
      <c r="F5785" t="s">
        <v>6442</v>
      </c>
      <c r="G5785" t="s">
        <v>704</v>
      </c>
      <c r="H5785">
        <v>9288</v>
      </c>
    </row>
    <row r="5786" spans="2:8" hidden="1" x14ac:dyDescent="0.25">
      <c r="B5786" t="s">
        <v>697</v>
      </c>
      <c r="C5786" t="s">
        <v>701</v>
      </c>
      <c r="D5786" t="s">
        <v>698</v>
      </c>
      <c r="E5786" t="s">
        <v>702</v>
      </c>
      <c r="F5786" t="s">
        <v>6443</v>
      </c>
      <c r="G5786" t="s">
        <v>704</v>
      </c>
      <c r="H5786">
        <v>9289</v>
      </c>
    </row>
    <row r="5787" spans="2:8" hidden="1" x14ac:dyDescent="0.25">
      <c r="B5787" t="s">
        <v>697</v>
      </c>
      <c r="C5787" t="s">
        <v>701</v>
      </c>
      <c r="D5787" t="s">
        <v>698</v>
      </c>
      <c r="E5787" t="s">
        <v>702</v>
      </c>
      <c r="F5787" t="s">
        <v>6444</v>
      </c>
      <c r="G5787" t="s">
        <v>704</v>
      </c>
      <c r="H5787">
        <v>9290</v>
      </c>
    </row>
    <row r="5788" spans="2:8" hidden="1" x14ac:dyDescent="0.25">
      <c r="B5788" t="s">
        <v>697</v>
      </c>
      <c r="C5788" t="s">
        <v>701</v>
      </c>
      <c r="D5788" t="s">
        <v>698</v>
      </c>
      <c r="E5788" t="s">
        <v>702</v>
      </c>
      <c r="F5788" t="s">
        <v>6445</v>
      </c>
      <c r="G5788" t="s">
        <v>704</v>
      </c>
      <c r="H5788">
        <v>9291</v>
      </c>
    </row>
    <row r="5789" spans="2:8" hidden="1" x14ac:dyDescent="0.25">
      <c r="B5789" t="s">
        <v>697</v>
      </c>
      <c r="C5789" t="s">
        <v>701</v>
      </c>
      <c r="D5789" t="s">
        <v>698</v>
      </c>
      <c r="E5789" t="s">
        <v>702</v>
      </c>
      <c r="F5789" t="s">
        <v>6446</v>
      </c>
      <c r="G5789" t="s">
        <v>704</v>
      </c>
      <c r="H5789">
        <v>9292</v>
      </c>
    </row>
    <row r="5790" spans="2:8" hidden="1" x14ac:dyDescent="0.25">
      <c r="B5790" t="s">
        <v>697</v>
      </c>
      <c r="C5790" t="s">
        <v>701</v>
      </c>
      <c r="D5790" t="s">
        <v>698</v>
      </c>
      <c r="E5790" t="s">
        <v>702</v>
      </c>
      <c r="F5790" t="s">
        <v>6447</v>
      </c>
      <c r="G5790" t="s">
        <v>704</v>
      </c>
      <c r="H5790">
        <v>9293</v>
      </c>
    </row>
    <row r="5791" spans="2:8" hidden="1" x14ac:dyDescent="0.25">
      <c r="B5791" t="s">
        <v>697</v>
      </c>
      <c r="C5791" t="s">
        <v>701</v>
      </c>
      <c r="D5791" t="s">
        <v>698</v>
      </c>
      <c r="E5791" t="s">
        <v>702</v>
      </c>
      <c r="F5791" t="s">
        <v>6448</v>
      </c>
      <c r="G5791" t="s">
        <v>704</v>
      </c>
      <c r="H5791">
        <v>9294</v>
      </c>
    </row>
    <row r="5792" spans="2:8" hidden="1" x14ac:dyDescent="0.25">
      <c r="B5792" t="s">
        <v>697</v>
      </c>
      <c r="C5792" t="s">
        <v>701</v>
      </c>
      <c r="D5792" t="s">
        <v>698</v>
      </c>
      <c r="E5792" t="s">
        <v>702</v>
      </c>
      <c r="F5792" t="s">
        <v>6449</v>
      </c>
      <c r="G5792" t="s">
        <v>704</v>
      </c>
      <c r="H5792">
        <v>9295</v>
      </c>
    </row>
    <row r="5793" spans="2:8" hidden="1" x14ac:dyDescent="0.25">
      <c r="B5793" t="s">
        <v>697</v>
      </c>
      <c r="C5793" t="s">
        <v>701</v>
      </c>
      <c r="D5793" t="s">
        <v>698</v>
      </c>
      <c r="E5793" t="s">
        <v>702</v>
      </c>
      <c r="F5793" t="s">
        <v>6450</v>
      </c>
      <c r="G5793" t="s">
        <v>704</v>
      </c>
      <c r="H5793">
        <v>9296</v>
      </c>
    </row>
    <row r="5794" spans="2:8" hidden="1" x14ac:dyDescent="0.25">
      <c r="B5794" t="s">
        <v>697</v>
      </c>
      <c r="C5794" t="s">
        <v>701</v>
      </c>
      <c r="D5794" t="s">
        <v>698</v>
      </c>
      <c r="E5794" t="s">
        <v>702</v>
      </c>
      <c r="F5794" t="s">
        <v>6451</v>
      </c>
      <c r="G5794" t="s">
        <v>704</v>
      </c>
      <c r="H5794">
        <v>9297</v>
      </c>
    </row>
    <row r="5795" spans="2:8" hidden="1" x14ac:dyDescent="0.25">
      <c r="B5795" t="s">
        <v>697</v>
      </c>
      <c r="C5795" t="s">
        <v>701</v>
      </c>
      <c r="D5795" t="s">
        <v>698</v>
      </c>
      <c r="E5795" t="s">
        <v>702</v>
      </c>
      <c r="F5795" t="s">
        <v>6452</v>
      </c>
      <c r="G5795" t="s">
        <v>704</v>
      </c>
      <c r="H5795">
        <v>9298</v>
      </c>
    </row>
    <row r="5796" spans="2:8" hidden="1" x14ac:dyDescent="0.25">
      <c r="B5796" t="s">
        <v>697</v>
      </c>
      <c r="C5796" t="s">
        <v>701</v>
      </c>
      <c r="D5796" t="s">
        <v>698</v>
      </c>
      <c r="E5796" t="s">
        <v>702</v>
      </c>
      <c r="F5796" t="s">
        <v>6453</v>
      </c>
      <c r="G5796" t="s">
        <v>704</v>
      </c>
      <c r="H5796">
        <v>9299</v>
      </c>
    </row>
    <row r="5797" spans="2:8" hidden="1" x14ac:dyDescent="0.25">
      <c r="B5797" t="s">
        <v>697</v>
      </c>
      <c r="C5797" t="s">
        <v>701</v>
      </c>
      <c r="D5797" t="s">
        <v>698</v>
      </c>
      <c r="E5797" t="s">
        <v>702</v>
      </c>
      <c r="F5797" t="s">
        <v>6454</v>
      </c>
      <c r="G5797" t="s">
        <v>704</v>
      </c>
      <c r="H5797">
        <v>9300</v>
      </c>
    </row>
    <row r="5798" spans="2:8" hidden="1" x14ac:dyDescent="0.25">
      <c r="B5798" t="s">
        <v>697</v>
      </c>
      <c r="C5798" t="s">
        <v>701</v>
      </c>
      <c r="D5798" t="s">
        <v>698</v>
      </c>
      <c r="E5798" t="s">
        <v>702</v>
      </c>
      <c r="F5798" t="s">
        <v>6455</v>
      </c>
      <c r="G5798" t="s">
        <v>704</v>
      </c>
      <c r="H5798">
        <v>9301</v>
      </c>
    </row>
    <row r="5799" spans="2:8" hidden="1" x14ac:dyDescent="0.25">
      <c r="B5799" t="s">
        <v>697</v>
      </c>
      <c r="C5799" t="s">
        <v>701</v>
      </c>
      <c r="D5799" t="s">
        <v>698</v>
      </c>
      <c r="E5799" t="s">
        <v>702</v>
      </c>
      <c r="F5799" t="s">
        <v>6456</v>
      </c>
      <c r="G5799" t="s">
        <v>704</v>
      </c>
      <c r="H5799">
        <v>9302</v>
      </c>
    </row>
    <row r="5800" spans="2:8" hidden="1" x14ac:dyDescent="0.25">
      <c r="B5800" t="s">
        <v>697</v>
      </c>
      <c r="C5800" t="s">
        <v>701</v>
      </c>
      <c r="D5800" t="s">
        <v>698</v>
      </c>
      <c r="E5800" t="s">
        <v>702</v>
      </c>
      <c r="F5800" t="s">
        <v>6457</v>
      </c>
      <c r="G5800" t="s">
        <v>704</v>
      </c>
      <c r="H5800">
        <v>9303</v>
      </c>
    </row>
    <row r="5801" spans="2:8" hidden="1" x14ac:dyDescent="0.25">
      <c r="B5801" t="s">
        <v>697</v>
      </c>
      <c r="C5801" t="s">
        <v>701</v>
      </c>
      <c r="D5801" t="s">
        <v>698</v>
      </c>
      <c r="E5801" t="s">
        <v>702</v>
      </c>
      <c r="F5801" t="s">
        <v>6458</v>
      </c>
      <c r="G5801" t="s">
        <v>704</v>
      </c>
      <c r="H5801">
        <v>9304</v>
      </c>
    </row>
    <row r="5802" spans="2:8" hidden="1" x14ac:dyDescent="0.25">
      <c r="B5802" t="s">
        <v>697</v>
      </c>
      <c r="C5802" t="s">
        <v>701</v>
      </c>
      <c r="D5802" t="s">
        <v>698</v>
      </c>
      <c r="E5802" t="s">
        <v>702</v>
      </c>
      <c r="F5802" t="s">
        <v>6459</v>
      </c>
      <c r="G5802" t="s">
        <v>704</v>
      </c>
      <c r="H5802">
        <v>9305</v>
      </c>
    </row>
    <row r="5803" spans="2:8" hidden="1" x14ac:dyDescent="0.25">
      <c r="B5803" t="s">
        <v>697</v>
      </c>
      <c r="C5803" t="s">
        <v>701</v>
      </c>
      <c r="D5803" t="s">
        <v>698</v>
      </c>
      <c r="E5803" t="s">
        <v>702</v>
      </c>
      <c r="F5803" t="s">
        <v>6460</v>
      </c>
      <c r="G5803" t="s">
        <v>704</v>
      </c>
      <c r="H5803">
        <v>9306</v>
      </c>
    </row>
    <row r="5804" spans="2:8" hidden="1" x14ac:dyDescent="0.25">
      <c r="B5804" t="s">
        <v>697</v>
      </c>
      <c r="C5804" t="s">
        <v>701</v>
      </c>
      <c r="D5804" t="s">
        <v>698</v>
      </c>
      <c r="E5804" t="s">
        <v>702</v>
      </c>
      <c r="F5804" t="s">
        <v>6461</v>
      </c>
      <c r="G5804" t="s">
        <v>704</v>
      </c>
      <c r="H5804">
        <v>9335</v>
      </c>
    </row>
    <row r="5805" spans="2:8" hidden="1" x14ac:dyDescent="0.25">
      <c r="B5805" t="s">
        <v>697</v>
      </c>
      <c r="C5805" t="s">
        <v>701</v>
      </c>
      <c r="D5805" t="s">
        <v>698</v>
      </c>
      <c r="E5805" t="s">
        <v>702</v>
      </c>
      <c r="F5805" t="s">
        <v>6462</v>
      </c>
      <c r="G5805" t="s">
        <v>704</v>
      </c>
      <c r="H5805">
        <v>9336</v>
      </c>
    </row>
    <row r="5806" spans="2:8" hidden="1" x14ac:dyDescent="0.25">
      <c r="B5806" t="s">
        <v>697</v>
      </c>
      <c r="C5806" t="s">
        <v>701</v>
      </c>
      <c r="D5806" t="s">
        <v>698</v>
      </c>
      <c r="E5806" t="s">
        <v>702</v>
      </c>
      <c r="F5806" t="s">
        <v>6463</v>
      </c>
      <c r="G5806" t="s">
        <v>704</v>
      </c>
      <c r="H5806">
        <v>9337</v>
      </c>
    </row>
    <row r="5807" spans="2:8" hidden="1" x14ac:dyDescent="0.25">
      <c r="B5807" t="s">
        <v>697</v>
      </c>
      <c r="C5807" t="s">
        <v>701</v>
      </c>
      <c r="D5807" t="s">
        <v>698</v>
      </c>
      <c r="E5807" t="s">
        <v>702</v>
      </c>
      <c r="F5807" t="s">
        <v>6464</v>
      </c>
      <c r="G5807" t="s">
        <v>704</v>
      </c>
      <c r="H5807">
        <v>9338</v>
      </c>
    </row>
    <row r="5808" spans="2:8" hidden="1" x14ac:dyDescent="0.25">
      <c r="B5808" t="s">
        <v>697</v>
      </c>
      <c r="C5808" t="s">
        <v>701</v>
      </c>
      <c r="D5808" t="s">
        <v>698</v>
      </c>
      <c r="E5808" t="s">
        <v>702</v>
      </c>
      <c r="F5808" t="s">
        <v>6465</v>
      </c>
      <c r="G5808" t="s">
        <v>704</v>
      </c>
      <c r="H5808">
        <v>9339</v>
      </c>
    </row>
    <row r="5809" spans="2:8" hidden="1" x14ac:dyDescent="0.25">
      <c r="B5809" t="s">
        <v>697</v>
      </c>
      <c r="C5809" t="s">
        <v>701</v>
      </c>
      <c r="D5809" t="s">
        <v>698</v>
      </c>
      <c r="E5809" t="s">
        <v>702</v>
      </c>
      <c r="F5809" t="s">
        <v>6466</v>
      </c>
      <c r="G5809" t="s">
        <v>704</v>
      </c>
      <c r="H5809">
        <v>9340</v>
      </c>
    </row>
    <row r="5810" spans="2:8" hidden="1" x14ac:dyDescent="0.25">
      <c r="B5810" t="s">
        <v>697</v>
      </c>
      <c r="C5810" t="s">
        <v>701</v>
      </c>
      <c r="D5810" t="s">
        <v>698</v>
      </c>
      <c r="E5810" t="s">
        <v>702</v>
      </c>
      <c r="F5810" t="s">
        <v>6467</v>
      </c>
      <c r="G5810" t="s">
        <v>704</v>
      </c>
      <c r="H5810">
        <v>9341</v>
      </c>
    </row>
    <row r="5811" spans="2:8" hidden="1" x14ac:dyDescent="0.25">
      <c r="B5811" t="s">
        <v>697</v>
      </c>
      <c r="C5811" t="s">
        <v>701</v>
      </c>
      <c r="D5811" t="s">
        <v>698</v>
      </c>
      <c r="E5811" t="s">
        <v>702</v>
      </c>
      <c r="F5811" t="s">
        <v>6468</v>
      </c>
      <c r="G5811" t="s">
        <v>704</v>
      </c>
      <c r="H5811">
        <v>9342</v>
      </c>
    </row>
    <row r="5812" spans="2:8" hidden="1" x14ac:dyDescent="0.25">
      <c r="B5812" t="s">
        <v>697</v>
      </c>
      <c r="C5812" t="s">
        <v>701</v>
      </c>
      <c r="D5812" t="s">
        <v>698</v>
      </c>
      <c r="E5812" t="s">
        <v>702</v>
      </c>
      <c r="F5812" t="s">
        <v>6469</v>
      </c>
      <c r="G5812" t="s">
        <v>704</v>
      </c>
      <c r="H5812">
        <v>9375</v>
      </c>
    </row>
    <row r="5813" spans="2:8" hidden="1" x14ac:dyDescent="0.25">
      <c r="B5813" t="s">
        <v>697</v>
      </c>
      <c r="C5813" t="s">
        <v>701</v>
      </c>
      <c r="D5813" t="s">
        <v>698</v>
      </c>
      <c r="E5813" t="s">
        <v>702</v>
      </c>
      <c r="F5813" t="s">
        <v>6470</v>
      </c>
      <c r="G5813" t="s">
        <v>704</v>
      </c>
      <c r="H5813">
        <v>9376</v>
      </c>
    </row>
    <row r="5814" spans="2:8" hidden="1" x14ac:dyDescent="0.25">
      <c r="B5814" t="s">
        <v>697</v>
      </c>
      <c r="C5814" t="s">
        <v>701</v>
      </c>
      <c r="D5814" t="s">
        <v>698</v>
      </c>
      <c r="E5814" t="s">
        <v>702</v>
      </c>
      <c r="F5814" t="s">
        <v>6471</v>
      </c>
      <c r="G5814" t="s">
        <v>704</v>
      </c>
      <c r="H5814">
        <v>9377</v>
      </c>
    </row>
    <row r="5815" spans="2:8" hidden="1" x14ac:dyDescent="0.25">
      <c r="B5815" t="s">
        <v>697</v>
      </c>
      <c r="C5815" t="s">
        <v>701</v>
      </c>
      <c r="D5815" t="s">
        <v>698</v>
      </c>
      <c r="E5815" t="s">
        <v>702</v>
      </c>
      <c r="F5815" t="s">
        <v>6472</v>
      </c>
      <c r="G5815" t="s">
        <v>704</v>
      </c>
      <c r="H5815">
        <v>9378</v>
      </c>
    </row>
    <row r="5816" spans="2:8" hidden="1" x14ac:dyDescent="0.25">
      <c r="B5816" t="s">
        <v>697</v>
      </c>
      <c r="C5816" t="s">
        <v>701</v>
      </c>
      <c r="D5816" t="s">
        <v>698</v>
      </c>
      <c r="E5816" t="s">
        <v>702</v>
      </c>
      <c r="F5816" t="s">
        <v>6473</v>
      </c>
      <c r="G5816" t="s">
        <v>704</v>
      </c>
      <c r="H5816">
        <v>9379</v>
      </c>
    </row>
    <row r="5817" spans="2:8" hidden="1" x14ac:dyDescent="0.25">
      <c r="B5817" t="s">
        <v>697</v>
      </c>
      <c r="C5817" t="s">
        <v>701</v>
      </c>
      <c r="D5817" t="s">
        <v>698</v>
      </c>
      <c r="E5817" t="s">
        <v>702</v>
      </c>
      <c r="F5817" t="s">
        <v>6474</v>
      </c>
      <c r="G5817" t="s">
        <v>704</v>
      </c>
      <c r="H5817">
        <v>9380</v>
      </c>
    </row>
    <row r="5818" spans="2:8" hidden="1" x14ac:dyDescent="0.25">
      <c r="B5818" t="s">
        <v>697</v>
      </c>
      <c r="C5818" t="s">
        <v>701</v>
      </c>
      <c r="D5818" t="s">
        <v>698</v>
      </c>
      <c r="E5818" t="s">
        <v>702</v>
      </c>
      <c r="F5818" t="s">
        <v>6475</v>
      </c>
      <c r="G5818" t="s">
        <v>704</v>
      </c>
      <c r="H5818">
        <v>9381</v>
      </c>
    </row>
    <row r="5819" spans="2:8" hidden="1" x14ac:dyDescent="0.25">
      <c r="B5819" t="s">
        <v>697</v>
      </c>
      <c r="C5819" t="s">
        <v>701</v>
      </c>
      <c r="D5819" t="s">
        <v>698</v>
      </c>
      <c r="E5819" t="s">
        <v>702</v>
      </c>
      <c r="F5819" t="s">
        <v>6476</v>
      </c>
      <c r="G5819" t="s">
        <v>704</v>
      </c>
      <c r="H5819">
        <v>9382</v>
      </c>
    </row>
    <row r="5820" spans="2:8" hidden="1" x14ac:dyDescent="0.25">
      <c r="B5820" t="s">
        <v>697</v>
      </c>
      <c r="C5820" t="s">
        <v>701</v>
      </c>
      <c r="D5820" t="s">
        <v>698</v>
      </c>
      <c r="E5820" t="s">
        <v>702</v>
      </c>
      <c r="F5820" t="s">
        <v>6477</v>
      </c>
      <c r="G5820" t="s">
        <v>704</v>
      </c>
      <c r="H5820">
        <v>9415</v>
      </c>
    </row>
    <row r="5821" spans="2:8" hidden="1" x14ac:dyDescent="0.25">
      <c r="B5821" t="s">
        <v>697</v>
      </c>
      <c r="C5821" t="s">
        <v>701</v>
      </c>
      <c r="D5821" t="s">
        <v>698</v>
      </c>
      <c r="E5821" t="s">
        <v>702</v>
      </c>
      <c r="F5821" t="s">
        <v>6478</v>
      </c>
      <c r="G5821" t="s">
        <v>704</v>
      </c>
      <c r="H5821">
        <v>9416</v>
      </c>
    </row>
    <row r="5822" spans="2:8" hidden="1" x14ac:dyDescent="0.25">
      <c r="B5822" t="s">
        <v>697</v>
      </c>
      <c r="C5822" t="s">
        <v>701</v>
      </c>
      <c r="D5822" t="s">
        <v>698</v>
      </c>
      <c r="E5822" t="s">
        <v>702</v>
      </c>
      <c r="F5822" t="s">
        <v>6479</v>
      </c>
      <c r="G5822" t="s">
        <v>704</v>
      </c>
      <c r="H5822">
        <v>9418</v>
      </c>
    </row>
    <row r="5823" spans="2:8" hidden="1" x14ac:dyDescent="0.25">
      <c r="B5823" t="s">
        <v>697</v>
      </c>
      <c r="C5823" t="s">
        <v>701</v>
      </c>
      <c r="D5823" t="s">
        <v>698</v>
      </c>
      <c r="E5823" t="s">
        <v>702</v>
      </c>
      <c r="F5823" t="s">
        <v>6480</v>
      </c>
      <c r="G5823" t="s">
        <v>704</v>
      </c>
      <c r="H5823">
        <v>9419</v>
      </c>
    </row>
    <row r="5824" spans="2:8" hidden="1" x14ac:dyDescent="0.25">
      <c r="B5824" t="s">
        <v>697</v>
      </c>
      <c r="C5824" t="s">
        <v>701</v>
      </c>
      <c r="D5824" t="s">
        <v>698</v>
      </c>
      <c r="E5824" t="s">
        <v>702</v>
      </c>
      <c r="F5824" t="s">
        <v>6481</v>
      </c>
      <c r="G5824" t="s">
        <v>704</v>
      </c>
      <c r="H5824">
        <v>9420</v>
      </c>
    </row>
    <row r="5825" spans="2:8" hidden="1" x14ac:dyDescent="0.25">
      <c r="B5825" t="s">
        <v>697</v>
      </c>
      <c r="C5825" t="s">
        <v>701</v>
      </c>
      <c r="D5825" t="s">
        <v>698</v>
      </c>
      <c r="E5825" t="s">
        <v>702</v>
      </c>
      <c r="F5825" t="s">
        <v>6482</v>
      </c>
      <c r="G5825" t="s">
        <v>704</v>
      </c>
      <c r="H5825">
        <v>9422</v>
      </c>
    </row>
    <row r="5826" spans="2:8" hidden="1" x14ac:dyDescent="0.25">
      <c r="B5826" t="s">
        <v>697</v>
      </c>
      <c r="C5826" t="s">
        <v>701</v>
      </c>
      <c r="D5826" t="s">
        <v>698</v>
      </c>
      <c r="E5826" t="s">
        <v>702</v>
      </c>
      <c r="F5826" t="s">
        <v>6483</v>
      </c>
      <c r="G5826" t="s">
        <v>704</v>
      </c>
      <c r="H5826">
        <v>9423</v>
      </c>
    </row>
    <row r="5827" spans="2:8" hidden="1" x14ac:dyDescent="0.25">
      <c r="B5827" t="s">
        <v>697</v>
      </c>
      <c r="C5827" t="s">
        <v>701</v>
      </c>
      <c r="D5827" t="s">
        <v>698</v>
      </c>
      <c r="E5827" t="s">
        <v>702</v>
      </c>
      <c r="F5827" t="s">
        <v>6484</v>
      </c>
      <c r="G5827" t="s">
        <v>704</v>
      </c>
      <c r="H5827">
        <v>9425</v>
      </c>
    </row>
    <row r="5828" spans="2:8" hidden="1" x14ac:dyDescent="0.25">
      <c r="B5828" t="s">
        <v>697</v>
      </c>
      <c r="C5828" t="s">
        <v>701</v>
      </c>
      <c r="D5828" t="s">
        <v>698</v>
      </c>
      <c r="E5828" t="s">
        <v>702</v>
      </c>
      <c r="F5828" t="s">
        <v>6485</v>
      </c>
      <c r="G5828" t="s">
        <v>704</v>
      </c>
      <c r="H5828">
        <v>9427</v>
      </c>
    </row>
    <row r="5829" spans="2:8" hidden="1" x14ac:dyDescent="0.25">
      <c r="B5829" t="s">
        <v>697</v>
      </c>
      <c r="C5829" t="s">
        <v>701</v>
      </c>
      <c r="D5829" t="s">
        <v>698</v>
      </c>
      <c r="E5829" t="s">
        <v>702</v>
      </c>
      <c r="F5829" t="s">
        <v>6486</v>
      </c>
      <c r="G5829" t="s">
        <v>704</v>
      </c>
      <c r="H5829">
        <v>9429</v>
      </c>
    </row>
    <row r="5830" spans="2:8" hidden="1" x14ac:dyDescent="0.25">
      <c r="B5830" t="s">
        <v>697</v>
      </c>
      <c r="C5830" t="s">
        <v>701</v>
      </c>
      <c r="D5830" t="s">
        <v>698</v>
      </c>
      <c r="E5830" t="s">
        <v>702</v>
      </c>
      <c r="F5830" t="s">
        <v>6487</v>
      </c>
      <c r="G5830" t="s">
        <v>704</v>
      </c>
      <c r="H5830">
        <v>9431</v>
      </c>
    </row>
    <row r="5831" spans="2:8" hidden="1" x14ac:dyDescent="0.25">
      <c r="B5831" t="s">
        <v>697</v>
      </c>
      <c r="C5831" t="s">
        <v>701</v>
      </c>
      <c r="D5831" t="s">
        <v>698</v>
      </c>
      <c r="E5831" t="s">
        <v>702</v>
      </c>
      <c r="F5831" t="s">
        <v>6488</v>
      </c>
      <c r="G5831" t="s">
        <v>704</v>
      </c>
      <c r="H5831">
        <v>9433</v>
      </c>
    </row>
    <row r="5832" spans="2:8" hidden="1" x14ac:dyDescent="0.25">
      <c r="B5832" t="s">
        <v>697</v>
      </c>
      <c r="C5832" t="s">
        <v>701</v>
      </c>
      <c r="D5832" t="s">
        <v>698</v>
      </c>
      <c r="E5832" t="s">
        <v>702</v>
      </c>
      <c r="F5832" t="s">
        <v>6489</v>
      </c>
      <c r="G5832" t="s">
        <v>704</v>
      </c>
      <c r="H5832">
        <v>9434</v>
      </c>
    </row>
    <row r="5833" spans="2:8" hidden="1" x14ac:dyDescent="0.25">
      <c r="B5833" t="s">
        <v>697</v>
      </c>
      <c r="C5833" t="s">
        <v>701</v>
      </c>
      <c r="D5833" t="s">
        <v>698</v>
      </c>
      <c r="E5833" t="s">
        <v>702</v>
      </c>
      <c r="F5833" t="s">
        <v>6490</v>
      </c>
      <c r="G5833" t="s">
        <v>704</v>
      </c>
      <c r="H5833">
        <v>9436</v>
      </c>
    </row>
    <row r="5834" spans="2:8" hidden="1" x14ac:dyDescent="0.25">
      <c r="B5834" t="s">
        <v>697</v>
      </c>
      <c r="C5834" t="s">
        <v>701</v>
      </c>
      <c r="D5834" t="s">
        <v>698</v>
      </c>
      <c r="E5834" t="s">
        <v>702</v>
      </c>
      <c r="F5834" t="s">
        <v>6491</v>
      </c>
      <c r="G5834" t="s">
        <v>704</v>
      </c>
      <c r="H5834">
        <v>9438</v>
      </c>
    </row>
    <row r="5835" spans="2:8" hidden="1" x14ac:dyDescent="0.25">
      <c r="B5835" t="s">
        <v>697</v>
      </c>
      <c r="C5835" t="s">
        <v>701</v>
      </c>
      <c r="D5835" t="s">
        <v>698</v>
      </c>
      <c r="E5835" t="s">
        <v>702</v>
      </c>
      <c r="F5835" t="s">
        <v>6492</v>
      </c>
      <c r="G5835" t="s">
        <v>704</v>
      </c>
      <c r="H5835">
        <v>9440</v>
      </c>
    </row>
    <row r="5836" spans="2:8" hidden="1" x14ac:dyDescent="0.25">
      <c r="B5836" t="s">
        <v>697</v>
      </c>
      <c r="C5836" t="s">
        <v>701</v>
      </c>
      <c r="D5836" t="s">
        <v>698</v>
      </c>
      <c r="E5836" t="s">
        <v>702</v>
      </c>
      <c r="F5836" t="s">
        <v>6493</v>
      </c>
      <c r="G5836" t="s">
        <v>704</v>
      </c>
      <c r="H5836">
        <v>9442</v>
      </c>
    </row>
    <row r="5837" spans="2:8" hidden="1" x14ac:dyDescent="0.25">
      <c r="B5837" t="s">
        <v>697</v>
      </c>
      <c r="C5837" t="s">
        <v>701</v>
      </c>
      <c r="D5837" t="s">
        <v>698</v>
      </c>
      <c r="E5837" t="s">
        <v>702</v>
      </c>
      <c r="F5837" t="s">
        <v>6494</v>
      </c>
      <c r="G5837" t="s">
        <v>704</v>
      </c>
      <c r="H5837">
        <v>9444</v>
      </c>
    </row>
    <row r="5838" spans="2:8" hidden="1" x14ac:dyDescent="0.25">
      <c r="B5838" t="s">
        <v>697</v>
      </c>
      <c r="C5838" t="s">
        <v>701</v>
      </c>
      <c r="D5838" t="s">
        <v>698</v>
      </c>
      <c r="E5838" t="s">
        <v>702</v>
      </c>
      <c r="F5838" t="s">
        <v>6495</v>
      </c>
      <c r="G5838" t="s">
        <v>704</v>
      </c>
      <c r="H5838">
        <v>9446</v>
      </c>
    </row>
    <row r="5839" spans="2:8" hidden="1" x14ac:dyDescent="0.25">
      <c r="B5839" t="s">
        <v>697</v>
      </c>
      <c r="C5839" t="s">
        <v>701</v>
      </c>
      <c r="D5839" t="s">
        <v>698</v>
      </c>
      <c r="E5839" t="s">
        <v>702</v>
      </c>
      <c r="F5839" t="s">
        <v>6496</v>
      </c>
      <c r="G5839" t="s">
        <v>704</v>
      </c>
      <c r="H5839">
        <v>9448</v>
      </c>
    </row>
    <row r="5840" spans="2:8" hidden="1" x14ac:dyDescent="0.25">
      <c r="B5840" t="s">
        <v>697</v>
      </c>
      <c r="C5840" t="s">
        <v>701</v>
      </c>
      <c r="D5840" t="s">
        <v>698</v>
      </c>
      <c r="E5840" t="s">
        <v>702</v>
      </c>
      <c r="F5840" t="s">
        <v>6497</v>
      </c>
      <c r="G5840" t="s">
        <v>704</v>
      </c>
      <c r="H5840">
        <v>9450</v>
      </c>
    </row>
    <row r="5841" spans="2:8" hidden="1" x14ac:dyDescent="0.25">
      <c r="B5841" t="s">
        <v>697</v>
      </c>
      <c r="C5841" t="s">
        <v>701</v>
      </c>
      <c r="D5841" t="s">
        <v>698</v>
      </c>
      <c r="E5841" t="s">
        <v>702</v>
      </c>
      <c r="F5841" t="s">
        <v>6498</v>
      </c>
      <c r="G5841" t="s">
        <v>704</v>
      </c>
      <c r="H5841">
        <v>9452</v>
      </c>
    </row>
    <row r="5842" spans="2:8" hidden="1" x14ac:dyDescent="0.25">
      <c r="B5842" t="s">
        <v>697</v>
      </c>
      <c r="C5842" t="s">
        <v>701</v>
      </c>
      <c r="D5842" t="s">
        <v>698</v>
      </c>
      <c r="E5842" t="s">
        <v>702</v>
      </c>
      <c r="F5842" t="s">
        <v>6499</v>
      </c>
      <c r="G5842" t="s">
        <v>704</v>
      </c>
      <c r="H5842">
        <v>9454</v>
      </c>
    </row>
    <row r="5843" spans="2:8" hidden="1" x14ac:dyDescent="0.25">
      <c r="B5843" t="s">
        <v>697</v>
      </c>
      <c r="C5843" t="s">
        <v>701</v>
      </c>
      <c r="D5843" t="s">
        <v>698</v>
      </c>
      <c r="E5843" t="s">
        <v>702</v>
      </c>
      <c r="F5843" t="s">
        <v>6500</v>
      </c>
      <c r="G5843" t="s">
        <v>704</v>
      </c>
      <c r="H5843">
        <v>9456</v>
      </c>
    </row>
    <row r="5844" spans="2:8" hidden="1" x14ac:dyDescent="0.25">
      <c r="B5844" t="s">
        <v>697</v>
      </c>
      <c r="C5844" t="s">
        <v>701</v>
      </c>
      <c r="D5844" t="s">
        <v>698</v>
      </c>
      <c r="E5844" t="s">
        <v>702</v>
      </c>
      <c r="F5844" t="s">
        <v>6501</v>
      </c>
      <c r="G5844" t="s">
        <v>704</v>
      </c>
      <c r="H5844">
        <v>9457</v>
      </c>
    </row>
    <row r="5845" spans="2:8" hidden="1" x14ac:dyDescent="0.25">
      <c r="B5845" t="s">
        <v>697</v>
      </c>
      <c r="C5845" t="s">
        <v>701</v>
      </c>
      <c r="D5845" t="s">
        <v>698</v>
      </c>
      <c r="E5845" t="s">
        <v>702</v>
      </c>
      <c r="F5845" t="s">
        <v>6502</v>
      </c>
      <c r="G5845" t="s">
        <v>704</v>
      </c>
      <c r="H5845">
        <v>9459</v>
      </c>
    </row>
    <row r="5846" spans="2:8" hidden="1" x14ac:dyDescent="0.25">
      <c r="B5846" t="s">
        <v>697</v>
      </c>
      <c r="C5846" t="s">
        <v>701</v>
      </c>
      <c r="D5846" t="s">
        <v>698</v>
      </c>
      <c r="E5846" t="s">
        <v>702</v>
      </c>
      <c r="F5846" t="s">
        <v>6503</v>
      </c>
      <c r="G5846" t="s">
        <v>704</v>
      </c>
      <c r="H5846">
        <v>9461</v>
      </c>
    </row>
    <row r="5847" spans="2:8" hidden="1" x14ac:dyDescent="0.25">
      <c r="B5847" t="s">
        <v>697</v>
      </c>
      <c r="C5847" t="s">
        <v>701</v>
      </c>
      <c r="D5847" t="s">
        <v>698</v>
      </c>
      <c r="E5847" t="s">
        <v>702</v>
      </c>
      <c r="F5847" t="s">
        <v>6504</v>
      </c>
      <c r="G5847" t="s">
        <v>704</v>
      </c>
      <c r="H5847">
        <v>9463</v>
      </c>
    </row>
    <row r="5848" spans="2:8" hidden="1" x14ac:dyDescent="0.25">
      <c r="B5848" t="s">
        <v>697</v>
      </c>
      <c r="C5848" t="s">
        <v>701</v>
      </c>
      <c r="D5848" t="s">
        <v>698</v>
      </c>
      <c r="E5848" t="s">
        <v>702</v>
      </c>
      <c r="F5848" t="s">
        <v>6505</v>
      </c>
      <c r="G5848" t="s">
        <v>704</v>
      </c>
      <c r="H5848">
        <v>9465</v>
      </c>
    </row>
    <row r="5849" spans="2:8" hidden="1" x14ac:dyDescent="0.25">
      <c r="B5849" t="s">
        <v>697</v>
      </c>
      <c r="C5849" t="s">
        <v>701</v>
      </c>
      <c r="D5849" t="s">
        <v>698</v>
      </c>
      <c r="E5849" t="s">
        <v>702</v>
      </c>
      <c r="F5849" t="s">
        <v>6506</v>
      </c>
      <c r="G5849" t="s">
        <v>704</v>
      </c>
      <c r="H5849">
        <v>9467</v>
      </c>
    </row>
    <row r="5850" spans="2:8" hidden="1" x14ac:dyDescent="0.25">
      <c r="B5850" t="s">
        <v>697</v>
      </c>
      <c r="C5850" t="s">
        <v>701</v>
      </c>
      <c r="D5850" t="s">
        <v>698</v>
      </c>
      <c r="E5850" t="s">
        <v>702</v>
      </c>
      <c r="F5850" t="s">
        <v>6507</v>
      </c>
      <c r="G5850" t="s">
        <v>704</v>
      </c>
      <c r="H5850">
        <v>9468</v>
      </c>
    </row>
    <row r="5851" spans="2:8" hidden="1" x14ac:dyDescent="0.25">
      <c r="B5851" t="s">
        <v>697</v>
      </c>
      <c r="C5851" t="s">
        <v>701</v>
      </c>
      <c r="D5851" t="s">
        <v>698</v>
      </c>
      <c r="E5851" t="s">
        <v>702</v>
      </c>
      <c r="F5851" t="s">
        <v>6508</v>
      </c>
      <c r="G5851" t="s">
        <v>704</v>
      </c>
      <c r="H5851">
        <v>9469</v>
      </c>
    </row>
    <row r="5852" spans="2:8" hidden="1" x14ac:dyDescent="0.25">
      <c r="B5852" t="s">
        <v>697</v>
      </c>
      <c r="C5852" t="s">
        <v>701</v>
      </c>
      <c r="D5852" t="s">
        <v>698</v>
      </c>
      <c r="E5852" t="s">
        <v>702</v>
      </c>
      <c r="F5852" t="s">
        <v>6509</v>
      </c>
      <c r="G5852" t="s">
        <v>704</v>
      </c>
      <c r="H5852">
        <v>9470</v>
      </c>
    </row>
    <row r="5853" spans="2:8" hidden="1" x14ac:dyDescent="0.25">
      <c r="B5853" t="s">
        <v>697</v>
      </c>
      <c r="C5853" t="s">
        <v>701</v>
      </c>
      <c r="D5853" t="s">
        <v>698</v>
      </c>
      <c r="E5853" t="s">
        <v>702</v>
      </c>
      <c r="F5853" t="s">
        <v>6510</v>
      </c>
      <c r="G5853" t="s">
        <v>704</v>
      </c>
      <c r="H5853">
        <v>9472</v>
      </c>
    </row>
    <row r="5854" spans="2:8" hidden="1" x14ac:dyDescent="0.25">
      <c r="B5854" t="s">
        <v>697</v>
      </c>
      <c r="C5854" t="s">
        <v>701</v>
      </c>
      <c r="D5854" t="s">
        <v>698</v>
      </c>
      <c r="E5854" t="s">
        <v>702</v>
      </c>
      <c r="F5854" t="s">
        <v>6511</v>
      </c>
      <c r="G5854" t="s">
        <v>704</v>
      </c>
      <c r="H5854">
        <v>9474</v>
      </c>
    </row>
    <row r="5855" spans="2:8" hidden="1" x14ac:dyDescent="0.25">
      <c r="B5855" t="s">
        <v>697</v>
      </c>
      <c r="C5855" t="s">
        <v>701</v>
      </c>
      <c r="D5855" t="s">
        <v>698</v>
      </c>
      <c r="E5855" t="s">
        <v>702</v>
      </c>
      <c r="F5855" t="s">
        <v>6512</v>
      </c>
      <c r="G5855" t="s">
        <v>704</v>
      </c>
      <c r="H5855">
        <v>9475</v>
      </c>
    </row>
    <row r="5856" spans="2:8" hidden="1" x14ac:dyDescent="0.25">
      <c r="B5856" t="s">
        <v>697</v>
      </c>
      <c r="C5856" t="s">
        <v>701</v>
      </c>
      <c r="D5856" t="s">
        <v>698</v>
      </c>
      <c r="E5856" t="s">
        <v>702</v>
      </c>
      <c r="F5856" t="s">
        <v>6513</v>
      </c>
      <c r="G5856" t="s">
        <v>704</v>
      </c>
      <c r="H5856">
        <v>9477</v>
      </c>
    </row>
    <row r="5857" spans="2:8" hidden="1" x14ac:dyDescent="0.25">
      <c r="B5857" t="s">
        <v>697</v>
      </c>
      <c r="C5857" t="s">
        <v>701</v>
      </c>
      <c r="D5857" t="s">
        <v>698</v>
      </c>
      <c r="E5857" t="s">
        <v>702</v>
      </c>
      <c r="F5857" t="s">
        <v>6514</v>
      </c>
      <c r="G5857" t="s">
        <v>704</v>
      </c>
      <c r="H5857">
        <v>9478</v>
      </c>
    </row>
    <row r="5858" spans="2:8" hidden="1" x14ac:dyDescent="0.25">
      <c r="B5858" t="s">
        <v>697</v>
      </c>
      <c r="C5858" t="s">
        <v>701</v>
      </c>
      <c r="D5858" t="s">
        <v>698</v>
      </c>
      <c r="E5858" t="s">
        <v>702</v>
      </c>
      <c r="F5858" t="s">
        <v>6515</v>
      </c>
      <c r="G5858" t="s">
        <v>704</v>
      </c>
      <c r="H5858">
        <v>9479</v>
      </c>
    </row>
    <row r="5859" spans="2:8" hidden="1" x14ac:dyDescent="0.25">
      <c r="B5859" t="s">
        <v>697</v>
      </c>
      <c r="C5859" t="s">
        <v>701</v>
      </c>
      <c r="D5859" t="s">
        <v>698</v>
      </c>
      <c r="E5859" t="s">
        <v>702</v>
      </c>
      <c r="F5859" t="s">
        <v>6516</v>
      </c>
      <c r="G5859" t="s">
        <v>704</v>
      </c>
      <c r="H5859">
        <v>9480</v>
      </c>
    </row>
    <row r="5860" spans="2:8" hidden="1" x14ac:dyDescent="0.25">
      <c r="B5860" t="s">
        <v>697</v>
      </c>
      <c r="C5860" t="s">
        <v>701</v>
      </c>
      <c r="D5860" t="s">
        <v>698</v>
      </c>
      <c r="E5860" t="s">
        <v>702</v>
      </c>
      <c r="F5860" t="s">
        <v>6517</v>
      </c>
      <c r="G5860" t="s">
        <v>704</v>
      </c>
      <c r="H5860">
        <v>9481</v>
      </c>
    </row>
    <row r="5861" spans="2:8" hidden="1" x14ac:dyDescent="0.25">
      <c r="B5861" t="s">
        <v>697</v>
      </c>
      <c r="C5861" t="s">
        <v>701</v>
      </c>
      <c r="D5861" t="s">
        <v>698</v>
      </c>
      <c r="E5861" t="s">
        <v>702</v>
      </c>
      <c r="F5861" t="s">
        <v>6518</v>
      </c>
      <c r="G5861" t="s">
        <v>704</v>
      </c>
      <c r="H5861">
        <v>9482</v>
      </c>
    </row>
    <row r="5862" spans="2:8" hidden="1" x14ac:dyDescent="0.25">
      <c r="B5862" t="s">
        <v>697</v>
      </c>
      <c r="C5862" t="s">
        <v>701</v>
      </c>
      <c r="D5862" t="s">
        <v>698</v>
      </c>
      <c r="E5862" t="s">
        <v>702</v>
      </c>
      <c r="F5862" t="s">
        <v>6519</v>
      </c>
      <c r="G5862" t="s">
        <v>704</v>
      </c>
      <c r="H5862">
        <v>9483</v>
      </c>
    </row>
    <row r="5863" spans="2:8" hidden="1" x14ac:dyDescent="0.25">
      <c r="B5863" t="s">
        <v>697</v>
      </c>
      <c r="C5863" t="s">
        <v>701</v>
      </c>
      <c r="D5863" t="s">
        <v>698</v>
      </c>
      <c r="E5863" t="s">
        <v>702</v>
      </c>
      <c r="F5863" t="s">
        <v>6520</v>
      </c>
      <c r="G5863" t="s">
        <v>704</v>
      </c>
      <c r="H5863">
        <v>9484</v>
      </c>
    </row>
    <row r="5864" spans="2:8" hidden="1" x14ac:dyDescent="0.25">
      <c r="B5864" t="s">
        <v>697</v>
      </c>
      <c r="C5864" t="s">
        <v>701</v>
      </c>
      <c r="D5864" t="s">
        <v>698</v>
      </c>
      <c r="E5864" t="s">
        <v>702</v>
      </c>
      <c r="F5864" t="s">
        <v>6521</v>
      </c>
      <c r="G5864" t="s">
        <v>704</v>
      </c>
      <c r="H5864">
        <v>9485</v>
      </c>
    </row>
    <row r="5865" spans="2:8" hidden="1" x14ac:dyDescent="0.25">
      <c r="B5865" t="s">
        <v>697</v>
      </c>
      <c r="C5865" t="s">
        <v>701</v>
      </c>
      <c r="D5865" t="s">
        <v>698</v>
      </c>
      <c r="E5865" t="s">
        <v>702</v>
      </c>
      <c r="F5865" t="s">
        <v>6522</v>
      </c>
      <c r="G5865" t="s">
        <v>704</v>
      </c>
      <c r="H5865">
        <v>9486</v>
      </c>
    </row>
    <row r="5866" spans="2:8" hidden="1" x14ac:dyDescent="0.25">
      <c r="B5866" t="s">
        <v>697</v>
      </c>
      <c r="C5866" t="s">
        <v>701</v>
      </c>
      <c r="D5866" t="s">
        <v>698</v>
      </c>
      <c r="E5866" t="s">
        <v>702</v>
      </c>
      <c r="F5866" t="s">
        <v>6523</v>
      </c>
      <c r="G5866" t="s">
        <v>704</v>
      </c>
      <c r="H5866">
        <v>9487</v>
      </c>
    </row>
    <row r="5867" spans="2:8" hidden="1" x14ac:dyDescent="0.25">
      <c r="B5867" t="s">
        <v>697</v>
      </c>
      <c r="C5867" t="s">
        <v>701</v>
      </c>
      <c r="D5867" t="s">
        <v>698</v>
      </c>
      <c r="E5867" t="s">
        <v>702</v>
      </c>
      <c r="F5867" t="s">
        <v>6524</v>
      </c>
      <c r="G5867" t="s">
        <v>704</v>
      </c>
      <c r="H5867">
        <v>9489</v>
      </c>
    </row>
    <row r="5868" spans="2:8" hidden="1" x14ac:dyDescent="0.25">
      <c r="B5868" t="s">
        <v>697</v>
      </c>
      <c r="C5868" t="s">
        <v>701</v>
      </c>
      <c r="D5868" t="s">
        <v>698</v>
      </c>
      <c r="E5868" t="s">
        <v>702</v>
      </c>
      <c r="F5868" t="s">
        <v>6525</v>
      </c>
      <c r="G5868" t="s">
        <v>704</v>
      </c>
      <c r="H5868">
        <v>9508</v>
      </c>
    </row>
    <row r="5869" spans="2:8" hidden="1" x14ac:dyDescent="0.25">
      <c r="B5869" t="s">
        <v>697</v>
      </c>
      <c r="C5869" t="s">
        <v>701</v>
      </c>
      <c r="D5869" t="s">
        <v>698</v>
      </c>
      <c r="E5869" t="s">
        <v>702</v>
      </c>
      <c r="F5869" t="s">
        <v>6526</v>
      </c>
      <c r="G5869" t="s">
        <v>704</v>
      </c>
      <c r="H5869">
        <v>9510</v>
      </c>
    </row>
    <row r="5870" spans="2:8" hidden="1" x14ac:dyDescent="0.25">
      <c r="B5870" t="s">
        <v>697</v>
      </c>
      <c r="C5870" t="s">
        <v>701</v>
      </c>
      <c r="D5870" t="s">
        <v>698</v>
      </c>
      <c r="E5870" t="s">
        <v>702</v>
      </c>
      <c r="F5870" t="s">
        <v>6527</v>
      </c>
      <c r="G5870" t="s">
        <v>704</v>
      </c>
      <c r="H5870">
        <v>9512</v>
      </c>
    </row>
    <row r="5871" spans="2:8" hidden="1" x14ac:dyDescent="0.25">
      <c r="B5871" t="s">
        <v>697</v>
      </c>
      <c r="C5871" t="s">
        <v>701</v>
      </c>
      <c r="D5871" t="s">
        <v>698</v>
      </c>
      <c r="E5871" t="s">
        <v>702</v>
      </c>
      <c r="F5871" t="s">
        <v>6528</v>
      </c>
      <c r="G5871" t="s">
        <v>704</v>
      </c>
      <c r="H5871">
        <v>9514</v>
      </c>
    </row>
    <row r="5872" spans="2:8" hidden="1" x14ac:dyDescent="0.25">
      <c r="B5872" t="s">
        <v>697</v>
      </c>
      <c r="C5872" t="s">
        <v>701</v>
      </c>
      <c r="D5872" t="s">
        <v>698</v>
      </c>
      <c r="E5872" t="s">
        <v>702</v>
      </c>
      <c r="F5872" t="s">
        <v>6529</v>
      </c>
      <c r="G5872" t="s">
        <v>704</v>
      </c>
      <c r="H5872">
        <v>9516</v>
      </c>
    </row>
    <row r="5873" spans="2:8" hidden="1" x14ac:dyDescent="0.25">
      <c r="B5873" t="s">
        <v>697</v>
      </c>
      <c r="C5873" t="s">
        <v>701</v>
      </c>
      <c r="D5873" t="s">
        <v>698</v>
      </c>
      <c r="E5873" t="s">
        <v>702</v>
      </c>
      <c r="F5873" t="s">
        <v>6530</v>
      </c>
      <c r="G5873" t="s">
        <v>704</v>
      </c>
      <c r="H5873">
        <v>9518</v>
      </c>
    </row>
    <row r="5874" spans="2:8" hidden="1" x14ac:dyDescent="0.25">
      <c r="B5874" t="s">
        <v>697</v>
      </c>
      <c r="C5874" t="s">
        <v>701</v>
      </c>
      <c r="D5874" t="s">
        <v>698</v>
      </c>
      <c r="E5874" t="s">
        <v>702</v>
      </c>
      <c r="F5874" t="s">
        <v>6531</v>
      </c>
      <c r="G5874" t="s">
        <v>704</v>
      </c>
      <c r="H5874">
        <v>9520</v>
      </c>
    </row>
    <row r="5875" spans="2:8" hidden="1" x14ac:dyDescent="0.25">
      <c r="B5875" t="s">
        <v>697</v>
      </c>
      <c r="C5875" t="s">
        <v>701</v>
      </c>
      <c r="D5875" t="s">
        <v>698</v>
      </c>
      <c r="E5875" t="s">
        <v>702</v>
      </c>
      <c r="F5875" t="s">
        <v>6532</v>
      </c>
      <c r="G5875" t="s">
        <v>704</v>
      </c>
      <c r="H5875">
        <v>9522</v>
      </c>
    </row>
    <row r="5876" spans="2:8" hidden="1" x14ac:dyDescent="0.25">
      <c r="B5876" t="s">
        <v>697</v>
      </c>
      <c r="C5876" t="s">
        <v>701</v>
      </c>
      <c r="D5876" t="s">
        <v>698</v>
      </c>
      <c r="E5876" t="s">
        <v>702</v>
      </c>
      <c r="F5876" t="s">
        <v>6533</v>
      </c>
      <c r="G5876" t="s">
        <v>704</v>
      </c>
      <c r="H5876">
        <v>9524</v>
      </c>
    </row>
    <row r="5877" spans="2:8" hidden="1" x14ac:dyDescent="0.25">
      <c r="B5877" t="s">
        <v>697</v>
      </c>
      <c r="C5877" t="s">
        <v>701</v>
      </c>
      <c r="D5877" t="s">
        <v>698</v>
      </c>
      <c r="E5877" t="s">
        <v>702</v>
      </c>
      <c r="F5877" t="s">
        <v>6534</v>
      </c>
      <c r="G5877" t="s">
        <v>704</v>
      </c>
      <c r="H5877">
        <v>9527</v>
      </c>
    </row>
    <row r="5878" spans="2:8" hidden="1" x14ac:dyDescent="0.25">
      <c r="B5878" t="s">
        <v>697</v>
      </c>
      <c r="C5878" t="s">
        <v>701</v>
      </c>
      <c r="D5878" t="s">
        <v>698</v>
      </c>
      <c r="E5878" t="s">
        <v>702</v>
      </c>
      <c r="F5878" t="s">
        <v>6535</v>
      </c>
      <c r="G5878" t="s">
        <v>704</v>
      </c>
      <c r="H5878">
        <v>9529</v>
      </c>
    </row>
    <row r="5879" spans="2:8" hidden="1" x14ac:dyDescent="0.25">
      <c r="B5879" t="s">
        <v>697</v>
      </c>
      <c r="C5879" t="s">
        <v>701</v>
      </c>
      <c r="D5879" t="s">
        <v>698</v>
      </c>
      <c r="E5879" t="s">
        <v>702</v>
      </c>
      <c r="F5879" t="s">
        <v>6536</v>
      </c>
      <c r="G5879" t="s">
        <v>704</v>
      </c>
      <c r="H5879">
        <v>9531</v>
      </c>
    </row>
    <row r="5880" spans="2:8" hidden="1" x14ac:dyDescent="0.25">
      <c r="B5880" t="s">
        <v>697</v>
      </c>
      <c r="C5880" t="s">
        <v>701</v>
      </c>
      <c r="D5880" t="s">
        <v>698</v>
      </c>
      <c r="E5880" t="s">
        <v>702</v>
      </c>
      <c r="F5880" t="s">
        <v>6537</v>
      </c>
      <c r="G5880" t="s">
        <v>704</v>
      </c>
      <c r="H5880">
        <v>9533</v>
      </c>
    </row>
    <row r="5881" spans="2:8" hidden="1" x14ac:dyDescent="0.25">
      <c r="B5881" t="s">
        <v>697</v>
      </c>
      <c r="C5881" t="s">
        <v>701</v>
      </c>
      <c r="D5881" t="s">
        <v>698</v>
      </c>
      <c r="E5881" t="s">
        <v>702</v>
      </c>
      <c r="F5881" t="s">
        <v>6538</v>
      </c>
      <c r="G5881" t="s">
        <v>704</v>
      </c>
      <c r="H5881">
        <v>9535</v>
      </c>
    </row>
    <row r="5882" spans="2:8" hidden="1" x14ac:dyDescent="0.25">
      <c r="B5882" t="s">
        <v>697</v>
      </c>
      <c r="C5882" t="s">
        <v>701</v>
      </c>
      <c r="D5882" t="s">
        <v>698</v>
      </c>
      <c r="E5882" t="s">
        <v>702</v>
      </c>
      <c r="F5882" t="s">
        <v>6539</v>
      </c>
      <c r="G5882" t="s">
        <v>704</v>
      </c>
      <c r="H5882">
        <v>9538</v>
      </c>
    </row>
    <row r="5883" spans="2:8" hidden="1" x14ac:dyDescent="0.25">
      <c r="B5883" t="s">
        <v>697</v>
      </c>
      <c r="C5883" t="s">
        <v>701</v>
      </c>
      <c r="D5883" t="s">
        <v>698</v>
      </c>
      <c r="E5883" t="s">
        <v>702</v>
      </c>
      <c r="F5883" t="s">
        <v>6540</v>
      </c>
      <c r="G5883" t="s">
        <v>704</v>
      </c>
      <c r="H5883">
        <v>9540</v>
      </c>
    </row>
    <row r="5884" spans="2:8" hidden="1" x14ac:dyDescent="0.25">
      <c r="B5884" t="s">
        <v>697</v>
      </c>
      <c r="C5884" t="s">
        <v>701</v>
      </c>
      <c r="D5884" t="s">
        <v>698</v>
      </c>
      <c r="E5884" t="s">
        <v>702</v>
      </c>
      <c r="F5884" t="s">
        <v>6541</v>
      </c>
      <c r="G5884" t="s">
        <v>704</v>
      </c>
      <c r="H5884">
        <v>9542</v>
      </c>
    </row>
    <row r="5885" spans="2:8" hidden="1" x14ac:dyDescent="0.25">
      <c r="B5885" t="s">
        <v>697</v>
      </c>
      <c r="C5885" t="s">
        <v>701</v>
      </c>
      <c r="D5885" t="s">
        <v>698</v>
      </c>
      <c r="E5885" t="s">
        <v>702</v>
      </c>
      <c r="F5885" t="s">
        <v>6542</v>
      </c>
      <c r="G5885" t="s">
        <v>704</v>
      </c>
      <c r="H5885">
        <v>9544</v>
      </c>
    </row>
    <row r="5886" spans="2:8" hidden="1" x14ac:dyDescent="0.25">
      <c r="B5886" t="s">
        <v>697</v>
      </c>
      <c r="C5886" t="s">
        <v>701</v>
      </c>
      <c r="D5886" t="s">
        <v>698</v>
      </c>
      <c r="E5886" t="s">
        <v>702</v>
      </c>
      <c r="F5886" t="s">
        <v>6543</v>
      </c>
      <c r="G5886" t="s">
        <v>704</v>
      </c>
      <c r="H5886">
        <v>9547</v>
      </c>
    </row>
    <row r="5887" spans="2:8" hidden="1" x14ac:dyDescent="0.25">
      <c r="B5887" t="s">
        <v>697</v>
      </c>
      <c r="C5887" t="s">
        <v>701</v>
      </c>
      <c r="D5887" t="s">
        <v>698</v>
      </c>
      <c r="E5887" t="s">
        <v>702</v>
      </c>
      <c r="F5887" t="s">
        <v>6544</v>
      </c>
      <c r="G5887" t="s">
        <v>704</v>
      </c>
      <c r="H5887">
        <v>9549</v>
      </c>
    </row>
    <row r="5888" spans="2:8" hidden="1" x14ac:dyDescent="0.25">
      <c r="B5888" t="s">
        <v>697</v>
      </c>
      <c r="C5888" t="s">
        <v>701</v>
      </c>
      <c r="D5888" t="s">
        <v>698</v>
      </c>
      <c r="E5888" t="s">
        <v>702</v>
      </c>
      <c r="F5888" t="s">
        <v>6545</v>
      </c>
      <c r="G5888" t="s">
        <v>704</v>
      </c>
      <c r="H5888">
        <v>9551</v>
      </c>
    </row>
    <row r="5889" spans="2:8" hidden="1" x14ac:dyDescent="0.25">
      <c r="B5889" t="s">
        <v>697</v>
      </c>
      <c r="C5889" t="s">
        <v>701</v>
      </c>
      <c r="D5889" t="s">
        <v>698</v>
      </c>
      <c r="E5889" t="s">
        <v>702</v>
      </c>
      <c r="F5889" t="s">
        <v>6546</v>
      </c>
      <c r="G5889" t="s">
        <v>704</v>
      </c>
      <c r="H5889">
        <v>9553</v>
      </c>
    </row>
    <row r="5890" spans="2:8" hidden="1" x14ac:dyDescent="0.25">
      <c r="B5890" t="s">
        <v>697</v>
      </c>
      <c r="C5890" t="s">
        <v>701</v>
      </c>
      <c r="D5890" t="s">
        <v>698</v>
      </c>
      <c r="E5890" t="s">
        <v>702</v>
      </c>
      <c r="F5890" t="s">
        <v>6547</v>
      </c>
      <c r="G5890" t="s">
        <v>704</v>
      </c>
      <c r="H5890">
        <v>9558</v>
      </c>
    </row>
    <row r="5891" spans="2:8" hidden="1" x14ac:dyDescent="0.25">
      <c r="B5891" t="s">
        <v>697</v>
      </c>
      <c r="C5891" t="s">
        <v>701</v>
      </c>
      <c r="D5891" t="s">
        <v>698</v>
      </c>
      <c r="E5891" t="s">
        <v>702</v>
      </c>
      <c r="F5891" t="s">
        <v>6548</v>
      </c>
      <c r="G5891" t="s">
        <v>704</v>
      </c>
      <c r="H5891">
        <v>9559</v>
      </c>
    </row>
    <row r="5892" spans="2:8" hidden="1" x14ac:dyDescent="0.25">
      <c r="B5892" t="s">
        <v>697</v>
      </c>
      <c r="C5892" t="s">
        <v>701</v>
      </c>
      <c r="D5892" t="s">
        <v>698</v>
      </c>
      <c r="E5892" t="s">
        <v>702</v>
      </c>
      <c r="F5892" t="s">
        <v>6549</v>
      </c>
      <c r="G5892" t="s">
        <v>704</v>
      </c>
      <c r="H5892">
        <v>9560</v>
      </c>
    </row>
    <row r="5893" spans="2:8" hidden="1" x14ac:dyDescent="0.25">
      <c r="B5893" t="s">
        <v>697</v>
      </c>
      <c r="C5893" t="s">
        <v>701</v>
      </c>
      <c r="D5893" t="s">
        <v>698</v>
      </c>
      <c r="E5893" t="s">
        <v>702</v>
      </c>
      <c r="F5893" t="s">
        <v>6550</v>
      </c>
      <c r="G5893" t="s">
        <v>704</v>
      </c>
      <c r="H5893">
        <v>9561</v>
      </c>
    </row>
    <row r="5894" spans="2:8" hidden="1" x14ac:dyDescent="0.25">
      <c r="B5894" t="s">
        <v>697</v>
      </c>
      <c r="C5894" t="s">
        <v>701</v>
      </c>
      <c r="D5894" t="s">
        <v>698</v>
      </c>
      <c r="E5894" t="s">
        <v>702</v>
      </c>
      <c r="F5894" t="s">
        <v>6551</v>
      </c>
      <c r="G5894" t="s">
        <v>704</v>
      </c>
      <c r="H5894">
        <v>9562</v>
      </c>
    </row>
    <row r="5895" spans="2:8" hidden="1" x14ac:dyDescent="0.25">
      <c r="B5895" t="s">
        <v>697</v>
      </c>
      <c r="C5895" t="s">
        <v>701</v>
      </c>
      <c r="D5895" t="s">
        <v>698</v>
      </c>
      <c r="E5895" t="s">
        <v>702</v>
      </c>
      <c r="F5895" t="s">
        <v>6552</v>
      </c>
      <c r="G5895" t="s">
        <v>704</v>
      </c>
      <c r="H5895">
        <v>9563</v>
      </c>
    </row>
    <row r="5896" spans="2:8" hidden="1" x14ac:dyDescent="0.25">
      <c r="B5896" t="s">
        <v>697</v>
      </c>
      <c r="C5896" t="s">
        <v>701</v>
      </c>
      <c r="D5896" t="s">
        <v>698</v>
      </c>
      <c r="E5896" t="s">
        <v>702</v>
      </c>
      <c r="F5896" t="s">
        <v>6553</v>
      </c>
      <c r="G5896" t="s">
        <v>704</v>
      </c>
      <c r="H5896">
        <v>9564</v>
      </c>
    </row>
    <row r="5897" spans="2:8" hidden="1" x14ac:dyDescent="0.25">
      <c r="B5897" t="s">
        <v>697</v>
      </c>
      <c r="C5897" t="s">
        <v>701</v>
      </c>
      <c r="D5897" t="s">
        <v>698</v>
      </c>
      <c r="E5897" t="s">
        <v>702</v>
      </c>
      <c r="F5897" t="s">
        <v>6554</v>
      </c>
      <c r="G5897" t="s">
        <v>704</v>
      </c>
      <c r="H5897">
        <v>9566</v>
      </c>
    </row>
    <row r="5898" spans="2:8" hidden="1" x14ac:dyDescent="0.25">
      <c r="B5898" t="s">
        <v>697</v>
      </c>
      <c r="C5898" t="s">
        <v>701</v>
      </c>
      <c r="D5898" t="s">
        <v>698</v>
      </c>
      <c r="E5898" t="s">
        <v>702</v>
      </c>
      <c r="F5898" t="s">
        <v>6555</v>
      </c>
      <c r="G5898" t="s">
        <v>704</v>
      </c>
      <c r="H5898">
        <v>9567</v>
      </c>
    </row>
    <row r="5899" spans="2:8" hidden="1" x14ac:dyDescent="0.25">
      <c r="B5899" t="s">
        <v>697</v>
      </c>
      <c r="C5899" t="s">
        <v>701</v>
      </c>
      <c r="D5899" t="s">
        <v>698</v>
      </c>
      <c r="E5899" t="s">
        <v>702</v>
      </c>
      <c r="F5899" t="s">
        <v>6556</v>
      </c>
      <c r="G5899" t="s">
        <v>704</v>
      </c>
      <c r="H5899">
        <v>9568</v>
      </c>
    </row>
    <row r="5900" spans="2:8" hidden="1" x14ac:dyDescent="0.25">
      <c r="B5900" t="s">
        <v>697</v>
      </c>
      <c r="C5900" t="s">
        <v>701</v>
      </c>
      <c r="D5900" t="s">
        <v>698</v>
      </c>
      <c r="E5900" t="s">
        <v>702</v>
      </c>
      <c r="F5900" t="s">
        <v>6557</v>
      </c>
      <c r="G5900" t="s">
        <v>704</v>
      </c>
      <c r="H5900">
        <v>9569</v>
      </c>
    </row>
    <row r="5901" spans="2:8" hidden="1" x14ac:dyDescent="0.25">
      <c r="B5901" t="s">
        <v>697</v>
      </c>
      <c r="C5901" t="s">
        <v>701</v>
      </c>
      <c r="D5901" t="s">
        <v>698</v>
      </c>
      <c r="E5901" t="s">
        <v>702</v>
      </c>
      <c r="F5901" t="s">
        <v>6558</v>
      </c>
      <c r="G5901" t="s">
        <v>704</v>
      </c>
      <c r="H5901">
        <v>9570</v>
      </c>
    </row>
    <row r="5902" spans="2:8" hidden="1" x14ac:dyDescent="0.25">
      <c r="B5902" t="s">
        <v>697</v>
      </c>
      <c r="C5902" t="s">
        <v>701</v>
      </c>
      <c r="D5902" t="s">
        <v>698</v>
      </c>
      <c r="E5902" t="s">
        <v>702</v>
      </c>
      <c r="F5902" t="s">
        <v>6559</v>
      </c>
      <c r="G5902" t="s">
        <v>704</v>
      </c>
      <c r="H5902">
        <v>9571</v>
      </c>
    </row>
    <row r="5903" spans="2:8" hidden="1" x14ac:dyDescent="0.25">
      <c r="B5903" t="s">
        <v>697</v>
      </c>
      <c r="C5903" t="s">
        <v>701</v>
      </c>
      <c r="D5903" t="s">
        <v>698</v>
      </c>
      <c r="E5903" t="s">
        <v>702</v>
      </c>
      <c r="F5903" t="s">
        <v>6560</v>
      </c>
      <c r="G5903" t="s">
        <v>704</v>
      </c>
      <c r="H5903">
        <v>9572</v>
      </c>
    </row>
    <row r="5904" spans="2:8" hidden="1" x14ac:dyDescent="0.25">
      <c r="B5904" t="s">
        <v>697</v>
      </c>
      <c r="C5904" t="s">
        <v>701</v>
      </c>
      <c r="D5904" t="s">
        <v>698</v>
      </c>
      <c r="E5904" t="s">
        <v>702</v>
      </c>
      <c r="F5904" t="s">
        <v>6561</v>
      </c>
      <c r="G5904" t="s">
        <v>704</v>
      </c>
      <c r="H5904">
        <v>9573</v>
      </c>
    </row>
    <row r="5905" spans="2:8" hidden="1" x14ac:dyDescent="0.25">
      <c r="B5905" t="s">
        <v>697</v>
      </c>
      <c r="C5905" t="s">
        <v>701</v>
      </c>
      <c r="D5905" t="s">
        <v>698</v>
      </c>
      <c r="E5905" t="s">
        <v>702</v>
      </c>
      <c r="F5905" t="s">
        <v>6562</v>
      </c>
      <c r="G5905" t="s">
        <v>704</v>
      </c>
      <c r="H5905">
        <v>9574</v>
      </c>
    </row>
    <row r="5906" spans="2:8" hidden="1" x14ac:dyDescent="0.25">
      <c r="B5906" t="s">
        <v>697</v>
      </c>
      <c r="C5906" t="s">
        <v>701</v>
      </c>
      <c r="D5906" t="s">
        <v>698</v>
      </c>
      <c r="E5906" t="s">
        <v>702</v>
      </c>
      <c r="F5906" t="s">
        <v>6563</v>
      </c>
      <c r="G5906" t="s">
        <v>704</v>
      </c>
      <c r="H5906">
        <v>9575</v>
      </c>
    </row>
    <row r="5907" spans="2:8" hidden="1" x14ac:dyDescent="0.25">
      <c r="B5907" t="s">
        <v>697</v>
      </c>
      <c r="C5907" t="s">
        <v>701</v>
      </c>
      <c r="D5907" t="s">
        <v>698</v>
      </c>
      <c r="E5907" t="s">
        <v>702</v>
      </c>
      <c r="F5907" t="s">
        <v>6564</v>
      </c>
      <c r="G5907" t="s">
        <v>704</v>
      </c>
      <c r="H5907">
        <v>9576</v>
      </c>
    </row>
    <row r="5908" spans="2:8" hidden="1" x14ac:dyDescent="0.25">
      <c r="B5908" t="s">
        <v>697</v>
      </c>
      <c r="C5908" t="s">
        <v>701</v>
      </c>
      <c r="D5908" t="s">
        <v>698</v>
      </c>
      <c r="E5908" t="s">
        <v>702</v>
      </c>
      <c r="F5908" t="s">
        <v>6565</v>
      </c>
      <c r="G5908" t="s">
        <v>704</v>
      </c>
      <c r="H5908">
        <v>9577</v>
      </c>
    </row>
    <row r="5909" spans="2:8" hidden="1" x14ac:dyDescent="0.25">
      <c r="B5909" t="s">
        <v>697</v>
      </c>
      <c r="C5909" t="s">
        <v>701</v>
      </c>
      <c r="D5909" t="s">
        <v>698</v>
      </c>
      <c r="E5909" t="s">
        <v>702</v>
      </c>
      <c r="F5909" t="s">
        <v>6566</v>
      </c>
      <c r="G5909" t="s">
        <v>704</v>
      </c>
      <c r="H5909">
        <v>9578</v>
      </c>
    </row>
    <row r="5910" spans="2:8" hidden="1" x14ac:dyDescent="0.25">
      <c r="B5910" t="s">
        <v>697</v>
      </c>
      <c r="C5910" t="s">
        <v>701</v>
      </c>
      <c r="D5910" t="s">
        <v>698</v>
      </c>
      <c r="E5910" t="s">
        <v>702</v>
      </c>
      <c r="F5910" t="s">
        <v>6567</v>
      </c>
      <c r="G5910" t="s">
        <v>704</v>
      </c>
      <c r="H5910">
        <v>9579</v>
      </c>
    </row>
    <row r="5911" spans="2:8" hidden="1" x14ac:dyDescent="0.25">
      <c r="B5911" t="s">
        <v>697</v>
      </c>
      <c r="C5911" t="s">
        <v>701</v>
      </c>
      <c r="D5911" t="s">
        <v>698</v>
      </c>
      <c r="E5911" t="s">
        <v>702</v>
      </c>
      <c r="F5911" t="s">
        <v>6568</v>
      </c>
      <c r="G5911" t="s">
        <v>704</v>
      </c>
      <c r="H5911">
        <v>9580</v>
      </c>
    </row>
    <row r="5912" spans="2:8" hidden="1" x14ac:dyDescent="0.25">
      <c r="B5912" t="s">
        <v>697</v>
      </c>
      <c r="C5912" t="s">
        <v>701</v>
      </c>
      <c r="D5912" t="s">
        <v>698</v>
      </c>
      <c r="E5912" t="s">
        <v>702</v>
      </c>
      <c r="F5912" t="s">
        <v>6569</v>
      </c>
      <c r="G5912" t="s">
        <v>704</v>
      </c>
      <c r="H5912">
        <v>9581</v>
      </c>
    </row>
    <row r="5913" spans="2:8" hidden="1" x14ac:dyDescent="0.25">
      <c r="B5913" t="s">
        <v>697</v>
      </c>
      <c r="C5913" t="s">
        <v>701</v>
      </c>
      <c r="D5913" t="s">
        <v>698</v>
      </c>
      <c r="E5913" t="s">
        <v>702</v>
      </c>
      <c r="F5913" t="s">
        <v>6570</v>
      </c>
      <c r="G5913" t="s">
        <v>704</v>
      </c>
      <c r="H5913">
        <v>9582</v>
      </c>
    </row>
    <row r="5914" spans="2:8" hidden="1" x14ac:dyDescent="0.25">
      <c r="B5914" t="s">
        <v>697</v>
      </c>
      <c r="C5914" t="s">
        <v>701</v>
      </c>
      <c r="D5914" t="s">
        <v>698</v>
      </c>
      <c r="E5914" t="s">
        <v>702</v>
      </c>
      <c r="F5914" t="s">
        <v>6571</v>
      </c>
      <c r="G5914" t="s">
        <v>704</v>
      </c>
      <c r="H5914">
        <v>9583</v>
      </c>
    </row>
    <row r="5915" spans="2:8" hidden="1" x14ac:dyDescent="0.25">
      <c r="B5915" t="s">
        <v>697</v>
      </c>
      <c r="C5915" t="s">
        <v>701</v>
      </c>
      <c r="D5915" t="s">
        <v>698</v>
      </c>
      <c r="E5915" t="s">
        <v>702</v>
      </c>
      <c r="F5915" t="s">
        <v>6572</v>
      </c>
      <c r="G5915" t="s">
        <v>704</v>
      </c>
      <c r="H5915">
        <v>9584</v>
      </c>
    </row>
    <row r="5916" spans="2:8" hidden="1" x14ac:dyDescent="0.25">
      <c r="B5916" t="s">
        <v>697</v>
      </c>
      <c r="C5916" t="s">
        <v>701</v>
      </c>
      <c r="D5916" t="s">
        <v>698</v>
      </c>
      <c r="E5916" t="s">
        <v>702</v>
      </c>
      <c r="F5916" t="s">
        <v>6573</v>
      </c>
      <c r="G5916" t="s">
        <v>704</v>
      </c>
      <c r="H5916">
        <v>9589</v>
      </c>
    </row>
    <row r="5917" spans="2:8" hidden="1" x14ac:dyDescent="0.25">
      <c r="B5917" t="s">
        <v>697</v>
      </c>
      <c r="C5917" t="s">
        <v>701</v>
      </c>
      <c r="D5917" t="s">
        <v>698</v>
      </c>
      <c r="E5917" t="s">
        <v>702</v>
      </c>
      <c r="F5917" t="s">
        <v>6574</v>
      </c>
      <c r="G5917" t="s">
        <v>704</v>
      </c>
      <c r="H5917">
        <v>9590</v>
      </c>
    </row>
    <row r="5918" spans="2:8" hidden="1" x14ac:dyDescent="0.25">
      <c r="B5918" t="s">
        <v>697</v>
      </c>
      <c r="C5918" t="s">
        <v>701</v>
      </c>
      <c r="D5918" t="s">
        <v>698</v>
      </c>
      <c r="E5918" t="s">
        <v>702</v>
      </c>
      <c r="F5918" t="s">
        <v>6575</v>
      </c>
      <c r="G5918" t="s">
        <v>704</v>
      </c>
      <c r="H5918">
        <v>9591</v>
      </c>
    </row>
    <row r="5919" spans="2:8" hidden="1" x14ac:dyDescent="0.25">
      <c r="B5919" t="s">
        <v>697</v>
      </c>
      <c r="C5919" t="s">
        <v>701</v>
      </c>
      <c r="D5919" t="s">
        <v>698</v>
      </c>
      <c r="E5919" t="s">
        <v>702</v>
      </c>
      <c r="F5919" t="s">
        <v>6576</v>
      </c>
      <c r="G5919" t="s">
        <v>704</v>
      </c>
      <c r="H5919">
        <v>9592</v>
      </c>
    </row>
    <row r="5920" spans="2:8" hidden="1" x14ac:dyDescent="0.25">
      <c r="B5920" t="s">
        <v>697</v>
      </c>
      <c r="C5920" t="s">
        <v>701</v>
      </c>
      <c r="D5920" t="s">
        <v>698</v>
      </c>
      <c r="E5920" t="s">
        <v>702</v>
      </c>
      <c r="F5920" t="s">
        <v>6577</v>
      </c>
      <c r="G5920" t="s">
        <v>704</v>
      </c>
      <c r="H5920">
        <v>9593</v>
      </c>
    </row>
    <row r="5921" spans="2:8" hidden="1" x14ac:dyDescent="0.25">
      <c r="B5921" t="s">
        <v>697</v>
      </c>
      <c r="C5921" t="s">
        <v>701</v>
      </c>
      <c r="D5921" t="s">
        <v>698</v>
      </c>
      <c r="E5921" t="s">
        <v>702</v>
      </c>
      <c r="F5921" t="s">
        <v>6578</v>
      </c>
      <c r="G5921" t="s">
        <v>704</v>
      </c>
      <c r="H5921">
        <v>9594</v>
      </c>
    </row>
    <row r="5922" spans="2:8" hidden="1" x14ac:dyDescent="0.25">
      <c r="B5922" t="s">
        <v>697</v>
      </c>
      <c r="C5922" t="s">
        <v>701</v>
      </c>
      <c r="D5922" t="s">
        <v>698</v>
      </c>
      <c r="E5922" t="s">
        <v>702</v>
      </c>
      <c r="F5922" t="s">
        <v>6579</v>
      </c>
      <c r="G5922" t="s">
        <v>704</v>
      </c>
      <c r="H5922">
        <v>9595</v>
      </c>
    </row>
    <row r="5923" spans="2:8" hidden="1" x14ac:dyDescent="0.25">
      <c r="B5923" t="s">
        <v>697</v>
      </c>
      <c r="C5923" t="s">
        <v>701</v>
      </c>
      <c r="D5923" t="s">
        <v>698</v>
      </c>
      <c r="E5923" t="s">
        <v>702</v>
      </c>
      <c r="F5923" t="s">
        <v>6580</v>
      </c>
      <c r="G5923" t="s">
        <v>704</v>
      </c>
      <c r="H5923">
        <v>9597</v>
      </c>
    </row>
    <row r="5924" spans="2:8" hidden="1" x14ac:dyDescent="0.25">
      <c r="B5924" t="s">
        <v>697</v>
      </c>
      <c r="C5924" t="s">
        <v>701</v>
      </c>
      <c r="D5924" t="s">
        <v>698</v>
      </c>
      <c r="E5924" t="s">
        <v>702</v>
      </c>
      <c r="F5924" t="s">
        <v>6581</v>
      </c>
      <c r="G5924" t="s">
        <v>704</v>
      </c>
      <c r="H5924">
        <v>9598</v>
      </c>
    </row>
    <row r="5925" spans="2:8" hidden="1" x14ac:dyDescent="0.25">
      <c r="B5925" t="s">
        <v>697</v>
      </c>
      <c r="C5925" t="s">
        <v>701</v>
      </c>
      <c r="D5925" t="s">
        <v>698</v>
      </c>
      <c r="E5925" t="s">
        <v>702</v>
      </c>
      <c r="F5925" t="s">
        <v>6582</v>
      </c>
      <c r="G5925" t="s">
        <v>704</v>
      </c>
      <c r="H5925">
        <v>9599</v>
      </c>
    </row>
    <row r="5926" spans="2:8" hidden="1" x14ac:dyDescent="0.25">
      <c r="B5926" t="s">
        <v>697</v>
      </c>
      <c r="C5926" t="s">
        <v>701</v>
      </c>
      <c r="D5926" t="s">
        <v>698</v>
      </c>
      <c r="E5926" t="s">
        <v>702</v>
      </c>
      <c r="F5926" t="s">
        <v>6583</v>
      </c>
      <c r="G5926" t="s">
        <v>704</v>
      </c>
      <c r="H5926">
        <v>9600</v>
      </c>
    </row>
    <row r="5927" spans="2:8" hidden="1" x14ac:dyDescent="0.25">
      <c r="B5927" t="s">
        <v>697</v>
      </c>
      <c r="C5927" t="s">
        <v>701</v>
      </c>
      <c r="D5927" t="s">
        <v>698</v>
      </c>
      <c r="E5927" t="s">
        <v>702</v>
      </c>
      <c r="F5927" t="s">
        <v>6584</v>
      </c>
      <c r="G5927" t="s">
        <v>704</v>
      </c>
      <c r="H5927">
        <v>9601</v>
      </c>
    </row>
    <row r="5928" spans="2:8" hidden="1" x14ac:dyDescent="0.25">
      <c r="B5928" t="s">
        <v>697</v>
      </c>
      <c r="C5928" t="s">
        <v>701</v>
      </c>
      <c r="D5928" t="s">
        <v>698</v>
      </c>
      <c r="E5928" t="s">
        <v>702</v>
      </c>
      <c r="F5928" t="s">
        <v>6585</v>
      </c>
      <c r="G5928" t="s">
        <v>704</v>
      </c>
      <c r="H5928">
        <v>9602</v>
      </c>
    </row>
    <row r="5929" spans="2:8" hidden="1" x14ac:dyDescent="0.25">
      <c r="B5929" t="s">
        <v>697</v>
      </c>
      <c r="C5929" t="s">
        <v>701</v>
      </c>
      <c r="D5929" t="s">
        <v>698</v>
      </c>
      <c r="E5929" t="s">
        <v>702</v>
      </c>
      <c r="F5929" t="s">
        <v>6586</v>
      </c>
      <c r="G5929" t="s">
        <v>704</v>
      </c>
      <c r="H5929">
        <v>9603</v>
      </c>
    </row>
    <row r="5930" spans="2:8" hidden="1" x14ac:dyDescent="0.25">
      <c r="B5930" t="s">
        <v>697</v>
      </c>
      <c r="C5930" t="s">
        <v>701</v>
      </c>
      <c r="D5930" t="s">
        <v>698</v>
      </c>
      <c r="E5930" t="s">
        <v>702</v>
      </c>
      <c r="F5930" t="s">
        <v>6587</v>
      </c>
      <c r="G5930" t="s">
        <v>704</v>
      </c>
      <c r="H5930">
        <v>9604</v>
      </c>
    </row>
    <row r="5931" spans="2:8" hidden="1" x14ac:dyDescent="0.25">
      <c r="B5931" t="s">
        <v>697</v>
      </c>
      <c r="C5931" t="s">
        <v>701</v>
      </c>
      <c r="D5931" t="s">
        <v>698</v>
      </c>
      <c r="E5931" t="s">
        <v>702</v>
      </c>
      <c r="F5931" t="s">
        <v>6588</v>
      </c>
      <c r="G5931" t="s">
        <v>704</v>
      </c>
      <c r="H5931">
        <v>9605</v>
      </c>
    </row>
    <row r="5932" spans="2:8" hidden="1" x14ac:dyDescent="0.25">
      <c r="B5932" t="s">
        <v>697</v>
      </c>
      <c r="C5932" t="s">
        <v>701</v>
      </c>
      <c r="D5932" t="s">
        <v>698</v>
      </c>
      <c r="E5932" t="s">
        <v>702</v>
      </c>
      <c r="F5932" t="s">
        <v>6589</v>
      </c>
      <c r="G5932" t="s">
        <v>704</v>
      </c>
      <c r="H5932">
        <v>9606</v>
      </c>
    </row>
    <row r="5933" spans="2:8" hidden="1" x14ac:dyDescent="0.25">
      <c r="B5933" t="s">
        <v>697</v>
      </c>
      <c r="C5933" t="s">
        <v>701</v>
      </c>
      <c r="D5933" t="s">
        <v>698</v>
      </c>
      <c r="E5933" t="s">
        <v>702</v>
      </c>
      <c r="F5933" t="s">
        <v>6590</v>
      </c>
      <c r="G5933" t="s">
        <v>704</v>
      </c>
      <c r="H5933">
        <v>9607</v>
      </c>
    </row>
    <row r="5934" spans="2:8" hidden="1" x14ac:dyDescent="0.25">
      <c r="B5934" t="s">
        <v>697</v>
      </c>
      <c r="C5934" t="s">
        <v>701</v>
      </c>
      <c r="D5934" t="s">
        <v>698</v>
      </c>
      <c r="E5934" t="s">
        <v>702</v>
      </c>
      <c r="F5934" t="s">
        <v>6591</v>
      </c>
      <c r="G5934" t="s">
        <v>704</v>
      </c>
      <c r="H5934">
        <v>9608</v>
      </c>
    </row>
    <row r="5935" spans="2:8" hidden="1" x14ac:dyDescent="0.25">
      <c r="B5935" t="s">
        <v>697</v>
      </c>
      <c r="C5935" t="s">
        <v>701</v>
      </c>
      <c r="D5935" t="s">
        <v>698</v>
      </c>
      <c r="E5935" t="s">
        <v>702</v>
      </c>
      <c r="F5935" t="s">
        <v>6592</v>
      </c>
      <c r="G5935" t="s">
        <v>704</v>
      </c>
      <c r="H5935">
        <v>9609</v>
      </c>
    </row>
    <row r="5936" spans="2:8" hidden="1" x14ac:dyDescent="0.25">
      <c r="B5936" t="s">
        <v>697</v>
      </c>
      <c r="C5936" t="s">
        <v>701</v>
      </c>
      <c r="D5936" t="s">
        <v>698</v>
      </c>
      <c r="E5936" t="s">
        <v>702</v>
      </c>
      <c r="F5936" t="s">
        <v>6593</v>
      </c>
      <c r="G5936" t="s">
        <v>704</v>
      </c>
      <c r="H5936">
        <v>9610</v>
      </c>
    </row>
    <row r="5937" spans="2:8" hidden="1" x14ac:dyDescent="0.25">
      <c r="B5937" t="s">
        <v>697</v>
      </c>
      <c r="C5937" t="s">
        <v>701</v>
      </c>
      <c r="D5937" t="s">
        <v>698</v>
      </c>
      <c r="E5937" t="s">
        <v>702</v>
      </c>
      <c r="F5937" t="s">
        <v>6594</v>
      </c>
      <c r="G5937" t="s">
        <v>704</v>
      </c>
      <c r="H5937">
        <v>9611</v>
      </c>
    </row>
    <row r="5938" spans="2:8" hidden="1" x14ac:dyDescent="0.25">
      <c r="B5938" t="s">
        <v>697</v>
      </c>
      <c r="C5938" t="s">
        <v>701</v>
      </c>
      <c r="D5938" t="s">
        <v>698</v>
      </c>
      <c r="E5938" t="s">
        <v>702</v>
      </c>
      <c r="F5938" t="s">
        <v>6595</v>
      </c>
      <c r="G5938" t="s">
        <v>704</v>
      </c>
      <c r="H5938">
        <v>9612</v>
      </c>
    </row>
    <row r="5939" spans="2:8" hidden="1" x14ac:dyDescent="0.25">
      <c r="B5939" t="s">
        <v>697</v>
      </c>
      <c r="C5939" t="s">
        <v>701</v>
      </c>
      <c r="D5939" t="s">
        <v>698</v>
      </c>
      <c r="E5939" t="s">
        <v>702</v>
      </c>
      <c r="F5939" t="s">
        <v>6596</v>
      </c>
      <c r="G5939" t="s">
        <v>704</v>
      </c>
      <c r="H5939">
        <v>9613</v>
      </c>
    </row>
    <row r="5940" spans="2:8" hidden="1" x14ac:dyDescent="0.25">
      <c r="B5940" t="s">
        <v>697</v>
      </c>
      <c r="C5940" t="s">
        <v>701</v>
      </c>
      <c r="D5940" t="s">
        <v>698</v>
      </c>
      <c r="E5940" t="s">
        <v>702</v>
      </c>
      <c r="F5940" t="s">
        <v>6597</v>
      </c>
      <c r="G5940" t="s">
        <v>704</v>
      </c>
      <c r="H5940">
        <v>9614</v>
      </c>
    </row>
    <row r="5941" spans="2:8" hidden="1" x14ac:dyDescent="0.25">
      <c r="B5941" t="s">
        <v>697</v>
      </c>
      <c r="C5941" t="s">
        <v>701</v>
      </c>
      <c r="D5941" t="s">
        <v>698</v>
      </c>
      <c r="E5941" t="s">
        <v>702</v>
      </c>
      <c r="F5941" t="s">
        <v>6598</v>
      </c>
      <c r="G5941" t="s">
        <v>704</v>
      </c>
      <c r="H5941">
        <v>9615</v>
      </c>
    </row>
    <row r="5942" spans="2:8" hidden="1" x14ac:dyDescent="0.25">
      <c r="B5942" t="s">
        <v>697</v>
      </c>
      <c r="C5942" t="s">
        <v>701</v>
      </c>
      <c r="D5942" t="s">
        <v>698</v>
      </c>
      <c r="E5942" t="s">
        <v>702</v>
      </c>
      <c r="F5942" t="s">
        <v>6599</v>
      </c>
      <c r="G5942" t="s">
        <v>704</v>
      </c>
      <c r="H5942">
        <v>9616</v>
      </c>
    </row>
    <row r="5943" spans="2:8" hidden="1" x14ac:dyDescent="0.25">
      <c r="B5943" t="s">
        <v>697</v>
      </c>
      <c r="C5943" t="s">
        <v>701</v>
      </c>
      <c r="D5943" t="s">
        <v>698</v>
      </c>
      <c r="E5943" t="s">
        <v>702</v>
      </c>
      <c r="F5943" t="s">
        <v>6600</v>
      </c>
      <c r="G5943" t="s">
        <v>704</v>
      </c>
      <c r="H5943">
        <v>9617</v>
      </c>
    </row>
    <row r="5944" spans="2:8" hidden="1" x14ac:dyDescent="0.25">
      <c r="B5944" t="s">
        <v>697</v>
      </c>
      <c r="C5944" t="s">
        <v>701</v>
      </c>
      <c r="D5944" t="s">
        <v>698</v>
      </c>
      <c r="E5944" t="s">
        <v>702</v>
      </c>
      <c r="F5944" t="s">
        <v>6601</v>
      </c>
      <c r="G5944" t="s">
        <v>704</v>
      </c>
      <c r="H5944">
        <v>9618</v>
      </c>
    </row>
    <row r="5945" spans="2:8" hidden="1" x14ac:dyDescent="0.25">
      <c r="B5945" t="s">
        <v>697</v>
      </c>
      <c r="C5945" t="s">
        <v>701</v>
      </c>
      <c r="D5945" t="s">
        <v>698</v>
      </c>
      <c r="E5945" t="s">
        <v>702</v>
      </c>
      <c r="F5945" t="s">
        <v>6602</v>
      </c>
      <c r="G5945" t="s">
        <v>704</v>
      </c>
      <c r="H5945">
        <v>9619</v>
      </c>
    </row>
    <row r="5946" spans="2:8" hidden="1" x14ac:dyDescent="0.25">
      <c r="B5946" t="s">
        <v>697</v>
      </c>
      <c r="C5946" t="s">
        <v>701</v>
      </c>
      <c r="D5946" t="s">
        <v>698</v>
      </c>
      <c r="E5946" t="s">
        <v>702</v>
      </c>
      <c r="F5946" t="s">
        <v>6603</v>
      </c>
      <c r="G5946" t="s">
        <v>704</v>
      </c>
      <c r="H5946">
        <v>9620</v>
      </c>
    </row>
    <row r="5947" spans="2:8" hidden="1" x14ac:dyDescent="0.25">
      <c r="B5947" t="s">
        <v>697</v>
      </c>
      <c r="C5947" t="s">
        <v>701</v>
      </c>
      <c r="D5947" t="s">
        <v>698</v>
      </c>
      <c r="E5947" t="s">
        <v>702</v>
      </c>
      <c r="F5947" t="s">
        <v>6604</v>
      </c>
      <c r="G5947" t="s">
        <v>704</v>
      </c>
      <c r="H5947">
        <v>9621</v>
      </c>
    </row>
    <row r="5948" spans="2:8" hidden="1" x14ac:dyDescent="0.25">
      <c r="B5948" t="s">
        <v>697</v>
      </c>
      <c r="C5948" t="s">
        <v>701</v>
      </c>
      <c r="D5948" t="s">
        <v>698</v>
      </c>
      <c r="E5948" t="s">
        <v>702</v>
      </c>
      <c r="F5948" t="s">
        <v>6605</v>
      </c>
      <c r="G5948" t="s">
        <v>704</v>
      </c>
      <c r="H5948">
        <v>9622</v>
      </c>
    </row>
    <row r="5949" spans="2:8" hidden="1" x14ac:dyDescent="0.25">
      <c r="B5949" t="s">
        <v>697</v>
      </c>
      <c r="C5949" t="s">
        <v>701</v>
      </c>
      <c r="D5949" t="s">
        <v>698</v>
      </c>
      <c r="E5949" t="s">
        <v>702</v>
      </c>
      <c r="F5949" t="s">
        <v>6606</v>
      </c>
      <c r="G5949" t="s">
        <v>704</v>
      </c>
      <c r="H5949">
        <v>9623</v>
      </c>
    </row>
    <row r="5950" spans="2:8" hidden="1" x14ac:dyDescent="0.25">
      <c r="B5950" t="s">
        <v>697</v>
      </c>
      <c r="C5950" t="s">
        <v>701</v>
      </c>
      <c r="D5950" t="s">
        <v>698</v>
      </c>
      <c r="E5950" t="s">
        <v>702</v>
      </c>
      <c r="F5950" t="s">
        <v>6607</v>
      </c>
      <c r="G5950" t="s">
        <v>704</v>
      </c>
      <c r="H5950">
        <v>9624</v>
      </c>
    </row>
    <row r="5951" spans="2:8" hidden="1" x14ac:dyDescent="0.25">
      <c r="B5951" t="s">
        <v>697</v>
      </c>
      <c r="C5951" t="s">
        <v>701</v>
      </c>
      <c r="D5951" t="s">
        <v>698</v>
      </c>
      <c r="E5951" t="s">
        <v>702</v>
      </c>
      <c r="F5951" t="s">
        <v>6608</v>
      </c>
      <c r="G5951" t="s">
        <v>704</v>
      </c>
      <c r="H5951">
        <v>9625</v>
      </c>
    </row>
    <row r="5952" spans="2:8" hidden="1" x14ac:dyDescent="0.25">
      <c r="B5952" t="s">
        <v>697</v>
      </c>
      <c r="C5952" t="s">
        <v>701</v>
      </c>
      <c r="D5952" t="s">
        <v>698</v>
      </c>
      <c r="E5952" t="s">
        <v>702</v>
      </c>
      <c r="F5952" t="s">
        <v>6609</v>
      </c>
      <c r="G5952" t="s">
        <v>704</v>
      </c>
      <c r="H5952">
        <v>9626</v>
      </c>
    </row>
    <row r="5953" spans="2:8" hidden="1" x14ac:dyDescent="0.25">
      <c r="B5953" t="s">
        <v>697</v>
      </c>
      <c r="C5953" t="s">
        <v>701</v>
      </c>
      <c r="D5953" t="s">
        <v>698</v>
      </c>
      <c r="E5953" t="s">
        <v>702</v>
      </c>
      <c r="F5953" t="s">
        <v>6610</v>
      </c>
      <c r="G5953" t="s">
        <v>704</v>
      </c>
      <c r="H5953">
        <v>9627</v>
      </c>
    </row>
    <row r="5954" spans="2:8" hidden="1" x14ac:dyDescent="0.25">
      <c r="B5954" t="s">
        <v>697</v>
      </c>
      <c r="C5954" t="s">
        <v>701</v>
      </c>
      <c r="D5954" t="s">
        <v>698</v>
      </c>
      <c r="E5954" t="s">
        <v>702</v>
      </c>
      <c r="F5954" t="s">
        <v>6611</v>
      </c>
      <c r="G5954" t="s">
        <v>704</v>
      </c>
      <c r="H5954">
        <v>9629</v>
      </c>
    </row>
    <row r="5955" spans="2:8" hidden="1" x14ac:dyDescent="0.25">
      <c r="B5955" t="s">
        <v>697</v>
      </c>
      <c r="C5955" t="s">
        <v>701</v>
      </c>
      <c r="D5955" t="s">
        <v>698</v>
      </c>
      <c r="E5955" t="s">
        <v>702</v>
      </c>
      <c r="F5955" t="s">
        <v>6612</v>
      </c>
      <c r="G5955" t="s">
        <v>704</v>
      </c>
      <c r="H5955">
        <v>9632</v>
      </c>
    </row>
    <row r="5956" spans="2:8" hidden="1" x14ac:dyDescent="0.25">
      <c r="B5956" t="s">
        <v>697</v>
      </c>
      <c r="C5956" t="s">
        <v>701</v>
      </c>
      <c r="D5956" t="s">
        <v>698</v>
      </c>
      <c r="E5956" t="s">
        <v>702</v>
      </c>
      <c r="F5956" t="s">
        <v>6613</v>
      </c>
      <c r="G5956" t="s">
        <v>704</v>
      </c>
      <c r="H5956">
        <v>9633</v>
      </c>
    </row>
    <row r="5957" spans="2:8" hidden="1" x14ac:dyDescent="0.25">
      <c r="B5957" t="s">
        <v>697</v>
      </c>
      <c r="C5957" t="s">
        <v>701</v>
      </c>
      <c r="D5957" t="s">
        <v>698</v>
      </c>
      <c r="E5957" t="s">
        <v>702</v>
      </c>
      <c r="F5957" t="s">
        <v>6614</v>
      </c>
      <c r="G5957" t="s">
        <v>704</v>
      </c>
      <c r="H5957">
        <v>9634</v>
      </c>
    </row>
    <row r="5958" spans="2:8" hidden="1" x14ac:dyDescent="0.25">
      <c r="B5958" t="s">
        <v>697</v>
      </c>
      <c r="C5958" t="s">
        <v>701</v>
      </c>
      <c r="D5958" t="s">
        <v>698</v>
      </c>
      <c r="E5958" t="s">
        <v>702</v>
      </c>
      <c r="F5958" t="s">
        <v>6615</v>
      </c>
      <c r="G5958" t="s">
        <v>704</v>
      </c>
      <c r="H5958">
        <v>9636</v>
      </c>
    </row>
    <row r="5959" spans="2:8" hidden="1" x14ac:dyDescent="0.25">
      <c r="B5959" t="s">
        <v>697</v>
      </c>
      <c r="C5959" t="s">
        <v>701</v>
      </c>
      <c r="D5959" t="s">
        <v>698</v>
      </c>
      <c r="E5959" t="s">
        <v>702</v>
      </c>
      <c r="F5959" t="s">
        <v>6616</v>
      </c>
      <c r="G5959" t="s">
        <v>704</v>
      </c>
      <c r="H5959">
        <v>9638</v>
      </c>
    </row>
    <row r="5960" spans="2:8" hidden="1" x14ac:dyDescent="0.25">
      <c r="B5960" t="s">
        <v>697</v>
      </c>
      <c r="C5960" t="s">
        <v>701</v>
      </c>
      <c r="D5960" t="s">
        <v>698</v>
      </c>
      <c r="E5960" t="s">
        <v>702</v>
      </c>
      <c r="F5960" t="s">
        <v>6617</v>
      </c>
      <c r="G5960" t="s">
        <v>704</v>
      </c>
      <c r="H5960">
        <v>9640</v>
      </c>
    </row>
    <row r="5961" spans="2:8" hidden="1" x14ac:dyDescent="0.25">
      <c r="B5961" t="s">
        <v>697</v>
      </c>
      <c r="C5961" t="s">
        <v>701</v>
      </c>
      <c r="D5961" t="s">
        <v>698</v>
      </c>
      <c r="E5961" t="s">
        <v>702</v>
      </c>
      <c r="F5961" t="s">
        <v>6618</v>
      </c>
      <c r="G5961" t="s">
        <v>704</v>
      </c>
      <c r="H5961">
        <v>9642</v>
      </c>
    </row>
    <row r="5962" spans="2:8" hidden="1" x14ac:dyDescent="0.25">
      <c r="B5962" t="s">
        <v>697</v>
      </c>
      <c r="C5962" t="s">
        <v>701</v>
      </c>
      <c r="D5962" t="s">
        <v>698</v>
      </c>
      <c r="E5962" t="s">
        <v>702</v>
      </c>
      <c r="F5962" t="s">
        <v>6619</v>
      </c>
      <c r="G5962" t="s">
        <v>704</v>
      </c>
      <c r="H5962">
        <v>9644</v>
      </c>
    </row>
    <row r="5963" spans="2:8" hidden="1" x14ac:dyDescent="0.25">
      <c r="B5963" t="s">
        <v>697</v>
      </c>
      <c r="C5963" t="s">
        <v>701</v>
      </c>
      <c r="D5963" t="s">
        <v>698</v>
      </c>
      <c r="E5963" t="s">
        <v>702</v>
      </c>
      <c r="F5963" t="s">
        <v>6620</v>
      </c>
      <c r="G5963" t="s">
        <v>704</v>
      </c>
      <c r="H5963">
        <v>9646</v>
      </c>
    </row>
    <row r="5964" spans="2:8" hidden="1" x14ac:dyDescent="0.25">
      <c r="B5964" t="s">
        <v>697</v>
      </c>
      <c r="C5964" t="s">
        <v>701</v>
      </c>
      <c r="D5964" t="s">
        <v>698</v>
      </c>
      <c r="E5964" t="s">
        <v>702</v>
      </c>
      <c r="F5964" t="s">
        <v>6621</v>
      </c>
      <c r="G5964" t="s">
        <v>704</v>
      </c>
      <c r="H5964">
        <v>9647</v>
      </c>
    </row>
    <row r="5965" spans="2:8" hidden="1" x14ac:dyDescent="0.25">
      <c r="B5965" t="s">
        <v>697</v>
      </c>
      <c r="C5965" t="s">
        <v>701</v>
      </c>
      <c r="D5965" t="s">
        <v>698</v>
      </c>
      <c r="E5965" t="s">
        <v>702</v>
      </c>
      <c r="F5965" t="s">
        <v>6622</v>
      </c>
      <c r="G5965" t="s">
        <v>704</v>
      </c>
      <c r="H5965">
        <v>9648</v>
      </c>
    </row>
    <row r="5966" spans="2:8" hidden="1" x14ac:dyDescent="0.25">
      <c r="B5966" t="s">
        <v>697</v>
      </c>
      <c r="C5966" t="s">
        <v>701</v>
      </c>
      <c r="D5966" t="s">
        <v>698</v>
      </c>
      <c r="E5966" t="s">
        <v>702</v>
      </c>
      <c r="F5966" t="s">
        <v>6623</v>
      </c>
      <c r="G5966" t="s">
        <v>704</v>
      </c>
      <c r="H5966">
        <v>9649</v>
      </c>
    </row>
    <row r="5967" spans="2:8" hidden="1" x14ac:dyDescent="0.25">
      <c r="B5967" t="s">
        <v>697</v>
      </c>
      <c r="C5967" t="s">
        <v>701</v>
      </c>
      <c r="D5967" t="s">
        <v>698</v>
      </c>
      <c r="E5967" t="s">
        <v>702</v>
      </c>
      <c r="F5967" t="s">
        <v>6624</v>
      </c>
      <c r="G5967" t="s">
        <v>704</v>
      </c>
      <c r="H5967">
        <v>9650</v>
      </c>
    </row>
    <row r="5968" spans="2:8" hidden="1" x14ac:dyDescent="0.25">
      <c r="B5968" t="s">
        <v>697</v>
      </c>
      <c r="C5968" t="s">
        <v>701</v>
      </c>
      <c r="D5968" t="s">
        <v>698</v>
      </c>
      <c r="E5968" t="s">
        <v>702</v>
      </c>
      <c r="F5968" t="s">
        <v>6625</v>
      </c>
      <c r="G5968" t="s">
        <v>704</v>
      </c>
      <c r="H5968">
        <v>9651</v>
      </c>
    </row>
    <row r="5969" spans="2:8" hidden="1" x14ac:dyDescent="0.25">
      <c r="B5969" t="s">
        <v>697</v>
      </c>
      <c r="C5969" t="s">
        <v>701</v>
      </c>
      <c r="D5969" t="s">
        <v>698</v>
      </c>
      <c r="E5969" t="s">
        <v>702</v>
      </c>
      <c r="F5969" t="s">
        <v>6626</v>
      </c>
      <c r="G5969" t="s">
        <v>704</v>
      </c>
      <c r="H5969">
        <v>9652</v>
      </c>
    </row>
    <row r="5970" spans="2:8" hidden="1" x14ac:dyDescent="0.25">
      <c r="B5970" t="s">
        <v>697</v>
      </c>
      <c r="C5970" t="s">
        <v>701</v>
      </c>
      <c r="D5970" t="s">
        <v>698</v>
      </c>
      <c r="E5970" t="s">
        <v>702</v>
      </c>
      <c r="F5970" t="s">
        <v>6627</v>
      </c>
      <c r="G5970" t="s">
        <v>704</v>
      </c>
      <c r="H5970">
        <v>9653</v>
      </c>
    </row>
    <row r="5971" spans="2:8" hidden="1" x14ac:dyDescent="0.25">
      <c r="B5971" t="s">
        <v>697</v>
      </c>
      <c r="C5971" t="s">
        <v>701</v>
      </c>
      <c r="D5971" t="s">
        <v>698</v>
      </c>
      <c r="E5971" t="s">
        <v>702</v>
      </c>
      <c r="F5971" t="s">
        <v>6628</v>
      </c>
      <c r="G5971" t="s">
        <v>704</v>
      </c>
      <c r="H5971">
        <v>9654</v>
      </c>
    </row>
    <row r="5972" spans="2:8" hidden="1" x14ac:dyDescent="0.25">
      <c r="B5972" t="s">
        <v>697</v>
      </c>
      <c r="C5972" t="s">
        <v>701</v>
      </c>
      <c r="D5972" t="s">
        <v>698</v>
      </c>
      <c r="E5972" t="s">
        <v>702</v>
      </c>
      <c r="F5972" t="s">
        <v>6629</v>
      </c>
      <c r="G5972" t="s">
        <v>704</v>
      </c>
      <c r="H5972">
        <v>9655</v>
      </c>
    </row>
    <row r="5973" spans="2:8" hidden="1" x14ac:dyDescent="0.25">
      <c r="B5973" t="s">
        <v>697</v>
      </c>
      <c r="C5973" t="s">
        <v>701</v>
      </c>
      <c r="D5973" t="s">
        <v>698</v>
      </c>
      <c r="E5973" t="s">
        <v>702</v>
      </c>
      <c r="F5973" t="s">
        <v>6630</v>
      </c>
      <c r="G5973" t="s">
        <v>704</v>
      </c>
      <c r="H5973">
        <v>9656</v>
      </c>
    </row>
    <row r="5974" spans="2:8" hidden="1" x14ac:dyDescent="0.25">
      <c r="B5974" t="s">
        <v>697</v>
      </c>
      <c r="C5974" t="s">
        <v>701</v>
      </c>
      <c r="D5974" t="s">
        <v>698</v>
      </c>
      <c r="E5974" t="s">
        <v>702</v>
      </c>
      <c r="F5974" t="s">
        <v>6631</v>
      </c>
      <c r="G5974" t="s">
        <v>704</v>
      </c>
      <c r="H5974">
        <v>9657</v>
      </c>
    </row>
    <row r="5975" spans="2:8" hidden="1" x14ac:dyDescent="0.25">
      <c r="B5975" t="s">
        <v>697</v>
      </c>
      <c r="C5975" t="s">
        <v>701</v>
      </c>
      <c r="D5975" t="s">
        <v>698</v>
      </c>
      <c r="E5975" t="s">
        <v>702</v>
      </c>
      <c r="F5975" t="s">
        <v>6632</v>
      </c>
      <c r="G5975" t="s">
        <v>704</v>
      </c>
      <c r="H5975">
        <v>9658</v>
      </c>
    </row>
    <row r="5976" spans="2:8" hidden="1" x14ac:dyDescent="0.25">
      <c r="B5976" t="s">
        <v>697</v>
      </c>
      <c r="C5976" t="s">
        <v>701</v>
      </c>
      <c r="D5976" t="s">
        <v>698</v>
      </c>
      <c r="E5976" t="s">
        <v>702</v>
      </c>
      <c r="F5976" t="s">
        <v>6633</v>
      </c>
      <c r="G5976" t="s">
        <v>704</v>
      </c>
      <c r="H5976">
        <v>9659</v>
      </c>
    </row>
    <row r="5977" spans="2:8" hidden="1" x14ac:dyDescent="0.25">
      <c r="B5977" t="s">
        <v>697</v>
      </c>
      <c r="C5977" t="s">
        <v>701</v>
      </c>
      <c r="D5977" t="s">
        <v>698</v>
      </c>
      <c r="E5977" t="s">
        <v>702</v>
      </c>
      <c r="F5977" t="s">
        <v>6634</v>
      </c>
      <c r="G5977" t="s">
        <v>704</v>
      </c>
      <c r="H5977">
        <v>9660</v>
      </c>
    </row>
    <row r="5978" spans="2:8" hidden="1" x14ac:dyDescent="0.25">
      <c r="B5978" t="s">
        <v>697</v>
      </c>
      <c r="C5978" t="s">
        <v>701</v>
      </c>
      <c r="D5978" t="s">
        <v>698</v>
      </c>
      <c r="E5978" t="s">
        <v>702</v>
      </c>
      <c r="F5978" t="s">
        <v>6635</v>
      </c>
      <c r="G5978" t="s">
        <v>704</v>
      </c>
      <c r="H5978">
        <v>9662</v>
      </c>
    </row>
    <row r="5979" spans="2:8" hidden="1" x14ac:dyDescent="0.25">
      <c r="B5979" t="s">
        <v>697</v>
      </c>
      <c r="C5979" t="s">
        <v>701</v>
      </c>
      <c r="D5979" t="s">
        <v>698</v>
      </c>
      <c r="E5979" t="s">
        <v>702</v>
      </c>
      <c r="F5979" t="s">
        <v>6636</v>
      </c>
      <c r="G5979" t="s">
        <v>704</v>
      </c>
      <c r="H5979">
        <v>9665</v>
      </c>
    </row>
    <row r="5980" spans="2:8" hidden="1" x14ac:dyDescent="0.25">
      <c r="B5980" t="s">
        <v>697</v>
      </c>
      <c r="C5980" t="s">
        <v>701</v>
      </c>
      <c r="D5980" t="s">
        <v>698</v>
      </c>
      <c r="E5980" t="s">
        <v>702</v>
      </c>
      <c r="F5980" t="s">
        <v>6637</v>
      </c>
      <c r="G5980" t="s">
        <v>704</v>
      </c>
      <c r="H5980">
        <v>9666</v>
      </c>
    </row>
    <row r="5981" spans="2:8" hidden="1" x14ac:dyDescent="0.25">
      <c r="B5981" t="s">
        <v>697</v>
      </c>
      <c r="C5981" t="s">
        <v>701</v>
      </c>
      <c r="D5981" t="s">
        <v>698</v>
      </c>
      <c r="E5981" t="s">
        <v>702</v>
      </c>
      <c r="F5981" t="s">
        <v>6638</v>
      </c>
      <c r="G5981" t="s">
        <v>704</v>
      </c>
      <c r="H5981">
        <v>9668</v>
      </c>
    </row>
    <row r="5982" spans="2:8" hidden="1" x14ac:dyDescent="0.25">
      <c r="B5982" t="s">
        <v>697</v>
      </c>
      <c r="C5982" t="s">
        <v>701</v>
      </c>
      <c r="D5982" t="s">
        <v>698</v>
      </c>
      <c r="E5982" t="s">
        <v>702</v>
      </c>
      <c r="F5982" t="s">
        <v>6639</v>
      </c>
      <c r="G5982" t="s">
        <v>704</v>
      </c>
      <c r="H5982">
        <v>9670</v>
      </c>
    </row>
    <row r="5983" spans="2:8" hidden="1" x14ac:dyDescent="0.25">
      <c r="B5983" t="s">
        <v>697</v>
      </c>
      <c r="C5983" t="s">
        <v>701</v>
      </c>
      <c r="D5983" t="s">
        <v>698</v>
      </c>
      <c r="E5983" t="s">
        <v>702</v>
      </c>
      <c r="F5983" t="s">
        <v>6640</v>
      </c>
      <c r="G5983" t="s">
        <v>704</v>
      </c>
      <c r="H5983">
        <v>9672</v>
      </c>
    </row>
    <row r="5984" spans="2:8" hidden="1" x14ac:dyDescent="0.25">
      <c r="B5984" t="s">
        <v>697</v>
      </c>
      <c r="C5984" t="s">
        <v>701</v>
      </c>
      <c r="D5984" t="s">
        <v>698</v>
      </c>
      <c r="E5984" t="s">
        <v>702</v>
      </c>
      <c r="F5984" t="s">
        <v>6641</v>
      </c>
      <c r="G5984" t="s">
        <v>704</v>
      </c>
      <c r="H5984">
        <v>9674</v>
      </c>
    </row>
    <row r="5985" spans="2:8" hidden="1" x14ac:dyDescent="0.25">
      <c r="B5985" t="s">
        <v>697</v>
      </c>
      <c r="C5985" t="s">
        <v>701</v>
      </c>
      <c r="D5985" t="s">
        <v>698</v>
      </c>
      <c r="E5985" t="s">
        <v>702</v>
      </c>
      <c r="F5985" t="s">
        <v>6642</v>
      </c>
      <c r="G5985" t="s">
        <v>704</v>
      </c>
      <c r="H5985">
        <v>9676</v>
      </c>
    </row>
    <row r="5986" spans="2:8" hidden="1" x14ac:dyDescent="0.25">
      <c r="B5986" t="s">
        <v>697</v>
      </c>
      <c r="C5986" t="s">
        <v>701</v>
      </c>
      <c r="D5986" t="s">
        <v>698</v>
      </c>
      <c r="E5986" t="s">
        <v>702</v>
      </c>
      <c r="F5986" t="s">
        <v>6643</v>
      </c>
      <c r="G5986" t="s">
        <v>704</v>
      </c>
      <c r="H5986">
        <v>9678</v>
      </c>
    </row>
    <row r="5987" spans="2:8" hidden="1" x14ac:dyDescent="0.25">
      <c r="B5987" t="s">
        <v>697</v>
      </c>
      <c r="C5987" t="s">
        <v>701</v>
      </c>
      <c r="D5987" t="s">
        <v>698</v>
      </c>
      <c r="E5987" t="s">
        <v>702</v>
      </c>
      <c r="F5987" t="s">
        <v>6644</v>
      </c>
      <c r="G5987" t="s">
        <v>704</v>
      </c>
      <c r="H5987">
        <v>9680</v>
      </c>
    </row>
    <row r="5988" spans="2:8" hidden="1" x14ac:dyDescent="0.25">
      <c r="B5988" t="s">
        <v>697</v>
      </c>
      <c r="C5988" t="s">
        <v>701</v>
      </c>
      <c r="D5988" t="s">
        <v>698</v>
      </c>
      <c r="E5988" t="s">
        <v>702</v>
      </c>
      <c r="F5988" t="s">
        <v>6645</v>
      </c>
      <c r="G5988" t="s">
        <v>704</v>
      </c>
      <c r="H5988">
        <v>9681</v>
      </c>
    </row>
    <row r="5989" spans="2:8" hidden="1" x14ac:dyDescent="0.25">
      <c r="B5989" t="s">
        <v>697</v>
      </c>
      <c r="C5989" t="s">
        <v>701</v>
      </c>
      <c r="D5989" t="s">
        <v>698</v>
      </c>
      <c r="E5989" t="s">
        <v>702</v>
      </c>
      <c r="F5989" t="s">
        <v>6646</v>
      </c>
      <c r="G5989" t="s">
        <v>704</v>
      </c>
      <c r="H5989">
        <v>9682</v>
      </c>
    </row>
    <row r="5990" spans="2:8" hidden="1" x14ac:dyDescent="0.25">
      <c r="B5990" t="s">
        <v>697</v>
      </c>
      <c r="C5990" t="s">
        <v>701</v>
      </c>
      <c r="D5990" t="s">
        <v>698</v>
      </c>
      <c r="E5990" t="s">
        <v>702</v>
      </c>
      <c r="F5990" t="s">
        <v>6647</v>
      </c>
      <c r="G5990" t="s">
        <v>704</v>
      </c>
      <c r="H5990">
        <v>9683</v>
      </c>
    </row>
    <row r="5991" spans="2:8" hidden="1" x14ac:dyDescent="0.25">
      <c r="B5991" t="s">
        <v>697</v>
      </c>
      <c r="C5991" t="s">
        <v>701</v>
      </c>
      <c r="D5991" t="s">
        <v>698</v>
      </c>
      <c r="E5991" t="s">
        <v>702</v>
      </c>
      <c r="F5991" t="s">
        <v>6648</v>
      </c>
      <c r="G5991" t="s">
        <v>704</v>
      </c>
      <c r="H5991">
        <v>9684</v>
      </c>
    </row>
    <row r="5992" spans="2:8" hidden="1" x14ac:dyDescent="0.25">
      <c r="B5992" t="s">
        <v>697</v>
      </c>
      <c r="C5992" t="s">
        <v>701</v>
      </c>
      <c r="D5992" t="s">
        <v>698</v>
      </c>
      <c r="E5992" t="s">
        <v>702</v>
      </c>
      <c r="F5992" t="s">
        <v>6649</v>
      </c>
      <c r="G5992" t="s">
        <v>704</v>
      </c>
      <c r="H5992">
        <v>9685</v>
      </c>
    </row>
    <row r="5993" spans="2:8" hidden="1" x14ac:dyDescent="0.25">
      <c r="B5993" t="s">
        <v>697</v>
      </c>
      <c r="C5993" t="s">
        <v>701</v>
      </c>
      <c r="D5993" t="s">
        <v>698</v>
      </c>
      <c r="E5993" t="s">
        <v>702</v>
      </c>
      <c r="F5993" t="s">
        <v>6650</v>
      </c>
      <c r="G5993" t="s">
        <v>704</v>
      </c>
      <c r="H5993">
        <v>9686</v>
      </c>
    </row>
    <row r="5994" spans="2:8" hidden="1" x14ac:dyDescent="0.25">
      <c r="B5994" t="s">
        <v>697</v>
      </c>
      <c r="C5994" t="s">
        <v>701</v>
      </c>
      <c r="D5994" t="s">
        <v>698</v>
      </c>
      <c r="E5994" t="s">
        <v>702</v>
      </c>
      <c r="F5994" t="s">
        <v>6651</v>
      </c>
      <c r="G5994" t="s">
        <v>704</v>
      </c>
      <c r="H5994">
        <v>9687</v>
      </c>
    </row>
    <row r="5995" spans="2:8" hidden="1" x14ac:dyDescent="0.25">
      <c r="B5995" t="s">
        <v>697</v>
      </c>
      <c r="C5995" t="s">
        <v>701</v>
      </c>
      <c r="D5995" t="s">
        <v>698</v>
      </c>
      <c r="E5995" t="s">
        <v>702</v>
      </c>
      <c r="F5995" t="s">
        <v>6652</v>
      </c>
      <c r="G5995" t="s">
        <v>704</v>
      </c>
      <c r="H5995">
        <v>9688</v>
      </c>
    </row>
    <row r="5996" spans="2:8" hidden="1" x14ac:dyDescent="0.25">
      <c r="B5996" t="s">
        <v>697</v>
      </c>
      <c r="C5996" t="s">
        <v>701</v>
      </c>
      <c r="D5996" t="s">
        <v>698</v>
      </c>
      <c r="E5996" t="s">
        <v>702</v>
      </c>
      <c r="F5996" t="s">
        <v>6653</v>
      </c>
      <c r="G5996" t="s">
        <v>704</v>
      </c>
      <c r="H5996">
        <v>9689</v>
      </c>
    </row>
    <row r="5997" spans="2:8" hidden="1" x14ac:dyDescent="0.25">
      <c r="B5997" t="s">
        <v>697</v>
      </c>
      <c r="C5997" t="s">
        <v>701</v>
      </c>
      <c r="D5997" t="s">
        <v>698</v>
      </c>
      <c r="E5997" t="s">
        <v>702</v>
      </c>
      <c r="F5997" t="s">
        <v>6654</v>
      </c>
      <c r="G5997" t="s">
        <v>704</v>
      </c>
      <c r="H5997">
        <v>9690</v>
      </c>
    </row>
    <row r="5998" spans="2:8" hidden="1" x14ac:dyDescent="0.25">
      <c r="B5998" t="s">
        <v>697</v>
      </c>
      <c r="C5998" t="s">
        <v>701</v>
      </c>
      <c r="D5998" t="s">
        <v>698</v>
      </c>
      <c r="E5998" t="s">
        <v>702</v>
      </c>
      <c r="F5998" t="s">
        <v>6655</v>
      </c>
      <c r="G5998" t="s">
        <v>704</v>
      </c>
      <c r="H5998">
        <v>9691</v>
      </c>
    </row>
    <row r="5999" spans="2:8" hidden="1" x14ac:dyDescent="0.25">
      <c r="B5999" t="s">
        <v>697</v>
      </c>
      <c r="C5999" t="s">
        <v>701</v>
      </c>
      <c r="D5999" t="s">
        <v>698</v>
      </c>
      <c r="E5999" t="s">
        <v>702</v>
      </c>
      <c r="F5999" t="s">
        <v>6656</v>
      </c>
      <c r="G5999" t="s">
        <v>704</v>
      </c>
      <c r="H5999">
        <v>9692</v>
      </c>
    </row>
    <row r="6000" spans="2:8" hidden="1" x14ac:dyDescent="0.25">
      <c r="B6000" t="s">
        <v>697</v>
      </c>
      <c r="C6000" t="s">
        <v>701</v>
      </c>
      <c r="D6000" t="s">
        <v>698</v>
      </c>
      <c r="E6000" t="s">
        <v>702</v>
      </c>
      <c r="F6000" t="s">
        <v>6657</v>
      </c>
      <c r="G6000" t="s">
        <v>704</v>
      </c>
      <c r="H6000">
        <v>9693</v>
      </c>
    </row>
    <row r="6001" spans="2:8" hidden="1" x14ac:dyDescent="0.25">
      <c r="B6001" t="s">
        <v>697</v>
      </c>
      <c r="C6001" t="s">
        <v>701</v>
      </c>
      <c r="D6001" t="s">
        <v>698</v>
      </c>
      <c r="E6001" t="s">
        <v>702</v>
      </c>
      <c r="F6001" t="s">
        <v>6658</v>
      </c>
      <c r="G6001" t="s">
        <v>704</v>
      </c>
      <c r="H6001">
        <v>9694</v>
      </c>
    </row>
    <row r="6002" spans="2:8" hidden="1" x14ac:dyDescent="0.25">
      <c r="B6002" t="s">
        <v>697</v>
      </c>
      <c r="C6002" t="s">
        <v>701</v>
      </c>
      <c r="D6002" t="s">
        <v>698</v>
      </c>
      <c r="E6002" t="s">
        <v>702</v>
      </c>
      <c r="F6002" t="s">
        <v>6659</v>
      </c>
      <c r="G6002" t="s">
        <v>704</v>
      </c>
      <c r="H6002">
        <v>9695</v>
      </c>
    </row>
    <row r="6003" spans="2:8" hidden="1" x14ac:dyDescent="0.25">
      <c r="B6003" t="s">
        <v>697</v>
      </c>
      <c r="C6003" t="s">
        <v>701</v>
      </c>
      <c r="D6003" t="s">
        <v>698</v>
      </c>
      <c r="E6003" t="s">
        <v>702</v>
      </c>
      <c r="F6003" t="s">
        <v>6660</v>
      </c>
      <c r="G6003" t="s">
        <v>704</v>
      </c>
      <c r="H6003">
        <v>9696</v>
      </c>
    </row>
    <row r="6004" spans="2:8" hidden="1" x14ac:dyDescent="0.25">
      <c r="B6004" t="s">
        <v>697</v>
      </c>
      <c r="C6004" t="s">
        <v>701</v>
      </c>
      <c r="D6004" t="s">
        <v>698</v>
      </c>
      <c r="E6004" t="s">
        <v>702</v>
      </c>
      <c r="F6004" t="s">
        <v>6661</v>
      </c>
      <c r="G6004" t="s">
        <v>704</v>
      </c>
      <c r="H6004">
        <v>9697</v>
      </c>
    </row>
    <row r="6005" spans="2:8" hidden="1" x14ac:dyDescent="0.25">
      <c r="B6005" t="s">
        <v>697</v>
      </c>
      <c r="C6005" t="s">
        <v>701</v>
      </c>
      <c r="D6005" t="s">
        <v>698</v>
      </c>
      <c r="E6005" t="s">
        <v>702</v>
      </c>
      <c r="F6005" t="s">
        <v>6662</v>
      </c>
      <c r="G6005" t="s">
        <v>704</v>
      </c>
      <c r="H6005">
        <v>9698</v>
      </c>
    </row>
    <row r="6006" spans="2:8" hidden="1" x14ac:dyDescent="0.25">
      <c r="B6006" t="s">
        <v>697</v>
      </c>
      <c r="C6006" t="s">
        <v>701</v>
      </c>
      <c r="D6006" t="s">
        <v>698</v>
      </c>
      <c r="E6006" t="s">
        <v>702</v>
      </c>
      <c r="F6006" t="s">
        <v>6663</v>
      </c>
      <c r="G6006" t="s">
        <v>704</v>
      </c>
      <c r="H6006">
        <v>9699</v>
      </c>
    </row>
    <row r="6007" spans="2:8" hidden="1" x14ac:dyDescent="0.25">
      <c r="B6007" t="s">
        <v>697</v>
      </c>
      <c r="C6007" t="s">
        <v>701</v>
      </c>
      <c r="D6007" t="s">
        <v>698</v>
      </c>
      <c r="E6007" t="s">
        <v>702</v>
      </c>
      <c r="F6007" t="s">
        <v>6664</v>
      </c>
      <c r="G6007" t="s">
        <v>704</v>
      </c>
      <c r="H6007">
        <v>9702</v>
      </c>
    </row>
    <row r="6008" spans="2:8" hidden="1" x14ac:dyDescent="0.25">
      <c r="B6008" t="s">
        <v>697</v>
      </c>
      <c r="C6008" t="s">
        <v>701</v>
      </c>
      <c r="D6008" t="s">
        <v>698</v>
      </c>
      <c r="E6008" t="s">
        <v>702</v>
      </c>
      <c r="F6008" t="s">
        <v>6665</v>
      </c>
      <c r="G6008" t="s">
        <v>704</v>
      </c>
      <c r="H6008">
        <v>9703</v>
      </c>
    </row>
    <row r="6009" spans="2:8" hidden="1" x14ac:dyDescent="0.25">
      <c r="B6009" t="s">
        <v>697</v>
      </c>
      <c r="C6009" t="s">
        <v>701</v>
      </c>
      <c r="D6009" t="s">
        <v>698</v>
      </c>
      <c r="E6009" t="s">
        <v>702</v>
      </c>
      <c r="F6009" t="s">
        <v>6666</v>
      </c>
      <c r="G6009" t="s">
        <v>704</v>
      </c>
      <c r="H6009">
        <v>9704</v>
      </c>
    </row>
    <row r="6010" spans="2:8" hidden="1" x14ac:dyDescent="0.25">
      <c r="B6010" t="s">
        <v>697</v>
      </c>
      <c r="C6010" t="s">
        <v>701</v>
      </c>
      <c r="D6010" t="s">
        <v>698</v>
      </c>
      <c r="E6010" t="s">
        <v>702</v>
      </c>
      <c r="F6010" t="s">
        <v>6667</v>
      </c>
      <c r="G6010" t="s">
        <v>704</v>
      </c>
      <c r="H6010">
        <v>9705</v>
      </c>
    </row>
    <row r="6011" spans="2:8" hidden="1" x14ac:dyDescent="0.25">
      <c r="B6011" t="s">
        <v>697</v>
      </c>
      <c r="C6011" t="s">
        <v>701</v>
      </c>
      <c r="D6011" t="s">
        <v>698</v>
      </c>
      <c r="E6011" t="s">
        <v>702</v>
      </c>
      <c r="F6011" t="s">
        <v>6668</v>
      </c>
      <c r="G6011" t="s">
        <v>704</v>
      </c>
      <c r="H6011">
        <v>9706</v>
      </c>
    </row>
    <row r="6012" spans="2:8" hidden="1" x14ac:dyDescent="0.25">
      <c r="B6012" t="s">
        <v>697</v>
      </c>
      <c r="C6012" t="s">
        <v>701</v>
      </c>
      <c r="D6012" t="s">
        <v>698</v>
      </c>
      <c r="E6012" t="s">
        <v>702</v>
      </c>
      <c r="F6012" t="s">
        <v>6669</v>
      </c>
      <c r="G6012" t="s">
        <v>704</v>
      </c>
      <c r="H6012">
        <v>9715</v>
      </c>
    </row>
    <row r="6013" spans="2:8" hidden="1" x14ac:dyDescent="0.25">
      <c r="B6013" t="s">
        <v>697</v>
      </c>
      <c r="C6013" t="s">
        <v>701</v>
      </c>
      <c r="D6013" t="s">
        <v>698</v>
      </c>
      <c r="E6013" t="s">
        <v>702</v>
      </c>
      <c r="F6013" t="s">
        <v>6670</v>
      </c>
      <c r="G6013" t="s">
        <v>704</v>
      </c>
      <c r="H6013">
        <v>9716</v>
      </c>
    </row>
    <row r="6014" spans="2:8" hidden="1" x14ac:dyDescent="0.25">
      <c r="B6014" t="s">
        <v>697</v>
      </c>
      <c r="C6014" t="s">
        <v>701</v>
      </c>
      <c r="D6014" t="s">
        <v>698</v>
      </c>
      <c r="E6014" t="s">
        <v>702</v>
      </c>
      <c r="F6014" t="s">
        <v>6671</v>
      </c>
      <c r="G6014" t="s">
        <v>704</v>
      </c>
      <c r="H6014">
        <v>9717</v>
      </c>
    </row>
    <row r="6015" spans="2:8" hidden="1" x14ac:dyDescent="0.25">
      <c r="B6015" t="s">
        <v>697</v>
      </c>
      <c r="C6015" t="s">
        <v>701</v>
      </c>
      <c r="D6015" t="s">
        <v>698</v>
      </c>
      <c r="E6015" t="s">
        <v>702</v>
      </c>
      <c r="F6015" t="s">
        <v>6672</v>
      </c>
      <c r="G6015" t="s">
        <v>704</v>
      </c>
      <c r="H6015">
        <v>9718</v>
      </c>
    </row>
    <row r="6016" spans="2:8" hidden="1" x14ac:dyDescent="0.25">
      <c r="B6016" t="s">
        <v>697</v>
      </c>
      <c r="C6016" t="s">
        <v>701</v>
      </c>
      <c r="D6016" t="s">
        <v>698</v>
      </c>
      <c r="E6016" t="s">
        <v>702</v>
      </c>
      <c r="F6016" t="s">
        <v>6673</v>
      </c>
      <c r="G6016" t="s">
        <v>704</v>
      </c>
      <c r="H6016">
        <v>9719</v>
      </c>
    </row>
    <row r="6017" spans="2:8" hidden="1" x14ac:dyDescent="0.25">
      <c r="B6017" t="s">
        <v>697</v>
      </c>
      <c r="C6017" t="s">
        <v>701</v>
      </c>
      <c r="D6017" t="s">
        <v>698</v>
      </c>
      <c r="E6017" t="s">
        <v>702</v>
      </c>
      <c r="F6017" t="s">
        <v>6674</v>
      </c>
      <c r="G6017" t="s">
        <v>704</v>
      </c>
      <c r="H6017">
        <v>9720</v>
      </c>
    </row>
    <row r="6018" spans="2:8" hidden="1" x14ac:dyDescent="0.25">
      <c r="B6018" t="s">
        <v>697</v>
      </c>
      <c r="C6018" t="s">
        <v>701</v>
      </c>
      <c r="D6018" t="s">
        <v>698</v>
      </c>
      <c r="E6018" t="s">
        <v>702</v>
      </c>
      <c r="F6018" t="s">
        <v>6675</v>
      </c>
      <c r="G6018" t="s">
        <v>704</v>
      </c>
      <c r="H6018">
        <v>9721</v>
      </c>
    </row>
    <row r="6019" spans="2:8" hidden="1" x14ac:dyDescent="0.25">
      <c r="B6019" t="s">
        <v>697</v>
      </c>
      <c r="C6019" t="s">
        <v>701</v>
      </c>
      <c r="D6019" t="s">
        <v>698</v>
      </c>
      <c r="E6019" t="s">
        <v>702</v>
      </c>
      <c r="F6019" t="s">
        <v>6676</v>
      </c>
      <c r="G6019" t="s">
        <v>704</v>
      </c>
      <c r="H6019">
        <v>9722</v>
      </c>
    </row>
    <row r="6020" spans="2:8" hidden="1" x14ac:dyDescent="0.25">
      <c r="B6020" t="s">
        <v>697</v>
      </c>
      <c r="C6020" t="s">
        <v>701</v>
      </c>
      <c r="D6020" t="s">
        <v>698</v>
      </c>
      <c r="E6020" t="s">
        <v>702</v>
      </c>
      <c r="F6020" t="s">
        <v>6677</v>
      </c>
      <c r="G6020" t="s">
        <v>704</v>
      </c>
      <c r="H6020">
        <v>9723</v>
      </c>
    </row>
    <row r="6021" spans="2:8" hidden="1" x14ac:dyDescent="0.25">
      <c r="B6021" t="s">
        <v>697</v>
      </c>
      <c r="C6021" t="s">
        <v>701</v>
      </c>
      <c r="D6021" t="s">
        <v>698</v>
      </c>
      <c r="E6021" t="s">
        <v>702</v>
      </c>
      <c r="F6021" t="s">
        <v>6678</v>
      </c>
      <c r="G6021" t="s">
        <v>704</v>
      </c>
      <c r="H6021">
        <v>9724</v>
      </c>
    </row>
    <row r="6022" spans="2:8" hidden="1" x14ac:dyDescent="0.25">
      <c r="B6022" t="s">
        <v>697</v>
      </c>
      <c r="C6022" t="s">
        <v>701</v>
      </c>
      <c r="D6022" t="s">
        <v>698</v>
      </c>
      <c r="E6022" t="s">
        <v>702</v>
      </c>
      <c r="F6022" t="s">
        <v>6679</v>
      </c>
      <c r="G6022" t="s">
        <v>704</v>
      </c>
      <c r="H6022">
        <v>9725</v>
      </c>
    </row>
    <row r="6023" spans="2:8" hidden="1" x14ac:dyDescent="0.25">
      <c r="B6023" t="s">
        <v>697</v>
      </c>
      <c r="C6023" t="s">
        <v>701</v>
      </c>
      <c r="D6023" t="s">
        <v>698</v>
      </c>
      <c r="E6023" t="s">
        <v>702</v>
      </c>
      <c r="F6023" t="s">
        <v>6680</v>
      </c>
      <c r="G6023" t="s">
        <v>704</v>
      </c>
      <c r="H6023">
        <v>9726</v>
      </c>
    </row>
    <row r="6024" spans="2:8" hidden="1" x14ac:dyDescent="0.25">
      <c r="B6024" t="s">
        <v>697</v>
      </c>
      <c r="C6024" t="s">
        <v>701</v>
      </c>
      <c r="D6024" t="s">
        <v>698</v>
      </c>
      <c r="E6024" t="s">
        <v>702</v>
      </c>
      <c r="F6024" t="s">
        <v>6681</v>
      </c>
      <c r="G6024" t="s">
        <v>704</v>
      </c>
      <c r="H6024">
        <v>9727</v>
      </c>
    </row>
    <row r="6025" spans="2:8" hidden="1" x14ac:dyDescent="0.25">
      <c r="B6025" t="s">
        <v>697</v>
      </c>
      <c r="C6025" t="s">
        <v>701</v>
      </c>
      <c r="D6025" t="s">
        <v>698</v>
      </c>
      <c r="E6025" t="s">
        <v>702</v>
      </c>
      <c r="F6025" t="s">
        <v>6682</v>
      </c>
      <c r="G6025" t="s">
        <v>704</v>
      </c>
      <c r="H6025">
        <v>9728</v>
      </c>
    </row>
    <row r="6026" spans="2:8" hidden="1" x14ac:dyDescent="0.25">
      <c r="B6026" t="s">
        <v>697</v>
      </c>
      <c r="C6026" t="s">
        <v>701</v>
      </c>
      <c r="D6026" t="s">
        <v>698</v>
      </c>
      <c r="E6026" t="s">
        <v>702</v>
      </c>
      <c r="F6026" t="s">
        <v>6683</v>
      </c>
      <c r="G6026" t="s">
        <v>704</v>
      </c>
      <c r="H6026">
        <v>9729</v>
      </c>
    </row>
    <row r="6027" spans="2:8" hidden="1" x14ac:dyDescent="0.25">
      <c r="B6027" t="s">
        <v>697</v>
      </c>
      <c r="C6027" t="s">
        <v>701</v>
      </c>
      <c r="D6027" t="s">
        <v>698</v>
      </c>
      <c r="E6027" t="s">
        <v>702</v>
      </c>
      <c r="F6027" t="s">
        <v>6684</v>
      </c>
      <c r="G6027" t="s">
        <v>704</v>
      </c>
      <c r="H6027">
        <v>9731</v>
      </c>
    </row>
    <row r="6028" spans="2:8" hidden="1" x14ac:dyDescent="0.25">
      <c r="B6028" t="s">
        <v>697</v>
      </c>
      <c r="C6028" t="s">
        <v>701</v>
      </c>
      <c r="D6028" t="s">
        <v>698</v>
      </c>
      <c r="E6028" t="s">
        <v>702</v>
      </c>
      <c r="F6028" t="s">
        <v>6685</v>
      </c>
      <c r="G6028" t="s">
        <v>704</v>
      </c>
      <c r="H6028">
        <v>9733</v>
      </c>
    </row>
    <row r="6029" spans="2:8" hidden="1" x14ac:dyDescent="0.25">
      <c r="B6029" t="s">
        <v>697</v>
      </c>
      <c r="C6029" t="s">
        <v>701</v>
      </c>
      <c r="D6029" t="s">
        <v>698</v>
      </c>
      <c r="E6029" t="s">
        <v>702</v>
      </c>
      <c r="F6029" t="s">
        <v>6686</v>
      </c>
      <c r="G6029" t="s">
        <v>704</v>
      </c>
      <c r="H6029">
        <v>9735</v>
      </c>
    </row>
    <row r="6030" spans="2:8" hidden="1" x14ac:dyDescent="0.25">
      <c r="B6030" t="s">
        <v>697</v>
      </c>
      <c r="C6030" t="s">
        <v>701</v>
      </c>
      <c r="D6030" t="s">
        <v>698</v>
      </c>
      <c r="E6030" t="s">
        <v>702</v>
      </c>
      <c r="F6030" t="s">
        <v>6687</v>
      </c>
      <c r="G6030" t="s">
        <v>704</v>
      </c>
      <c r="H6030">
        <v>9736</v>
      </c>
    </row>
    <row r="6031" spans="2:8" hidden="1" x14ac:dyDescent="0.25">
      <c r="B6031" t="s">
        <v>697</v>
      </c>
      <c r="C6031" t="s">
        <v>701</v>
      </c>
      <c r="D6031" t="s">
        <v>698</v>
      </c>
      <c r="E6031" t="s">
        <v>702</v>
      </c>
      <c r="F6031" t="s">
        <v>6688</v>
      </c>
      <c r="G6031" t="s">
        <v>704</v>
      </c>
      <c r="H6031">
        <v>9739</v>
      </c>
    </row>
    <row r="6032" spans="2:8" hidden="1" x14ac:dyDescent="0.25">
      <c r="B6032" t="s">
        <v>697</v>
      </c>
      <c r="C6032" t="s">
        <v>701</v>
      </c>
      <c r="D6032" t="s">
        <v>698</v>
      </c>
      <c r="E6032" t="s">
        <v>702</v>
      </c>
      <c r="F6032" t="s">
        <v>6689</v>
      </c>
      <c r="G6032" t="s">
        <v>704</v>
      </c>
      <c r="H6032">
        <v>9741</v>
      </c>
    </row>
    <row r="6033" spans="2:8" hidden="1" x14ac:dyDescent="0.25">
      <c r="B6033" t="s">
        <v>697</v>
      </c>
      <c r="C6033" t="s">
        <v>701</v>
      </c>
      <c r="D6033" t="s">
        <v>698</v>
      </c>
      <c r="E6033" t="s">
        <v>702</v>
      </c>
      <c r="F6033" t="s">
        <v>6690</v>
      </c>
      <c r="G6033" t="s">
        <v>704</v>
      </c>
      <c r="H6033">
        <v>9743</v>
      </c>
    </row>
    <row r="6034" spans="2:8" hidden="1" x14ac:dyDescent="0.25">
      <c r="B6034" t="s">
        <v>697</v>
      </c>
      <c r="C6034" t="s">
        <v>701</v>
      </c>
      <c r="D6034" t="s">
        <v>698</v>
      </c>
      <c r="E6034" t="s">
        <v>702</v>
      </c>
      <c r="F6034" t="s">
        <v>6691</v>
      </c>
      <c r="G6034" t="s">
        <v>704</v>
      </c>
      <c r="H6034">
        <v>9745</v>
      </c>
    </row>
    <row r="6035" spans="2:8" hidden="1" x14ac:dyDescent="0.25">
      <c r="B6035" t="s">
        <v>697</v>
      </c>
      <c r="C6035" t="s">
        <v>701</v>
      </c>
      <c r="D6035" t="s">
        <v>698</v>
      </c>
      <c r="E6035" t="s">
        <v>702</v>
      </c>
      <c r="F6035" t="s">
        <v>6692</v>
      </c>
      <c r="G6035" t="s">
        <v>704</v>
      </c>
      <c r="H6035">
        <v>9747</v>
      </c>
    </row>
    <row r="6036" spans="2:8" hidden="1" x14ac:dyDescent="0.25">
      <c r="B6036" t="s">
        <v>697</v>
      </c>
      <c r="C6036" t="s">
        <v>701</v>
      </c>
      <c r="D6036" t="s">
        <v>698</v>
      </c>
      <c r="E6036" t="s">
        <v>702</v>
      </c>
      <c r="F6036" t="s">
        <v>6693</v>
      </c>
      <c r="G6036" t="s">
        <v>704</v>
      </c>
      <c r="H6036">
        <v>9748</v>
      </c>
    </row>
    <row r="6037" spans="2:8" hidden="1" x14ac:dyDescent="0.25">
      <c r="B6037" t="s">
        <v>697</v>
      </c>
      <c r="C6037" t="s">
        <v>701</v>
      </c>
      <c r="D6037" t="s">
        <v>698</v>
      </c>
      <c r="E6037" t="s">
        <v>702</v>
      </c>
      <c r="F6037" t="s">
        <v>6694</v>
      </c>
      <c r="G6037" t="s">
        <v>704</v>
      </c>
      <c r="H6037">
        <v>9749</v>
      </c>
    </row>
    <row r="6038" spans="2:8" hidden="1" x14ac:dyDescent="0.25">
      <c r="B6038" t="s">
        <v>697</v>
      </c>
      <c r="C6038" t="s">
        <v>701</v>
      </c>
      <c r="D6038" t="s">
        <v>698</v>
      </c>
      <c r="E6038" t="s">
        <v>702</v>
      </c>
      <c r="F6038" t="s">
        <v>6695</v>
      </c>
      <c r="G6038" t="s">
        <v>704</v>
      </c>
      <c r="H6038">
        <v>9750</v>
      </c>
    </row>
    <row r="6039" spans="2:8" hidden="1" x14ac:dyDescent="0.25">
      <c r="B6039" t="s">
        <v>697</v>
      </c>
      <c r="C6039" t="s">
        <v>701</v>
      </c>
      <c r="D6039" t="s">
        <v>698</v>
      </c>
      <c r="E6039" t="s">
        <v>702</v>
      </c>
      <c r="F6039" t="s">
        <v>6696</v>
      </c>
      <c r="G6039" t="s">
        <v>704</v>
      </c>
      <c r="H6039">
        <v>9751</v>
      </c>
    </row>
    <row r="6040" spans="2:8" hidden="1" x14ac:dyDescent="0.25">
      <c r="B6040" t="s">
        <v>697</v>
      </c>
      <c r="C6040" t="s">
        <v>701</v>
      </c>
      <c r="D6040" t="s">
        <v>698</v>
      </c>
      <c r="E6040" t="s">
        <v>702</v>
      </c>
      <c r="F6040" t="s">
        <v>6697</v>
      </c>
      <c r="G6040" t="s">
        <v>704</v>
      </c>
      <c r="H6040">
        <v>9752</v>
      </c>
    </row>
    <row r="6041" spans="2:8" hidden="1" x14ac:dyDescent="0.25">
      <c r="B6041" t="s">
        <v>697</v>
      </c>
      <c r="C6041" t="s">
        <v>701</v>
      </c>
      <c r="D6041" t="s">
        <v>698</v>
      </c>
      <c r="E6041" t="s">
        <v>702</v>
      </c>
      <c r="F6041" t="s">
        <v>6698</v>
      </c>
      <c r="G6041" t="s">
        <v>704</v>
      </c>
      <c r="H6041">
        <v>9753</v>
      </c>
    </row>
    <row r="6042" spans="2:8" hidden="1" x14ac:dyDescent="0.25">
      <c r="B6042" t="s">
        <v>697</v>
      </c>
      <c r="C6042" t="s">
        <v>701</v>
      </c>
      <c r="D6042" t="s">
        <v>698</v>
      </c>
      <c r="E6042" t="s">
        <v>702</v>
      </c>
      <c r="F6042" t="s">
        <v>6699</v>
      </c>
      <c r="G6042" t="s">
        <v>704</v>
      </c>
      <c r="H6042">
        <v>9754</v>
      </c>
    </row>
    <row r="6043" spans="2:8" hidden="1" x14ac:dyDescent="0.25">
      <c r="B6043" t="s">
        <v>697</v>
      </c>
      <c r="C6043" t="s">
        <v>701</v>
      </c>
      <c r="D6043" t="s">
        <v>698</v>
      </c>
      <c r="E6043" t="s">
        <v>702</v>
      </c>
      <c r="F6043" t="s">
        <v>6700</v>
      </c>
      <c r="G6043" t="s">
        <v>704</v>
      </c>
      <c r="H6043">
        <v>9755</v>
      </c>
    </row>
    <row r="6044" spans="2:8" hidden="1" x14ac:dyDescent="0.25">
      <c r="B6044" t="s">
        <v>697</v>
      </c>
      <c r="C6044" t="s">
        <v>701</v>
      </c>
      <c r="D6044" t="s">
        <v>698</v>
      </c>
      <c r="E6044" t="s">
        <v>702</v>
      </c>
      <c r="F6044" t="s">
        <v>6701</v>
      </c>
      <c r="G6044" t="s">
        <v>704</v>
      </c>
      <c r="H6044">
        <v>9756</v>
      </c>
    </row>
    <row r="6045" spans="2:8" hidden="1" x14ac:dyDescent="0.25">
      <c r="B6045" t="s">
        <v>697</v>
      </c>
      <c r="C6045" t="s">
        <v>701</v>
      </c>
      <c r="D6045" t="s">
        <v>698</v>
      </c>
      <c r="E6045" t="s">
        <v>702</v>
      </c>
      <c r="F6045" t="s">
        <v>6702</v>
      </c>
      <c r="G6045" t="s">
        <v>704</v>
      </c>
      <c r="H6045">
        <v>9757</v>
      </c>
    </row>
    <row r="6046" spans="2:8" hidden="1" x14ac:dyDescent="0.25">
      <c r="B6046" t="s">
        <v>697</v>
      </c>
      <c r="C6046" t="s">
        <v>701</v>
      </c>
      <c r="D6046" t="s">
        <v>698</v>
      </c>
      <c r="E6046" t="s">
        <v>702</v>
      </c>
      <c r="F6046" t="s">
        <v>6703</v>
      </c>
      <c r="G6046" t="s">
        <v>704</v>
      </c>
      <c r="H6046">
        <v>9758</v>
      </c>
    </row>
    <row r="6047" spans="2:8" hidden="1" x14ac:dyDescent="0.25">
      <c r="B6047" t="s">
        <v>697</v>
      </c>
      <c r="C6047" t="s">
        <v>701</v>
      </c>
      <c r="D6047" t="s">
        <v>698</v>
      </c>
      <c r="E6047" t="s">
        <v>702</v>
      </c>
      <c r="F6047" t="s">
        <v>6704</v>
      </c>
      <c r="G6047" t="s">
        <v>704</v>
      </c>
      <c r="H6047">
        <v>9759</v>
      </c>
    </row>
    <row r="6048" spans="2:8" hidden="1" x14ac:dyDescent="0.25">
      <c r="B6048" t="s">
        <v>697</v>
      </c>
      <c r="C6048" t="s">
        <v>701</v>
      </c>
      <c r="D6048" t="s">
        <v>698</v>
      </c>
      <c r="E6048" t="s">
        <v>702</v>
      </c>
      <c r="F6048" t="s">
        <v>6705</v>
      </c>
      <c r="G6048" t="s">
        <v>704</v>
      </c>
      <c r="H6048">
        <v>9760</v>
      </c>
    </row>
    <row r="6049" spans="2:8" hidden="1" x14ac:dyDescent="0.25">
      <c r="B6049" t="s">
        <v>697</v>
      </c>
      <c r="C6049" t="s">
        <v>701</v>
      </c>
      <c r="D6049" t="s">
        <v>698</v>
      </c>
      <c r="E6049" t="s">
        <v>702</v>
      </c>
      <c r="F6049" t="s">
        <v>6706</v>
      </c>
      <c r="G6049" t="s">
        <v>704</v>
      </c>
      <c r="H6049">
        <v>9761</v>
      </c>
    </row>
    <row r="6050" spans="2:8" hidden="1" x14ac:dyDescent="0.25">
      <c r="B6050" t="s">
        <v>697</v>
      </c>
      <c r="C6050" t="s">
        <v>701</v>
      </c>
      <c r="D6050" t="s">
        <v>698</v>
      </c>
      <c r="E6050" t="s">
        <v>702</v>
      </c>
      <c r="F6050" t="s">
        <v>6707</v>
      </c>
      <c r="G6050" t="s">
        <v>704</v>
      </c>
      <c r="H6050">
        <v>9762</v>
      </c>
    </row>
    <row r="6051" spans="2:8" hidden="1" x14ac:dyDescent="0.25">
      <c r="B6051" t="s">
        <v>697</v>
      </c>
      <c r="C6051" t="s">
        <v>701</v>
      </c>
      <c r="D6051" t="s">
        <v>698</v>
      </c>
      <c r="E6051" t="s">
        <v>702</v>
      </c>
      <c r="F6051" t="s">
        <v>6708</v>
      </c>
      <c r="G6051" t="s">
        <v>704</v>
      </c>
      <c r="H6051">
        <v>9763</v>
      </c>
    </row>
    <row r="6052" spans="2:8" hidden="1" x14ac:dyDescent="0.25">
      <c r="B6052" t="s">
        <v>697</v>
      </c>
      <c r="C6052" t="s">
        <v>701</v>
      </c>
      <c r="D6052" t="s">
        <v>698</v>
      </c>
      <c r="E6052" t="s">
        <v>702</v>
      </c>
      <c r="F6052" t="s">
        <v>6709</v>
      </c>
      <c r="G6052" t="s">
        <v>704</v>
      </c>
      <c r="H6052">
        <v>9764</v>
      </c>
    </row>
    <row r="6053" spans="2:8" hidden="1" x14ac:dyDescent="0.25">
      <c r="B6053" t="s">
        <v>697</v>
      </c>
      <c r="C6053" t="s">
        <v>701</v>
      </c>
      <c r="D6053" t="s">
        <v>698</v>
      </c>
      <c r="E6053" t="s">
        <v>702</v>
      </c>
      <c r="F6053" t="s">
        <v>6710</v>
      </c>
      <c r="G6053" t="s">
        <v>704</v>
      </c>
      <c r="H6053">
        <v>9765</v>
      </c>
    </row>
    <row r="6054" spans="2:8" hidden="1" x14ac:dyDescent="0.25">
      <c r="B6054" t="s">
        <v>697</v>
      </c>
      <c r="C6054" t="s">
        <v>701</v>
      </c>
      <c r="D6054" t="s">
        <v>698</v>
      </c>
      <c r="E6054" t="s">
        <v>702</v>
      </c>
      <c r="F6054" t="s">
        <v>6711</v>
      </c>
      <c r="G6054" t="s">
        <v>704</v>
      </c>
      <c r="H6054">
        <v>9766</v>
      </c>
    </row>
    <row r="6055" spans="2:8" hidden="1" x14ac:dyDescent="0.25">
      <c r="B6055" t="s">
        <v>697</v>
      </c>
      <c r="C6055" t="s">
        <v>701</v>
      </c>
      <c r="D6055" t="s">
        <v>698</v>
      </c>
      <c r="E6055" t="s">
        <v>702</v>
      </c>
      <c r="F6055" t="s">
        <v>6712</v>
      </c>
      <c r="G6055" t="s">
        <v>704</v>
      </c>
      <c r="H6055">
        <v>9767</v>
      </c>
    </row>
    <row r="6056" spans="2:8" hidden="1" x14ac:dyDescent="0.25">
      <c r="B6056" t="s">
        <v>697</v>
      </c>
      <c r="C6056" t="s">
        <v>701</v>
      </c>
      <c r="D6056" t="s">
        <v>698</v>
      </c>
      <c r="E6056" t="s">
        <v>702</v>
      </c>
      <c r="F6056" t="s">
        <v>6713</v>
      </c>
      <c r="G6056" t="s">
        <v>704</v>
      </c>
      <c r="H6056">
        <v>9768</v>
      </c>
    </row>
    <row r="6057" spans="2:8" hidden="1" x14ac:dyDescent="0.25">
      <c r="B6057" t="s">
        <v>697</v>
      </c>
      <c r="C6057" t="s">
        <v>701</v>
      </c>
      <c r="D6057" t="s">
        <v>698</v>
      </c>
      <c r="E6057" t="s">
        <v>702</v>
      </c>
      <c r="F6057" t="s">
        <v>6714</v>
      </c>
      <c r="G6057" t="s">
        <v>704</v>
      </c>
      <c r="H6057">
        <v>9769</v>
      </c>
    </row>
    <row r="6058" spans="2:8" hidden="1" x14ac:dyDescent="0.25">
      <c r="B6058" t="s">
        <v>697</v>
      </c>
      <c r="C6058" t="s">
        <v>701</v>
      </c>
      <c r="D6058" t="s">
        <v>698</v>
      </c>
      <c r="E6058" t="s">
        <v>702</v>
      </c>
      <c r="F6058" t="s">
        <v>6715</v>
      </c>
      <c r="G6058" t="s">
        <v>704</v>
      </c>
      <c r="H6058">
        <v>9770</v>
      </c>
    </row>
    <row r="6059" spans="2:8" hidden="1" x14ac:dyDescent="0.25">
      <c r="B6059" t="s">
        <v>697</v>
      </c>
      <c r="C6059" t="s">
        <v>701</v>
      </c>
      <c r="D6059" t="s">
        <v>698</v>
      </c>
      <c r="E6059" t="s">
        <v>702</v>
      </c>
      <c r="F6059" t="s">
        <v>6716</v>
      </c>
      <c r="G6059" t="s">
        <v>704</v>
      </c>
      <c r="H6059">
        <v>9771</v>
      </c>
    </row>
    <row r="6060" spans="2:8" hidden="1" x14ac:dyDescent="0.25">
      <c r="B6060" t="s">
        <v>697</v>
      </c>
      <c r="C6060" t="s">
        <v>701</v>
      </c>
      <c r="D6060" t="s">
        <v>698</v>
      </c>
      <c r="E6060" t="s">
        <v>702</v>
      </c>
      <c r="F6060" t="s">
        <v>6717</v>
      </c>
      <c r="G6060" t="s">
        <v>704</v>
      </c>
      <c r="H6060">
        <v>9772</v>
      </c>
    </row>
    <row r="6061" spans="2:8" hidden="1" x14ac:dyDescent="0.25">
      <c r="B6061" t="s">
        <v>697</v>
      </c>
      <c r="C6061" t="s">
        <v>701</v>
      </c>
      <c r="D6061" t="s">
        <v>698</v>
      </c>
      <c r="E6061" t="s">
        <v>702</v>
      </c>
      <c r="F6061" t="s">
        <v>6718</v>
      </c>
      <c r="G6061" t="s">
        <v>704</v>
      </c>
      <c r="H6061">
        <v>9773</v>
      </c>
    </row>
    <row r="6062" spans="2:8" hidden="1" x14ac:dyDescent="0.25">
      <c r="B6062" t="s">
        <v>697</v>
      </c>
      <c r="C6062" t="s">
        <v>701</v>
      </c>
      <c r="D6062" t="s">
        <v>698</v>
      </c>
      <c r="E6062" t="s">
        <v>702</v>
      </c>
      <c r="F6062" t="s">
        <v>6719</v>
      </c>
      <c r="G6062" t="s">
        <v>704</v>
      </c>
      <c r="H6062">
        <v>9774</v>
      </c>
    </row>
    <row r="6063" spans="2:8" hidden="1" x14ac:dyDescent="0.25">
      <c r="B6063" t="s">
        <v>697</v>
      </c>
      <c r="C6063" t="s">
        <v>701</v>
      </c>
      <c r="D6063" t="s">
        <v>698</v>
      </c>
      <c r="E6063" t="s">
        <v>702</v>
      </c>
      <c r="F6063" t="s">
        <v>6720</v>
      </c>
      <c r="G6063" t="s">
        <v>704</v>
      </c>
      <c r="H6063">
        <v>9775</v>
      </c>
    </row>
    <row r="6064" spans="2:8" hidden="1" x14ac:dyDescent="0.25">
      <c r="B6064" t="s">
        <v>697</v>
      </c>
      <c r="C6064" t="s">
        <v>701</v>
      </c>
      <c r="D6064" t="s">
        <v>698</v>
      </c>
      <c r="E6064" t="s">
        <v>702</v>
      </c>
      <c r="F6064" t="s">
        <v>6721</v>
      </c>
      <c r="G6064" t="s">
        <v>704</v>
      </c>
      <c r="H6064">
        <v>9776</v>
      </c>
    </row>
    <row r="6065" spans="2:8" hidden="1" x14ac:dyDescent="0.25">
      <c r="B6065" t="s">
        <v>697</v>
      </c>
      <c r="C6065" t="s">
        <v>701</v>
      </c>
      <c r="D6065" t="s">
        <v>698</v>
      </c>
      <c r="E6065" t="s">
        <v>702</v>
      </c>
      <c r="F6065" t="s">
        <v>6722</v>
      </c>
      <c r="G6065" t="s">
        <v>704</v>
      </c>
      <c r="H6065">
        <v>9777</v>
      </c>
    </row>
    <row r="6066" spans="2:8" hidden="1" x14ac:dyDescent="0.25">
      <c r="B6066" t="s">
        <v>697</v>
      </c>
      <c r="C6066" t="s">
        <v>701</v>
      </c>
      <c r="D6066" t="s">
        <v>698</v>
      </c>
      <c r="E6066" t="s">
        <v>702</v>
      </c>
      <c r="F6066" t="s">
        <v>6723</v>
      </c>
      <c r="G6066" t="s">
        <v>704</v>
      </c>
      <c r="H6066">
        <v>9778</v>
      </c>
    </row>
    <row r="6067" spans="2:8" hidden="1" x14ac:dyDescent="0.25">
      <c r="B6067" t="s">
        <v>697</v>
      </c>
      <c r="C6067" t="s">
        <v>701</v>
      </c>
      <c r="D6067" t="s">
        <v>698</v>
      </c>
      <c r="E6067" t="s">
        <v>702</v>
      </c>
      <c r="F6067" t="s">
        <v>6724</v>
      </c>
      <c r="G6067" t="s">
        <v>704</v>
      </c>
      <c r="H6067">
        <v>9779</v>
      </c>
    </row>
    <row r="6068" spans="2:8" hidden="1" x14ac:dyDescent="0.25">
      <c r="B6068" t="s">
        <v>697</v>
      </c>
      <c r="C6068" t="s">
        <v>701</v>
      </c>
      <c r="D6068" t="s">
        <v>698</v>
      </c>
      <c r="E6068" t="s">
        <v>702</v>
      </c>
      <c r="F6068" t="s">
        <v>6725</v>
      </c>
      <c r="G6068" t="s">
        <v>704</v>
      </c>
      <c r="H6068">
        <v>9780</v>
      </c>
    </row>
    <row r="6069" spans="2:8" hidden="1" x14ac:dyDescent="0.25">
      <c r="B6069" t="s">
        <v>697</v>
      </c>
      <c r="C6069" t="s">
        <v>701</v>
      </c>
      <c r="D6069" t="s">
        <v>698</v>
      </c>
      <c r="E6069" t="s">
        <v>702</v>
      </c>
      <c r="F6069" t="s">
        <v>6726</v>
      </c>
      <c r="G6069" t="s">
        <v>704</v>
      </c>
      <c r="H6069">
        <v>9781</v>
      </c>
    </row>
    <row r="6070" spans="2:8" hidden="1" x14ac:dyDescent="0.25">
      <c r="B6070" t="s">
        <v>697</v>
      </c>
      <c r="C6070" t="s">
        <v>701</v>
      </c>
      <c r="D6070" t="s">
        <v>698</v>
      </c>
      <c r="E6070" t="s">
        <v>702</v>
      </c>
      <c r="F6070" t="s">
        <v>6727</v>
      </c>
      <c r="G6070" t="s">
        <v>704</v>
      </c>
      <c r="H6070">
        <v>9782</v>
      </c>
    </row>
    <row r="6071" spans="2:8" hidden="1" x14ac:dyDescent="0.25">
      <c r="B6071" t="s">
        <v>697</v>
      </c>
      <c r="C6071" t="s">
        <v>701</v>
      </c>
      <c r="D6071" t="s">
        <v>698</v>
      </c>
      <c r="E6071" t="s">
        <v>702</v>
      </c>
      <c r="F6071" t="s">
        <v>6728</v>
      </c>
      <c r="G6071" t="s">
        <v>704</v>
      </c>
      <c r="H6071">
        <v>9783</v>
      </c>
    </row>
    <row r="6072" spans="2:8" hidden="1" x14ac:dyDescent="0.25">
      <c r="B6072" t="s">
        <v>697</v>
      </c>
      <c r="C6072" t="s">
        <v>701</v>
      </c>
      <c r="D6072" t="s">
        <v>698</v>
      </c>
      <c r="E6072" t="s">
        <v>702</v>
      </c>
      <c r="F6072" t="s">
        <v>6729</v>
      </c>
      <c r="G6072" t="s">
        <v>704</v>
      </c>
      <c r="H6072">
        <v>9784</v>
      </c>
    </row>
    <row r="6073" spans="2:8" hidden="1" x14ac:dyDescent="0.25">
      <c r="B6073" t="s">
        <v>697</v>
      </c>
      <c r="C6073" t="s">
        <v>701</v>
      </c>
      <c r="D6073" t="s">
        <v>698</v>
      </c>
      <c r="E6073" t="s">
        <v>702</v>
      </c>
      <c r="F6073" t="s">
        <v>6730</v>
      </c>
      <c r="G6073" t="s">
        <v>704</v>
      </c>
      <c r="H6073">
        <v>9785</v>
      </c>
    </row>
    <row r="6074" spans="2:8" hidden="1" x14ac:dyDescent="0.25">
      <c r="B6074" t="s">
        <v>697</v>
      </c>
      <c r="C6074" t="s">
        <v>701</v>
      </c>
      <c r="D6074" t="s">
        <v>698</v>
      </c>
      <c r="E6074" t="s">
        <v>702</v>
      </c>
      <c r="F6074" t="s">
        <v>6731</v>
      </c>
      <c r="G6074" t="s">
        <v>704</v>
      </c>
      <c r="H6074">
        <v>9786</v>
      </c>
    </row>
    <row r="6075" spans="2:8" hidden="1" x14ac:dyDescent="0.25">
      <c r="B6075" t="s">
        <v>697</v>
      </c>
      <c r="C6075" t="s">
        <v>701</v>
      </c>
      <c r="D6075" t="s">
        <v>698</v>
      </c>
      <c r="E6075" t="s">
        <v>702</v>
      </c>
      <c r="F6075" t="s">
        <v>6732</v>
      </c>
      <c r="G6075" t="s">
        <v>704</v>
      </c>
      <c r="H6075">
        <v>9787</v>
      </c>
    </row>
    <row r="6076" spans="2:8" hidden="1" x14ac:dyDescent="0.25">
      <c r="B6076" t="s">
        <v>697</v>
      </c>
      <c r="C6076" t="s">
        <v>701</v>
      </c>
      <c r="D6076" t="s">
        <v>698</v>
      </c>
      <c r="E6076" t="s">
        <v>702</v>
      </c>
      <c r="F6076" t="s">
        <v>6733</v>
      </c>
      <c r="G6076" t="s">
        <v>704</v>
      </c>
      <c r="H6076">
        <v>9788</v>
      </c>
    </row>
    <row r="6077" spans="2:8" hidden="1" x14ac:dyDescent="0.25">
      <c r="B6077" t="s">
        <v>697</v>
      </c>
      <c r="C6077" t="s">
        <v>701</v>
      </c>
      <c r="D6077" t="s">
        <v>698</v>
      </c>
      <c r="E6077" t="s">
        <v>702</v>
      </c>
      <c r="F6077" t="s">
        <v>6734</v>
      </c>
      <c r="G6077" t="s">
        <v>704</v>
      </c>
      <c r="H6077">
        <v>9789</v>
      </c>
    </row>
    <row r="6078" spans="2:8" hidden="1" x14ac:dyDescent="0.25">
      <c r="B6078" t="s">
        <v>697</v>
      </c>
      <c r="C6078" t="s">
        <v>701</v>
      </c>
      <c r="D6078" t="s">
        <v>698</v>
      </c>
      <c r="E6078" t="s">
        <v>702</v>
      </c>
      <c r="F6078" t="s">
        <v>6735</v>
      </c>
      <c r="G6078" t="s">
        <v>704</v>
      </c>
      <c r="H6078">
        <v>9790</v>
      </c>
    </row>
    <row r="6079" spans="2:8" hidden="1" x14ac:dyDescent="0.25">
      <c r="B6079" t="s">
        <v>697</v>
      </c>
      <c r="C6079" t="s">
        <v>701</v>
      </c>
      <c r="D6079" t="s">
        <v>698</v>
      </c>
      <c r="E6079" t="s">
        <v>702</v>
      </c>
      <c r="F6079" t="s">
        <v>6736</v>
      </c>
      <c r="G6079" t="s">
        <v>704</v>
      </c>
      <c r="H6079">
        <v>9791</v>
      </c>
    </row>
    <row r="6080" spans="2:8" hidden="1" x14ac:dyDescent="0.25">
      <c r="B6080" t="s">
        <v>697</v>
      </c>
      <c r="C6080" t="s">
        <v>701</v>
      </c>
      <c r="D6080" t="s">
        <v>698</v>
      </c>
      <c r="E6080" t="s">
        <v>702</v>
      </c>
      <c r="F6080" t="s">
        <v>6737</v>
      </c>
      <c r="G6080" t="s">
        <v>704</v>
      </c>
      <c r="H6080">
        <v>9792</v>
      </c>
    </row>
    <row r="6081" spans="2:8" hidden="1" x14ac:dyDescent="0.25">
      <c r="B6081" t="s">
        <v>697</v>
      </c>
      <c r="C6081" t="s">
        <v>701</v>
      </c>
      <c r="D6081" t="s">
        <v>698</v>
      </c>
      <c r="E6081" t="s">
        <v>702</v>
      </c>
      <c r="F6081" t="s">
        <v>6738</v>
      </c>
      <c r="G6081" t="s">
        <v>704</v>
      </c>
      <c r="H6081">
        <v>9793</v>
      </c>
    </row>
    <row r="6082" spans="2:8" hidden="1" x14ac:dyDescent="0.25">
      <c r="B6082" t="s">
        <v>697</v>
      </c>
      <c r="C6082" t="s">
        <v>701</v>
      </c>
      <c r="D6082" t="s">
        <v>698</v>
      </c>
      <c r="E6082" t="s">
        <v>702</v>
      </c>
      <c r="F6082" t="s">
        <v>6739</v>
      </c>
      <c r="G6082" t="s">
        <v>704</v>
      </c>
      <c r="H6082">
        <v>9794</v>
      </c>
    </row>
    <row r="6083" spans="2:8" hidden="1" x14ac:dyDescent="0.25">
      <c r="B6083" t="s">
        <v>697</v>
      </c>
      <c r="C6083" t="s">
        <v>701</v>
      </c>
      <c r="D6083" t="s">
        <v>698</v>
      </c>
      <c r="E6083" t="s">
        <v>702</v>
      </c>
      <c r="F6083" t="s">
        <v>6740</v>
      </c>
      <c r="G6083" t="s">
        <v>704</v>
      </c>
      <c r="H6083">
        <v>9795</v>
      </c>
    </row>
    <row r="6084" spans="2:8" hidden="1" x14ac:dyDescent="0.25">
      <c r="B6084" t="s">
        <v>697</v>
      </c>
      <c r="C6084" t="s">
        <v>701</v>
      </c>
      <c r="D6084" t="s">
        <v>698</v>
      </c>
      <c r="E6084" t="s">
        <v>702</v>
      </c>
      <c r="F6084" t="s">
        <v>6741</v>
      </c>
      <c r="G6084" t="s">
        <v>704</v>
      </c>
      <c r="H6084">
        <v>9796</v>
      </c>
    </row>
    <row r="6085" spans="2:8" hidden="1" x14ac:dyDescent="0.25">
      <c r="B6085" t="s">
        <v>697</v>
      </c>
      <c r="C6085" t="s">
        <v>701</v>
      </c>
      <c r="D6085" t="s">
        <v>698</v>
      </c>
      <c r="E6085" t="s">
        <v>702</v>
      </c>
      <c r="F6085" t="s">
        <v>6742</v>
      </c>
      <c r="G6085" t="s">
        <v>704</v>
      </c>
      <c r="H6085">
        <v>9797</v>
      </c>
    </row>
    <row r="6086" spans="2:8" hidden="1" x14ac:dyDescent="0.25">
      <c r="B6086" t="s">
        <v>697</v>
      </c>
      <c r="C6086" t="s">
        <v>701</v>
      </c>
      <c r="D6086" t="s">
        <v>698</v>
      </c>
      <c r="E6086" t="s">
        <v>702</v>
      </c>
      <c r="F6086" t="s">
        <v>6743</v>
      </c>
      <c r="G6086" t="s">
        <v>704</v>
      </c>
      <c r="H6086">
        <v>9798</v>
      </c>
    </row>
    <row r="6087" spans="2:8" hidden="1" x14ac:dyDescent="0.25">
      <c r="B6087" t="s">
        <v>697</v>
      </c>
      <c r="C6087" t="s">
        <v>701</v>
      </c>
      <c r="D6087" t="s">
        <v>698</v>
      </c>
      <c r="E6087" t="s">
        <v>702</v>
      </c>
      <c r="F6087" t="s">
        <v>6744</v>
      </c>
      <c r="G6087" t="s">
        <v>704</v>
      </c>
      <c r="H6087">
        <v>9799</v>
      </c>
    </row>
    <row r="6088" spans="2:8" hidden="1" x14ac:dyDescent="0.25">
      <c r="B6088" t="s">
        <v>697</v>
      </c>
      <c r="C6088" t="s">
        <v>701</v>
      </c>
      <c r="D6088" t="s">
        <v>698</v>
      </c>
      <c r="E6088" t="s">
        <v>702</v>
      </c>
      <c r="F6088" t="s">
        <v>6745</v>
      </c>
      <c r="G6088" t="s">
        <v>704</v>
      </c>
      <c r="H6088">
        <v>9800</v>
      </c>
    </row>
    <row r="6089" spans="2:8" hidden="1" x14ac:dyDescent="0.25">
      <c r="B6089" t="s">
        <v>697</v>
      </c>
      <c r="C6089" t="s">
        <v>701</v>
      </c>
      <c r="D6089" t="s">
        <v>698</v>
      </c>
      <c r="E6089" t="s">
        <v>702</v>
      </c>
      <c r="F6089" t="s">
        <v>6746</v>
      </c>
      <c r="G6089" t="s">
        <v>704</v>
      </c>
      <c r="H6089">
        <v>9801</v>
      </c>
    </row>
    <row r="6090" spans="2:8" hidden="1" x14ac:dyDescent="0.25">
      <c r="B6090" t="s">
        <v>697</v>
      </c>
      <c r="C6090" t="s">
        <v>701</v>
      </c>
      <c r="D6090" t="s">
        <v>698</v>
      </c>
      <c r="E6090" t="s">
        <v>702</v>
      </c>
      <c r="F6090" t="s">
        <v>6747</v>
      </c>
      <c r="G6090" t="s">
        <v>704</v>
      </c>
      <c r="H6090">
        <v>9802</v>
      </c>
    </row>
    <row r="6091" spans="2:8" hidden="1" x14ac:dyDescent="0.25">
      <c r="B6091" t="s">
        <v>697</v>
      </c>
      <c r="C6091" t="s">
        <v>701</v>
      </c>
      <c r="D6091" t="s">
        <v>698</v>
      </c>
      <c r="E6091" t="s">
        <v>702</v>
      </c>
      <c r="F6091" t="s">
        <v>6748</v>
      </c>
      <c r="G6091" t="s">
        <v>704</v>
      </c>
      <c r="H6091">
        <v>9803</v>
      </c>
    </row>
    <row r="6092" spans="2:8" hidden="1" x14ac:dyDescent="0.25">
      <c r="B6092" t="s">
        <v>697</v>
      </c>
      <c r="C6092" t="s">
        <v>701</v>
      </c>
      <c r="D6092" t="s">
        <v>698</v>
      </c>
      <c r="E6092" t="s">
        <v>702</v>
      </c>
      <c r="F6092" t="s">
        <v>6749</v>
      </c>
      <c r="G6092" t="s">
        <v>704</v>
      </c>
      <c r="H6092">
        <v>9804</v>
      </c>
    </row>
    <row r="6093" spans="2:8" hidden="1" x14ac:dyDescent="0.25">
      <c r="B6093" t="s">
        <v>697</v>
      </c>
      <c r="C6093" t="s">
        <v>701</v>
      </c>
      <c r="D6093" t="s">
        <v>698</v>
      </c>
      <c r="E6093" t="s">
        <v>702</v>
      </c>
      <c r="F6093" t="s">
        <v>6750</v>
      </c>
      <c r="G6093" t="s">
        <v>704</v>
      </c>
      <c r="H6093">
        <v>9805</v>
      </c>
    </row>
    <row r="6094" spans="2:8" hidden="1" x14ac:dyDescent="0.25">
      <c r="B6094" t="s">
        <v>697</v>
      </c>
      <c r="C6094" t="s">
        <v>701</v>
      </c>
      <c r="D6094" t="s">
        <v>698</v>
      </c>
      <c r="E6094" t="s">
        <v>702</v>
      </c>
      <c r="F6094" t="s">
        <v>6751</v>
      </c>
      <c r="G6094" t="s">
        <v>704</v>
      </c>
      <c r="H6094">
        <v>9806</v>
      </c>
    </row>
    <row r="6095" spans="2:8" hidden="1" x14ac:dyDescent="0.25">
      <c r="B6095" t="s">
        <v>697</v>
      </c>
      <c r="C6095" t="s">
        <v>701</v>
      </c>
      <c r="D6095" t="s">
        <v>698</v>
      </c>
      <c r="E6095" t="s">
        <v>702</v>
      </c>
      <c r="F6095" t="s">
        <v>6752</v>
      </c>
      <c r="G6095" t="s">
        <v>704</v>
      </c>
      <c r="H6095">
        <v>9807</v>
      </c>
    </row>
    <row r="6096" spans="2:8" hidden="1" x14ac:dyDescent="0.25">
      <c r="B6096" t="s">
        <v>697</v>
      </c>
      <c r="C6096" t="s">
        <v>701</v>
      </c>
      <c r="D6096" t="s">
        <v>698</v>
      </c>
      <c r="E6096" t="s">
        <v>702</v>
      </c>
      <c r="F6096" t="s">
        <v>6753</v>
      </c>
      <c r="G6096" t="s">
        <v>704</v>
      </c>
      <c r="H6096">
        <v>9808</v>
      </c>
    </row>
    <row r="6097" spans="2:8" hidden="1" x14ac:dyDescent="0.25">
      <c r="B6097" t="s">
        <v>697</v>
      </c>
      <c r="C6097" t="s">
        <v>701</v>
      </c>
      <c r="D6097" t="s">
        <v>698</v>
      </c>
      <c r="E6097" t="s">
        <v>702</v>
      </c>
      <c r="F6097" t="s">
        <v>6754</v>
      </c>
      <c r="G6097" t="s">
        <v>704</v>
      </c>
      <c r="H6097">
        <v>9809</v>
      </c>
    </row>
    <row r="6098" spans="2:8" hidden="1" x14ac:dyDescent="0.25">
      <c r="B6098" t="s">
        <v>697</v>
      </c>
      <c r="C6098" t="s">
        <v>701</v>
      </c>
      <c r="D6098" t="s">
        <v>698</v>
      </c>
      <c r="E6098" t="s">
        <v>702</v>
      </c>
      <c r="F6098" t="s">
        <v>6755</v>
      </c>
      <c r="G6098" t="s">
        <v>704</v>
      </c>
      <c r="H6098">
        <v>9810</v>
      </c>
    </row>
    <row r="6099" spans="2:8" hidden="1" x14ac:dyDescent="0.25">
      <c r="B6099" t="s">
        <v>697</v>
      </c>
      <c r="C6099" t="s">
        <v>701</v>
      </c>
      <c r="D6099" t="s">
        <v>698</v>
      </c>
      <c r="E6099" t="s">
        <v>702</v>
      </c>
      <c r="F6099" t="s">
        <v>6756</v>
      </c>
      <c r="G6099" t="s">
        <v>704</v>
      </c>
      <c r="H6099">
        <v>9811</v>
      </c>
    </row>
    <row r="6100" spans="2:8" hidden="1" x14ac:dyDescent="0.25">
      <c r="B6100" t="s">
        <v>697</v>
      </c>
      <c r="C6100" t="s">
        <v>701</v>
      </c>
      <c r="D6100" t="s">
        <v>698</v>
      </c>
      <c r="E6100" t="s">
        <v>702</v>
      </c>
      <c r="F6100" t="s">
        <v>6757</v>
      </c>
      <c r="G6100" t="s">
        <v>704</v>
      </c>
      <c r="H6100">
        <v>9812</v>
      </c>
    </row>
    <row r="6101" spans="2:8" hidden="1" x14ac:dyDescent="0.25">
      <c r="B6101" t="s">
        <v>697</v>
      </c>
      <c r="C6101" t="s">
        <v>701</v>
      </c>
      <c r="D6101" t="s">
        <v>698</v>
      </c>
      <c r="E6101" t="s">
        <v>702</v>
      </c>
      <c r="F6101" t="s">
        <v>6758</v>
      </c>
      <c r="G6101" t="s">
        <v>704</v>
      </c>
      <c r="H6101">
        <v>9813</v>
      </c>
    </row>
    <row r="6102" spans="2:8" hidden="1" x14ac:dyDescent="0.25">
      <c r="B6102" t="s">
        <v>697</v>
      </c>
      <c r="C6102" t="s">
        <v>701</v>
      </c>
      <c r="D6102" t="s">
        <v>698</v>
      </c>
      <c r="E6102" t="s">
        <v>702</v>
      </c>
      <c r="F6102" t="s">
        <v>6759</v>
      </c>
      <c r="G6102" t="s">
        <v>704</v>
      </c>
      <c r="H6102">
        <v>9814</v>
      </c>
    </row>
    <row r="6103" spans="2:8" hidden="1" x14ac:dyDescent="0.25">
      <c r="B6103" t="s">
        <v>697</v>
      </c>
      <c r="C6103" t="s">
        <v>701</v>
      </c>
      <c r="D6103" t="s">
        <v>698</v>
      </c>
      <c r="E6103" t="s">
        <v>702</v>
      </c>
      <c r="F6103" t="s">
        <v>6760</v>
      </c>
      <c r="G6103" t="s">
        <v>704</v>
      </c>
      <c r="H6103">
        <v>9817</v>
      </c>
    </row>
    <row r="6104" spans="2:8" hidden="1" x14ac:dyDescent="0.25">
      <c r="B6104" t="s">
        <v>697</v>
      </c>
      <c r="C6104" t="s">
        <v>701</v>
      </c>
      <c r="D6104" t="s">
        <v>698</v>
      </c>
      <c r="E6104" t="s">
        <v>702</v>
      </c>
      <c r="F6104" t="s">
        <v>6761</v>
      </c>
      <c r="G6104" t="s">
        <v>704</v>
      </c>
      <c r="H6104">
        <v>9818</v>
      </c>
    </row>
    <row r="6105" spans="2:8" hidden="1" x14ac:dyDescent="0.25">
      <c r="B6105" t="s">
        <v>697</v>
      </c>
      <c r="C6105" t="s">
        <v>701</v>
      </c>
      <c r="D6105" t="s">
        <v>698</v>
      </c>
      <c r="E6105" t="s">
        <v>702</v>
      </c>
      <c r="F6105" t="s">
        <v>6762</v>
      </c>
      <c r="G6105" t="s">
        <v>704</v>
      </c>
      <c r="H6105">
        <v>9819</v>
      </c>
    </row>
    <row r="6106" spans="2:8" hidden="1" x14ac:dyDescent="0.25">
      <c r="B6106" t="s">
        <v>697</v>
      </c>
      <c r="C6106" t="s">
        <v>701</v>
      </c>
      <c r="D6106" t="s">
        <v>698</v>
      </c>
      <c r="E6106" t="s">
        <v>702</v>
      </c>
      <c r="F6106" t="s">
        <v>6763</v>
      </c>
      <c r="G6106" t="s">
        <v>704</v>
      </c>
      <c r="H6106">
        <v>9820</v>
      </c>
    </row>
    <row r="6107" spans="2:8" hidden="1" x14ac:dyDescent="0.25">
      <c r="B6107" t="s">
        <v>697</v>
      </c>
      <c r="C6107" t="s">
        <v>701</v>
      </c>
      <c r="D6107" t="s">
        <v>698</v>
      </c>
      <c r="E6107" t="s">
        <v>702</v>
      </c>
      <c r="F6107" t="s">
        <v>6764</v>
      </c>
      <c r="G6107" t="s">
        <v>704</v>
      </c>
      <c r="H6107">
        <v>9821</v>
      </c>
    </row>
    <row r="6108" spans="2:8" hidden="1" x14ac:dyDescent="0.25">
      <c r="B6108" t="s">
        <v>697</v>
      </c>
      <c r="C6108" t="s">
        <v>701</v>
      </c>
      <c r="D6108" t="s">
        <v>698</v>
      </c>
      <c r="E6108" t="s">
        <v>702</v>
      </c>
      <c r="F6108" t="s">
        <v>6765</v>
      </c>
      <c r="G6108" t="s">
        <v>704</v>
      </c>
      <c r="H6108">
        <v>9822</v>
      </c>
    </row>
    <row r="6109" spans="2:8" hidden="1" x14ac:dyDescent="0.25">
      <c r="B6109" t="s">
        <v>697</v>
      </c>
      <c r="C6109" t="s">
        <v>701</v>
      </c>
      <c r="D6109" t="s">
        <v>698</v>
      </c>
      <c r="E6109" t="s">
        <v>702</v>
      </c>
      <c r="F6109" t="s">
        <v>6766</v>
      </c>
      <c r="G6109" t="s">
        <v>704</v>
      </c>
      <c r="H6109">
        <v>9823</v>
      </c>
    </row>
    <row r="6110" spans="2:8" hidden="1" x14ac:dyDescent="0.25">
      <c r="B6110" t="s">
        <v>697</v>
      </c>
      <c r="C6110" t="s">
        <v>701</v>
      </c>
      <c r="D6110" t="s">
        <v>698</v>
      </c>
      <c r="E6110" t="s">
        <v>702</v>
      </c>
      <c r="F6110" t="s">
        <v>6767</v>
      </c>
      <c r="G6110" t="s">
        <v>704</v>
      </c>
      <c r="H6110">
        <v>9824</v>
      </c>
    </row>
    <row r="6111" spans="2:8" hidden="1" x14ac:dyDescent="0.25">
      <c r="B6111" t="s">
        <v>697</v>
      </c>
      <c r="C6111" t="s">
        <v>701</v>
      </c>
      <c r="D6111" t="s">
        <v>698</v>
      </c>
      <c r="E6111" t="s">
        <v>702</v>
      </c>
      <c r="F6111" t="s">
        <v>6768</v>
      </c>
      <c r="G6111" t="s">
        <v>704</v>
      </c>
      <c r="H6111">
        <v>9825</v>
      </c>
    </row>
    <row r="6112" spans="2:8" hidden="1" x14ac:dyDescent="0.25">
      <c r="B6112" t="s">
        <v>697</v>
      </c>
      <c r="C6112" t="s">
        <v>701</v>
      </c>
      <c r="D6112" t="s">
        <v>698</v>
      </c>
      <c r="E6112" t="s">
        <v>702</v>
      </c>
      <c r="F6112" t="s">
        <v>6769</v>
      </c>
      <c r="G6112" t="s">
        <v>704</v>
      </c>
      <c r="H6112">
        <v>9826</v>
      </c>
    </row>
    <row r="6113" spans="2:8" hidden="1" x14ac:dyDescent="0.25">
      <c r="B6113" t="s">
        <v>697</v>
      </c>
      <c r="C6113" t="s">
        <v>701</v>
      </c>
      <c r="D6113" t="s">
        <v>698</v>
      </c>
      <c r="E6113" t="s">
        <v>702</v>
      </c>
      <c r="F6113" t="s">
        <v>6770</v>
      </c>
      <c r="G6113" t="s">
        <v>704</v>
      </c>
      <c r="H6113">
        <v>9827</v>
      </c>
    </row>
    <row r="6114" spans="2:8" hidden="1" x14ac:dyDescent="0.25">
      <c r="B6114" t="s">
        <v>697</v>
      </c>
      <c r="C6114" t="s">
        <v>701</v>
      </c>
      <c r="D6114" t="s">
        <v>698</v>
      </c>
      <c r="E6114" t="s">
        <v>702</v>
      </c>
      <c r="F6114" t="s">
        <v>6771</v>
      </c>
      <c r="G6114" t="s">
        <v>704</v>
      </c>
      <c r="H6114">
        <v>9828</v>
      </c>
    </row>
    <row r="6115" spans="2:8" hidden="1" x14ac:dyDescent="0.25">
      <c r="B6115" t="s">
        <v>697</v>
      </c>
      <c r="C6115" t="s">
        <v>701</v>
      </c>
      <c r="D6115" t="s">
        <v>698</v>
      </c>
      <c r="E6115" t="s">
        <v>702</v>
      </c>
      <c r="F6115" t="s">
        <v>6772</v>
      </c>
      <c r="G6115" t="s">
        <v>704</v>
      </c>
      <c r="H6115">
        <v>9829</v>
      </c>
    </row>
    <row r="6116" spans="2:8" hidden="1" x14ac:dyDescent="0.25">
      <c r="B6116" t="s">
        <v>697</v>
      </c>
      <c r="C6116" t="s">
        <v>701</v>
      </c>
      <c r="D6116" t="s">
        <v>698</v>
      </c>
      <c r="E6116" t="s">
        <v>702</v>
      </c>
      <c r="F6116" t="s">
        <v>6773</v>
      </c>
      <c r="G6116" t="s">
        <v>704</v>
      </c>
      <c r="H6116">
        <v>9830</v>
      </c>
    </row>
    <row r="6117" spans="2:8" hidden="1" x14ac:dyDescent="0.25">
      <c r="B6117" t="s">
        <v>697</v>
      </c>
      <c r="C6117" t="s">
        <v>701</v>
      </c>
      <c r="D6117" t="s">
        <v>698</v>
      </c>
      <c r="E6117" t="s">
        <v>702</v>
      </c>
      <c r="F6117" t="s">
        <v>6774</v>
      </c>
      <c r="G6117" t="s">
        <v>704</v>
      </c>
      <c r="H6117">
        <v>9831</v>
      </c>
    </row>
    <row r="6118" spans="2:8" hidden="1" x14ac:dyDescent="0.25">
      <c r="B6118" t="s">
        <v>697</v>
      </c>
      <c r="C6118" t="s">
        <v>701</v>
      </c>
      <c r="D6118" t="s">
        <v>698</v>
      </c>
      <c r="E6118" t="s">
        <v>702</v>
      </c>
      <c r="F6118" t="s">
        <v>6775</v>
      </c>
      <c r="G6118" t="s">
        <v>704</v>
      </c>
      <c r="H6118">
        <v>9832</v>
      </c>
    </row>
    <row r="6119" spans="2:8" hidden="1" x14ac:dyDescent="0.25">
      <c r="B6119" t="s">
        <v>697</v>
      </c>
      <c r="C6119" t="s">
        <v>701</v>
      </c>
      <c r="D6119" t="s">
        <v>698</v>
      </c>
      <c r="E6119" t="s">
        <v>702</v>
      </c>
      <c r="F6119" t="s">
        <v>6776</v>
      </c>
      <c r="G6119" t="s">
        <v>704</v>
      </c>
      <c r="H6119">
        <v>9833</v>
      </c>
    </row>
    <row r="6120" spans="2:8" hidden="1" x14ac:dyDescent="0.25">
      <c r="B6120" t="s">
        <v>697</v>
      </c>
      <c r="C6120" t="s">
        <v>701</v>
      </c>
      <c r="D6120" t="s">
        <v>698</v>
      </c>
      <c r="E6120" t="s">
        <v>702</v>
      </c>
      <c r="F6120" t="s">
        <v>6777</v>
      </c>
      <c r="G6120" t="s">
        <v>704</v>
      </c>
      <c r="H6120">
        <v>9834</v>
      </c>
    </row>
    <row r="6121" spans="2:8" hidden="1" x14ac:dyDescent="0.25">
      <c r="B6121" t="s">
        <v>697</v>
      </c>
      <c r="C6121" t="s">
        <v>701</v>
      </c>
      <c r="D6121" t="s">
        <v>698</v>
      </c>
      <c r="E6121" t="s">
        <v>702</v>
      </c>
      <c r="F6121" t="s">
        <v>6778</v>
      </c>
      <c r="G6121" t="s">
        <v>704</v>
      </c>
      <c r="H6121">
        <v>9835</v>
      </c>
    </row>
    <row r="6122" spans="2:8" hidden="1" x14ac:dyDescent="0.25">
      <c r="B6122" t="s">
        <v>697</v>
      </c>
      <c r="C6122" t="s">
        <v>701</v>
      </c>
      <c r="D6122" t="s">
        <v>698</v>
      </c>
      <c r="E6122" t="s">
        <v>702</v>
      </c>
      <c r="F6122" t="s">
        <v>6779</v>
      </c>
      <c r="G6122" t="s">
        <v>704</v>
      </c>
      <c r="H6122">
        <v>9836</v>
      </c>
    </row>
    <row r="6123" spans="2:8" hidden="1" x14ac:dyDescent="0.25">
      <c r="B6123" t="s">
        <v>697</v>
      </c>
      <c r="C6123" t="s">
        <v>701</v>
      </c>
      <c r="D6123" t="s">
        <v>698</v>
      </c>
      <c r="E6123" t="s">
        <v>702</v>
      </c>
      <c r="F6123" t="s">
        <v>6780</v>
      </c>
      <c r="G6123" t="s">
        <v>704</v>
      </c>
      <c r="H6123">
        <v>9837</v>
      </c>
    </row>
    <row r="6124" spans="2:8" hidden="1" x14ac:dyDescent="0.25">
      <c r="B6124" t="s">
        <v>697</v>
      </c>
      <c r="C6124" t="s">
        <v>701</v>
      </c>
      <c r="D6124" t="s">
        <v>698</v>
      </c>
      <c r="E6124" t="s">
        <v>702</v>
      </c>
      <c r="F6124" t="s">
        <v>6781</v>
      </c>
      <c r="G6124" t="s">
        <v>704</v>
      </c>
      <c r="H6124">
        <v>9838</v>
      </c>
    </row>
    <row r="6125" spans="2:8" hidden="1" x14ac:dyDescent="0.25">
      <c r="B6125" t="s">
        <v>697</v>
      </c>
      <c r="C6125" t="s">
        <v>701</v>
      </c>
      <c r="D6125" t="s">
        <v>698</v>
      </c>
      <c r="E6125" t="s">
        <v>702</v>
      </c>
      <c r="F6125" t="s">
        <v>6782</v>
      </c>
      <c r="G6125" t="s">
        <v>704</v>
      </c>
      <c r="H6125">
        <v>9839</v>
      </c>
    </row>
    <row r="6126" spans="2:8" hidden="1" x14ac:dyDescent="0.25">
      <c r="B6126" t="s">
        <v>697</v>
      </c>
      <c r="C6126" t="s">
        <v>701</v>
      </c>
      <c r="D6126" t="s">
        <v>698</v>
      </c>
      <c r="E6126" t="s">
        <v>702</v>
      </c>
      <c r="F6126" t="s">
        <v>6783</v>
      </c>
      <c r="G6126" t="s">
        <v>704</v>
      </c>
      <c r="H6126">
        <v>9840</v>
      </c>
    </row>
    <row r="6127" spans="2:8" hidden="1" x14ac:dyDescent="0.25">
      <c r="B6127" t="s">
        <v>697</v>
      </c>
      <c r="C6127" t="s">
        <v>701</v>
      </c>
      <c r="D6127" t="s">
        <v>698</v>
      </c>
      <c r="E6127" t="s">
        <v>702</v>
      </c>
      <c r="F6127" t="s">
        <v>6784</v>
      </c>
      <c r="G6127" t="s">
        <v>704</v>
      </c>
      <c r="H6127">
        <v>9841</v>
      </c>
    </row>
    <row r="6128" spans="2:8" hidden="1" x14ac:dyDescent="0.25">
      <c r="B6128" t="s">
        <v>697</v>
      </c>
      <c r="C6128" t="s">
        <v>701</v>
      </c>
      <c r="D6128" t="s">
        <v>698</v>
      </c>
      <c r="E6128" t="s">
        <v>702</v>
      </c>
      <c r="F6128" t="s">
        <v>6785</v>
      </c>
      <c r="G6128" t="s">
        <v>704</v>
      </c>
      <c r="H6128">
        <v>9842</v>
      </c>
    </row>
    <row r="6129" spans="2:8" hidden="1" x14ac:dyDescent="0.25">
      <c r="B6129" t="s">
        <v>697</v>
      </c>
      <c r="C6129" t="s">
        <v>701</v>
      </c>
      <c r="D6129" t="s">
        <v>698</v>
      </c>
      <c r="E6129" t="s">
        <v>702</v>
      </c>
      <c r="F6129" t="s">
        <v>6786</v>
      </c>
      <c r="G6129" t="s">
        <v>704</v>
      </c>
      <c r="H6129">
        <v>9843</v>
      </c>
    </row>
    <row r="6130" spans="2:8" hidden="1" x14ac:dyDescent="0.25">
      <c r="B6130" t="s">
        <v>697</v>
      </c>
      <c r="C6130" t="s">
        <v>701</v>
      </c>
      <c r="D6130" t="s">
        <v>698</v>
      </c>
      <c r="E6130" t="s">
        <v>702</v>
      </c>
      <c r="F6130" t="s">
        <v>6787</v>
      </c>
      <c r="G6130" t="s">
        <v>704</v>
      </c>
      <c r="H6130">
        <v>9844</v>
      </c>
    </row>
    <row r="6131" spans="2:8" hidden="1" x14ac:dyDescent="0.25">
      <c r="B6131" t="s">
        <v>697</v>
      </c>
      <c r="C6131" t="s">
        <v>701</v>
      </c>
      <c r="D6131" t="s">
        <v>698</v>
      </c>
      <c r="E6131" t="s">
        <v>702</v>
      </c>
      <c r="F6131" t="s">
        <v>6788</v>
      </c>
      <c r="G6131" t="s">
        <v>704</v>
      </c>
      <c r="H6131">
        <v>9845</v>
      </c>
    </row>
    <row r="6132" spans="2:8" hidden="1" x14ac:dyDescent="0.25">
      <c r="B6132" t="s">
        <v>697</v>
      </c>
      <c r="C6132" t="s">
        <v>701</v>
      </c>
      <c r="D6132" t="s">
        <v>698</v>
      </c>
      <c r="E6132" t="s">
        <v>702</v>
      </c>
      <c r="F6132" t="s">
        <v>6789</v>
      </c>
      <c r="G6132" t="s">
        <v>704</v>
      </c>
      <c r="H6132">
        <v>9846</v>
      </c>
    </row>
    <row r="6133" spans="2:8" hidden="1" x14ac:dyDescent="0.25">
      <c r="B6133" t="s">
        <v>697</v>
      </c>
      <c r="C6133" t="s">
        <v>701</v>
      </c>
      <c r="D6133" t="s">
        <v>698</v>
      </c>
      <c r="E6133" t="s">
        <v>702</v>
      </c>
      <c r="F6133" t="s">
        <v>6790</v>
      </c>
      <c r="G6133" t="s">
        <v>704</v>
      </c>
      <c r="H6133">
        <v>9847</v>
      </c>
    </row>
    <row r="6134" spans="2:8" hidden="1" x14ac:dyDescent="0.25">
      <c r="B6134" t="s">
        <v>697</v>
      </c>
      <c r="C6134" t="s">
        <v>701</v>
      </c>
      <c r="D6134" t="s">
        <v>698</v>
      </c>
      <c r="E6134" t="s">
        <v>702</v>
      </c>
      <c r="F6134" t="s">
        <v>6791</v>
      </c>
      <c r="G6134" t="s">
        <v>704</v>
      </c>
      <c r="H6134">
        <v>9848</v>
      </c>
    </row>
    <row r="6135" spans="2:8" hidden="1" x14ac:dyDescent="0.25">
      <c r="B6135" t="s">
        <v>697</v>
      </c>
      <c r="C6135" t="s">
        <v>701</v>
      </c>
      <c r="D6135" t="s">
        <v>698</v>
      </c>
      <c r="E6135" t="s">
        <v>702</v>
      </c>
      <c r="F6135" t="s">
        <v>6792</v>
      </c>
      <c r="G6135" t="s">
        <v>704</v>
      </c>
      <c r="H6135">
        <v>9849</v>
      </c>
    </row>
    <row r="6136" spans="2:8" hidden="1" x14ac:dyDescent="0.25">
      <c r="B6136" t="s">
        <v>697</v>
      </c>
      <c r="C6136" t="s">
        <v>701</v>
      </c>
      <c r="D6136" t="s">
        <v>698</v>
      </c>
      <c r="E6136" t="s">
        <v>702</v>
      </c>
      <c r="F6136" t="s">
        <v>6793</v>
      </c>
      <c r="G6136" t="s">
        <v>704</v>
      </c>
      <c r="H6136">
        <v>9850</v>
      </c>
    </row>
    <row r="6137" spans="2:8" hidden="1" x14ac:dyDescent="0.25">
      <c r="B6137" t="s">
        <v>697</v>
      </c>
      <c r="C6137" t="s">
        <v>701</v>
      </c>
      <c r="D6137" t="s">
        <v>698</v>
      </c>
      <c r="E6137" t="s">
        <v>702</v>
      </c>
      <c r="F6137" t="s">
        <v>6794</v>
      </c>
      <c r="G6137" t="s">
        <v>704</v>
      </c>
      <c r="H6137">
        <v>9851</v>
      </c>
    </row>
    <row r="6138" spans="2:8" hidden="1" x14ac:dyDescent="0.25">
      <c r="B6138" t="s">
        <v>697</v>
      </c>
      <c r="C6138" t="s">
        <v>701</v>
      </c>
      <c r="D6138" t="s">
        <v>698</v>
      </c>
      <c r="E6138" t="s">
        <v>702</v>
      </c>
      <c r="F6138" t="s">
        <v>6795</v>
      </c>
      <c r="G6138" t="s">
        <v>704</v>
      </c>
      <c r="H6138">
        <v>9852</v>
      </c>
    </row>
    <row r="6139" spans="2:8" hidden="1" x14ac:dyDescent="0.25">
      <c r="B6139" t="s">
        <v>697</v>
      </c>
      <c r="C6139" t="s">
        <v>701</v>
      </c>
      <c r="D6139" t="s">
        <v>698</v>
      </c>
      <c r="E6139" t="s">
        <v>702</v>
      </c>
      <c r="F6139" t="s">
        <v>6796</v>
      </c>
      <c r="G6139" t="s">
        <v>704</v>
      </c>
      <c r="H6139">
        <v>9853</v>
      </c>
    </row>
    <row r="6140" spans="2:8" hidden="1" x14ac:dyDescent="0.25">
      <c r="B6140" t="s">
        <v>697</v>
      </c>
      <c r="C6140" t="s">
        <v>701</v>
      </c>
      <c r="D6140" t="s">
        <v>698</v>
      </c>
      <c r="E6140" t="s">
        <v>702</v>
      </c>
      <c r="F6140" t="s">
        <v>6797</v>
      </c>
      <c r="G6140" t="s">
        <v>704</v>
      </c>
      <c r="H6140">
        <v>9854</v>
      </c>
    </row>
    <row r="6141" spans="2:8" hidden="1" x14ac:dyDescent="0.25">
      <c r="B6141" t="s">
        <v>697</v>
      </c>
      <c r="C6141" t="s">
        <v>701</v>
      </c>
      <c r="D6141" t="s">
        <v>698</v>
      </c>
      <c r="E6141" t="s">
        <v>702</v>
      </c>
      <c r="F6141" t="s">
        <v>6798</v>
      </c>
      <c r="G6141" t="s">
        <v>704</v>
      </c>
      <c r="H6141">
        <v>9855</v>
      </c>
    </row>
    <row r="6142" spans="2:8" hidden="1" x14ac:dyDescent="0.25">
      <c r="B6142" t="s">
        <v>697</v>
      </c>
      <c r="C6142" t="s">
        <v>701</v>
      </c>
      <c r="D6142" t="s">
        <v>698</v>
      </c>
      <c r="E6142" t="s">
        <v>702</v>
      </c>
      <c r="F6142" t="s">
        <v>6799</v>
      </c>
      <c r="G6142" t="s">
        <v>704</v>
      </c>
      <c r="H6142">
        <v>9856</v>
      </c>
    </row>
    <row r="6143" spans="2:8" hidden="1" x14ac:dyDescent="0.25">
      <c r="B6143" t="s">
        <v>697</v>
      </c>
      <c r="C6143" t="s">
        <v>701</v>
      </c>
      <c r="D6143" t="s">
        <v>698</v>
      </c>
      <c r="E6143" t="s">
        <v>702</v>
      </c>
      <c r="F6143" t="s">
        <v>6800</v>
      </c>
      <c r="G6143" t="s">
        <v>704</v>
      </c>
      <c r="H6143">
        <v>9857</v>
      </c>
    </row>
    <row r="6144" spans="2:8" hidden="1" x14ac:dyDescent="0.25">
      <c r="B6144" t="s">
        <v>697</v>
      </c>
      <c r="C6144" t="s">
        <v>701</v>
      </c>
      <c r="D6144" t="s">
        <v>698</v>
      </c>
      <c r="E6144" t="s">
        <v>702</v>
      </c>
      <c r="F6144" t="s">
        <v>6801</v>
      </c>
      <c r="G6144" t="s">
        <v>704</v>
      </c>
      <c r="H6144">
        <v>9858</v>
      </c>
    </row>
    <row r="6145" spans="2:8" hidden="1" x14ac:dyDescent="0.25">
      <c r="B6145" t="s">
        <v>697</v>
      </c>
      <c r="C6145" t="s">
        <v>701</v>
      </c>
      <c r="D6145" t="s">
        <v>698</v>
      </c>
      <c r="E6145" t="s">
        <v>702</v>
      </c>
      <c r="F6145" t="s">
        <v>6802</v>
      </c>
      <c r="G6145" t="s">
        <v>704</v>
      </c>
      <c r="H6145">
        <v>9859</v>
      </c>
    </row>
    <row r="6146" spans="2:8" hidden="1" x14ac:dyDescent="0.25">
      <c r="B6146" t="s">
        <v>697</v>
      </c>
      <c r="C6146" t="s">
        <v>701</v>
      </c>
      <c r="D6146" t="s">
        <v>698</v>
      </c>
      <c r="E6146" t="s">
        <v>702</v>
      </c>
      <c r="F6146" t="s">
        <v>6803</v>
      </c>
      <c r="G6146" t="s">
        <v>704</v>
      </c>
      <c r="H6146">
        <v>9860</v>
      </c>
    </row>
    <row r="6147" spans="2:8" hidden="1" x14ac:dyDescent="0.25">
      <c r="B6147" t="s">
        <v>697</v>
      </c>
      <c r="C6147" t="s">
        <v>701</v>
      </c>
      <c r="D6147" t="s">
        <v>698</v>
      </c>
      <c r="E6147" t="s">
        <v>702</v>
      </c>
      <c r="F6147" t="s">
        <v>6804</v>
      </c>
      <c r="G6147" t="s">
        <v>704</v>
      </c>
      <c r="H6147">
        <v>9861</v>
      </c>
    </row>
    <row r="6148" spans="2:8" hidden="1" x14ac:dyDescent="0.25">
      <c r="B6148" t="s">
        <v>697</v>
      </c>
      <c r="C6148" t="s">
        <v>701</v>
      </c>
      <c r="D6148" t="s">
        <v>698</v>
      </c>
      <c r="E6148" t="s">
        <v>702</v>
      </c>
      <c r="F6148" t="s">
        <v>6805</v>
      </c>
      <c r="G6148" t="s">
        <v>704</v>
      </c>
      <c r="H6148">
        <v>9862</v>
      </c>
    </row>
    <row r="6149" spans="2:8" hidden="1" x14ac:dyDescent="0.25">
      <c r="B6149" t="s">
        <v>697</v>
      </c>
      <c r="C6149" t="s">
        <v>701</v>
      </c>
      <c r="D6149" t="s">
        <v>698</v>
      </c>
      <c r="E6149" t="s">
        <v>702</v>
      </c>
      <c r="F6149" t="s">
        <v>6806</v>
      </c>
      <c r="G6149" t="s">
        <v>704</v>
      </c>
      <c r="H6149">
        <v>9863</v>
      </c>
    </row>
    <row r="6150" spans="2:8" hidden="1" x14ac:dyDescent="0.25">
      <c r="B6150" t="s">
        <v>697</v>
      </c>
      <c r="C6150" t="s">
        <v>701</v>
      </c>
      <c r="D6150" t="s">
        <v>698</v>
      </c>
      <c r="E6150" t="s">
        <v>702</v>
      </c>
      <c r="F6150" t="s">
        <v>6807</v>
      </c>
      <c r="G6150" t="s">
        <v>704</v>
      </c>
      <c r="H6150">
        <v>9864</v>
      </c>
    </row>
    <row r="6151" spans="2:8" hidden="1" x14ac:dyDescent="0.25">
      <c r="B6151" t="s">
        <v>697</v>
      </c>
      <c r="C6151" t="s">
        <v>701</v>
      </c>
      <c r="D6151" t="s">
        <v>698</v>
      </c>
      <c r="E6151" t="s">
        <v>702</v>
      </c>
      <c r="F6151" t="s">
        <v>6808</v>
      </c>
      <c r="G6151" t="s">
        <v>704</v>
      </c>
      <c r="H6151">
        <v>9865</v>
      </c>
    </row>
    <row r="6152" spans="2:8" hidden="1" x14ac:dyDescent="0.25">
      <c r="B6152" t="s">
        <v>697</v>
      </c>
      <c r="C6152" t="s">
        <v>701</v>
      </c>
      <c r="D6152" t="s">
        <v>698</v>
      </c>
      <c r="E6152" t="s">
        <v>702</v>
      </c>
      <c r="F6152" t="s">
        <v>6809</v>
      </c>
      <c r="G6152" t="s">
        <v>704</v>
      </c>
      <c r="H6152">
        <v>9866</v>
      </c>
    </row>
    <row r="6153" spans="2:8" hidden="1" x14ac:dyDescent="0.25">
      <c r="B6153" t="s">
        <v>697</v>
      </c>
      <c r="C6153" t="s">
        <v>701</v>
      </c>
      <c r="D6153" t="s">
        <v>698</v>
      </c>
      <c r="E6153" t="s">
        <v>702</v>
      </c>
      <c r="F6153" t="s">
        <v>6810</v>
      </c>
      <c r="G6153" t="s">
        <v>704</v>
      </c>
      <c r="H6153">
        <v>9867</v>
      </c>
    </row>
    <row r="6154" spans="2:8" hidden="1" x14ac:dyDescent="0.25">
      <c r="B6154" t="s">
        <v>697</v>
      </c>
      <c r="C6154" t="s">
        <v>701</v>
      </c>
      <c r="D6154" t="s">
        <v>698</v>
      </c>
      <c r="E6154" t="s">
        <v>702</v>
      </c>
      <c r="F6154" t="s">
        <v>6811</v>
      </c>
      <c r="G6154" t="s">
        <v>704</v>
      </c>
      <c r="H6154">
        <v>9901</v>
      </c>
    </row>
    <row r="6155" spans="2:8" hidden="1" x14ac:dyDescent="0.25">
      <c r="B6155" t="s">
        <v>697</v>
      </c>
      <c r="C6155" t="s">
        <v>701</v>
      </c>
      <c r="D6155" t="s">
        <v>698</v>
      </c>
      <c r="E6155" t="s">
        <v>702</v>
      </c>
      <c r="F6155" t="s">
        <v>6812</v>
      </c>
      <c r="G6155" t="s">
        <v>704</v>
      </c>
      <c r="H6155">
        <v>9902</v>
      </c>
    </row>
    <row r="6156" spans="2:8" hidden="1" x14ac:dyDescent="0.25">
      <c r="B6156" t="s">
        <v>697</v>
      </c>
      <c r="C6156" t="s">
        <v>701</v>
      </c>
      <c r="D6156" t="s">
        <v>698</v>
      </c>
      <c r="E6156" t="s">
        <v>702</v>
      </c>
      <c r="F6156" t="s">
        <v>6813</v>
      </c>
      <c r="G6156" t="s">
        <v>704</v>
      </c>
      <c r="H6156">
        <v>9903</v>
      </c>
    </row>
    <row r="6157" spans="2:8" hidden="1" x14ac:dyDescent="0.25">
      <c r="B6157" t="s">
        <v>697</v>
      </c>
      <c r="C6157" t="s">
        <v>701</v>
      </c>
      <c r="D6157" t="s">
        <v>698</v>
      </c>
      <c r="E6157" t="s">
        <v>702</v>
      </c>
      <c r="F6157" t="s">
        <v>6814</v>
      </c>
      <c r="G6157" t="s">
        <v>704</v>
      </c>
      <c r="H6157">
        <v>9904</v>
      </c>
    </row>
    <row r="6158" spans="2:8" hidden="1" x14ac:dyDescent="0.25">
      <c r="B6158" t="s">
        <v>697</v>
      </c>
      <c r="C6158" t="s">
        <v>701</v>
      </c>
      <c r="D6158" t="s">
        <v>698</v>
      </c>
      <c r="E6158" t="s">
        <v>702</v>
      </c>
      <c r="F6158" t="s">
        <v>6815</v>
      </c>
      <c r="G6158" t="s">
        <v>704</v>
      </c>
      <c r="H6158">
        <v>9906</v>
      </c>
    </row>
    <row r="6159" spans="2:8" hidden="1" x14ac:dyDescent="0.25">
      <c r="B6159" t="s">
        <v>697</v>
      </c>
      <c r="C6159" t="s">
        <v>701</v>
      </c>
      <c r="D6159" t="s">
        <v>698</v>
      </c>
      <c r="E6159" t="s">
        <v>702</v>
      </c>
      <c r="F6159" t="s">
        <v>6816</v>
      </c>
      <c r="G6159" t="s">
        <v>704</v>
      </c>
      <c r="H6159">
        <v>9907</v>
      </c>
    </row>
    <row r="6160" spans="2:8" hidden="1" x14ac:dyDescent="0.25">
      <c r="B6160" t="s">
        <v>697</v>
      </c>
      <c r="C6160" t="s">
        <v>701</v>
      </c>
      <c r="D6160" t="s">
        <v>698</v>
      </c>
      <c r="E6160" t="s">
        <v>702</v>
      </c>
      <c r="F6160" t="s">
        <v>6817</v>
      </c>
      <c r="G6160" t="s">
        <v>704</v>
      </c>
      <c r="H6160">
        <v>9908</v>
      </c>
    </row>
    <row r="6161" spans="2:8" hidden="1" x14ac:dyDescent="0.25">
      <c r="B6161" t="s">
        <v>697</v>
      </c>
      <c r="C6161" t="s">
        <v>701</v>
      </c>
      <c r="D6161" t="s">
        <v>698</v>
      </c>
      <c r="E6161" t="s">
        <v>702</v>
      </c>
      <c r="F6161" t="s">
        <v>6818</v>
      </c>
      <c r="G6161" t="s">
        <v>704</v>
      </c>
      <c r="H6161">
        <v>9909</v>
      </c>
    </row>
    <row r="6162" spans="2:8" hidden="1" x14ac:dyDescent="0.25">
      <c r="B6162" t="s">
        <v>697</v>
      </c>
      <c r="C6162" t="s">
        <v>701</v>
      </c>
      <c r="D6162" t="s">
        <v>698</v>
      </c>
      <c r="E6162" t="s">
        <v>702</v>
      </c>
      <c r="F6162" t="s">
        <v>6819</v>
      </c>
      <c r="G6162" t="s">
        <v>704</v>
      </c>
      <c r="H6162">
        <v>9910</v>
      </c>
    </row>
    <row r="6163" spans="2:8" hidden="1" x14ac:dyDescent="0.25">
      <c r="B6163" t="s">
        <v>697</v>
      </c>
      <c r="C6163" t="s">
        <v>701</v>
      </c>
      <c r="D6163" t="s">
        <v>698</v>
      </c>
      <c r="E6163" t="s">
        <v>702</v>
      </c>
      <c r="F6163" t="s">
        <v>6820</v>
      </c>
      <c r="G6163" t="s">
        <v>704</v>
      </c>
      <c r="H6163">
        <v>9911</v>
      </c>
    </row>
    <row r="6164" spans="2:8" hidden="1" x14ac:dyDescent="0.25">
      <c r="B6164" t="s">
        <v>697</v>
      </c>
      <c r="C6164" t="s">
        <v>701</v>
      </c>
      <c r="D6164" t="s">
        <v>698</v>
      </c>
      <c r="E6164" t="s">
        <v>702</v>
      </c>
      <c r="F6164" t="s">
        <v>6821</v>
      </c>
      <c r="G6164" t="s">
        <v>704</v>
      </c>
      <c r="H6164">
        <v>9912</v>
      </c>
    </row>
    <row r="6165" spans="2:8" hidden="1" x14ac:dyDescent="0.25">
      <c r="B6165" t="s">
        <v>697</v>
      </c>
      <c r="C6165" t="s">
        <v>701</v>
      </c>
      <c r="D6165" t="s">
        <v>698</v>
      </c>
      <c r="E6165" t="s">
        <v>702</v>
      </c>
      <c r="F6165" t="s">
        <v>6822</v>
      </c>
      <c r="G6165" t="s">
        <v>704</v>
      </c>
      <c r="H6165">
        <v>9913</v>
      </c>
    </row>
    <row r="6166" spans="2:8" hidden="1" x14ac:dyDescent="0.25">
      <c r="B6166" t="s">
        <v>697</v>
      </c>
      <c r="C6166" t="s">
        <v>701</v>
      </c>
      <c r="D6166" t="s">
        <v>698</v>
      </c>
      <c r="E6166" t="s">
        <v>702</v>
      </c>
      <c r="F6166" t="s">
        <v>6823</v>
      </c>
      <c r="G6166" t="s">
        <v>704</v>
      </c>
      <c r="H6166">
        <v>9914</v>
      </c>
    </row>
    <row r="6167" spans="2:8" hidden="1" x14ac:dyDescent="0.25">
      <c r="B6167" t="s">
        <v>697</v>
      </c>
      <c r="C6167" t="s">
        <v>701</v>
      </c>
      <c r="D6167" t="s">
        <v>698</v>
      </c>
      <c r="E6167" t="s">
        <v>702</v>
      </c>
      <c r="F6167" t="s">
        <v>6824</v>
      </c>
      <c r="G6167" t="s">
        <v>704</v>
      </c>
      <c r="H6167">
        <v>9915</v>
      </c>
    </row>
    <row r="6168" spans="2:8" hidden="1" x14ac:dyDescent="0.25">
      <c r="B6168" t="s">
        <v>697</v>
      </c>
      <c r="C6168" t="s">
        <v>701</v>
      </c>
      <c r="D6168" t="s">
        <v>698</v>
      </c>
      <c r="E6168" t="s">
        <v>702</v>
      </c>
      <c r="F6168" t="s">
        <v>6825</v>
      </c>
      <c r="G6168" t="s">
        <v>704</v>
      </c>
      <c r="H6168">
        <v>9916</v>
      </c>
    </row>
    <row r="6169" spans="2:8" hidden="1" x14ac:dyDescent="0.25">
      <c r="B6169" t="s">
        <v>697</v>
      </c>
      <c r="C6169" t="s">
        <v>701</v>
      </c>
      <c r="D6169" t="s">
        <v>698</v>
      </c>
      <c r="E6169" t="s">
        <v>702</v>
      </c>
      <c r="F6169" t="s">
        <v>6826</v>
      </c>
      <c r="G6169" t="s">
        <v>704</v>
      </c>
      <c r="H6169">
        <v>9917</v>
      </c>
    </row>
    <row r="6170" spans="2:8" hidden="1" x14ac:dyDescent="0.25">
      <c r="B6170" t="s">
        <v>697</v>
      </c>
      <c r="C6170" t="s">
        <v>701</v>
      </c>
      <c r="D6170" t="s">
        <v>698</v>
      </c>
      <c r="E6170" t="s">
        <v>702</v>
      </c>
      <c r="F6170" t="s">
        <v>6827</v>
      </c>
      <c r="G6170" t="s">
        <v>704</v>
      </c>
      <c r="H6170">
        <v>9918</v>
      </c>
    </row>
    <row r="6171" spans="2:8" hidden="1" x14ac:dyDescent="0.25">
      <c r="B6171" t="s">
        <v>697</v>
      </c>
      <c r="C6171" t="s">
        <v>701</v>
      </c>
      <c r="D6171" t="s">
        <v>698</v>
      </c>
      <c r="E6171" t="s">
        <v>702</v>
      </c>
      <c r="F6171" t="s">
        <v>6828</v>
      </c>
      <c r="G6171" t="s">
        <v>704</v>
      </c>
      <c r="H6171">
        <v>9919</v>
      </c>
    </row>
    <row r="6172" spans="2:8" hidden="1" x14ac:dyDescent="0.25">
      <c r="B6172" t="s">
        <v>697</v>
      </c>
      <c r="C6172" t="s">
        <v>701</v>
      </c>
      <c r="D6172" t="s">
        <v>698</v>
      </c>
      <c r="E6172" t="s">
        <v>702</v>
      </c>
      <c r="F6172" t="s">
        <v>6829</v>
      </c>
      <c r="G6172" t="s">
        <v>704</v>
      </c>
      <c r="H6172">
        <v>9920</v>
      </c>
    </row>
    <row r="6173" spans="2:8" hidden="1" x14ac:dyDescent="0.25">
      <c r="B6173" t="s">
        <v>697</v>
      </c>
      <c r="C6173" t="s">
        <v>701</v>
      </c>
      <c r="D6173" t="s">
        <v>698</v>
      </c>
      <c r="E6173" t="s">
        <v>702</v>
      </c>
      <c r="F6173" t="s">
        <v>6830</v>
      </c>
      <c r="G6173" t="s">
        <v>704</v>
      </c>
      <c r="H6173">
        <v>9921</v>
      </c>
    </row>
    <row r="6174" spans="2:8" hidden="1" x14ac:dyDescent="0.25">
      <c r="B6174" t="s">
        <v>697</v>
      </c>
      <c r="C6174" t="s">
        <v>701</v>
      </c>
      <c r="D6174" t="s">
        <v>698</v>
      </c>
      <c r="E6174" t="s">
        <v>702</v>
      </c>
      <c r="F6174" t="s">
        <v>6831</v>
      </c>
      <c r="G6174" t="s">
        <v>704</v>
      </c>
      <c r="H6174">
        <v>9922</v>
      </c>
    </row>
    <row r="6175" spans="2:8" hidden="1" x14ac:dyDescent="0.25">
      <c r="B6175" t="s">
        <v>697</v>
      </c>
      <c r="C6175" t="s">
        <v>701</v>
      </c>
      <c r="D6175" t="s">
        <v>698</v>
      </c>
      <c r="E6175" t="s">
        <v>702</v>
      </c>
      <c r="F6175" t="s">
        <v>6832</v>
      </c>
      <c r="G6175" t="s">
        <v>704</v>
      </c>
      <c r="H6175">
        <v>9923</v>
      </c>
    </row>
    <row r="6176" spans="2:8" hidden="1" x14ac:dyDescent="0.25">
      <c r="B6176" t="s">
        <v>697</v>
      </c>
      <c r="C6176" t="s">
        <v>701</v>
      </c>
      <c r="D6176" t="s">
        <v>698</v>
      </c>
      <c r="E6176" t="s">
        <v>702</v>
      </c>
      <c r="F6176" t="s">
        <v>6833</v>
      </c>
      <c r="G6176" t="s">
        <v>704</v>
      </c>
      <c r="H6176">
        <v>9924</v>
      </c>
    </row>
    <row r="6177" spans="2:8" hidden="1" x14ac:dyDescent="0.25">
      <c r="B6177" t="s">
        <v>697</v>
      </c>
      <c r="C6177" t="s">
        <v>701</v>
      </c>
      <c r="D6177" t="s">
        <v>698</v>
      </c>
      <c r="E6177" t="s">
        <v>702</v>
      </c>
      <c r="F6177" t="s">
        <v>6834</v>
      </c>
      <c r="G6177" t="s">
        <v>704</v>
      </c>
      <c r="H6177">
        <v>9925</v>
      </c>
    </row>
    <row r="6178" spans="2:8" hidden="1" x14ac:dyDescent="0.25">
      <c r="B6178" t="s">
        <v>697</v>
      </c>
      <c r="C6178" t="s">
        <v>701</v>
      </c>
      <c r="D6178" t="s">
        <v>698</v>
      </c>
      <c r="E6178" t="s">
        <v>702</v>
      </c>
      <c r="F6178" t="s">
        <v>6835</v>
      </c>
      <c r="G6178" t="s">
        <v>704</v>
      </c>
      <c r="H6178">
        <v>9932</v>
      </c>
    </row>
    <row r="6179" spans="2:8" hidden="1" x14ac:dyDescent="0.25">
      <c r="B6179" t="s">
        <v>697</v>
      </c>
      <c r="C6179" t="s">
        <v>701</v>
      </c>
      <c r="D6179" t="s">
        <v>698</v>
      </c>
      <c r="E6179" t="s">
        <v>702</v>
      </c>
      <c r="F6179" t="s">
        <v>6836</v>
      </c>
      <c r="G6179" t="s">
        <v>704</v>
      </c>
      <c r="H6179">
        <v>9933</v>
      </c>
    </row>
    <row r="6180" spans="2:8" hidden="1" x14ac:dyDescent="0.25">
      <c r="B6180" t="s">
        <v>697</v>
      </c>
      <c r="C6180" t="s">
        <v>701</v>
      </c>
      <c r="D6180" t="s">
        <v>698</v>
      </c>
      <c r="E6180" t="s">
        <v>702</v>
      </c>
      <c r="F6180" t="s">
        <v>6837</v>
      </c>
      <c r="G6180" t="s">
        <v>704</v>
      </c>
      <c r="H6180">
        <v>9934</v>
      </c>
    </row>
    <row r="6181" spans="2:8" hidden="1" x14ac:dyDescent="0.25">
      <c r="B6181" t="s">
        <v>697</v>
      </c>
      <c r="C6181" t="s">
        <v>701</v>
      </c>
      <c r="D6181" t="s">
        <v>698</v>
      </c>
      <c r="E6181" t="s">
        <v>702</v>
      </c>
      <c r="F6181" t="s">
        <v>6838</v>
      </c>
      <c r="G6181" t="s">
        <v>704</v>
      </c>
      <c r="H6181">
        <v>9935</v>
      </c>
    </row>
    <row r="6182" spans="2:8" hidden="1" x14ac:dyDescent="0.25">
      <c r="B6182" t="s">
        <v>697</v>
      </c>
      <c r="C6182" t="s">
        <v>701</v>
      </c>
      <c r="D6182" t="s">
        <v>698</v>
      </c>
      <c r="E6182" t="s">
        <v>702</v>
      </c>
      <c r="F6182" t="s">
        <v>6839</v>
      </c>
      <c r="G6182" t="s">
        <v>704</v>
      </c>
      <c r="H6182">
        <v>9936</v>
      </c>
    </row>
    <row r="6183" spans="2:8" hidden="1" x14ac:dyDescent="0.25">
      <c r="B6183" t="s">
        <v>697</v>
      </c>
      <c r="C6183" t="s">
        <v>701</v>
      </c>
      <c r="D6183" t="s">
        <v>698</v>
      </c>
      <c r="E6183" t="s">
        <v>702</v>
      </c>
      <c r="F6183" t="s">
        <v>6840</v>
      </c>
      <c r="G6183" t="s">
        <v>704</v>
      </c>
      <c r="H6183">
        <v>9937</v>
      </c>
    </row>
    <row r="6184" spans="2:8" hidden="1" x14ac:dyDescent="0.25">
      <c r="B6184" t="s">
        <v>697</v>
      </c>
      <c r="C6184" t="s">
        <v>701</v>
      </c>
      <c r="D6184" t="s">
        <v>698</v>
      </c>
      <c r="E6184" t="s">
        <v>702</v>
      </c>
      <c r="F6184" t="s">
        <v>6841</v>
      </c>
      <c r="G6184" t="s">
        <v>704</v>
      </c>
      <c r="H6184">
        <v>9938</v>
      </c>
    </row>
    <row r="6185" spans="2:8" hidden="1" x14ac:dyDescent="0.25">
      <c r="B6185" t="s">
        <v>697</v>
      </c>
      <c r="C6185" t="s">
        <v>701</v>
      </c>
      <c r="D6185" t="s">
        <v>698</v>
      </c>
      <c r="E6185" t="s">
        <v>702</v>
      </c>
      <c r="F6185" t="s">
        <v>6842</v>
      </c>
      <c r="G6185" t="s">
        <v>704</v>
      </c>
      <c r="H6185">
        <v>9939</v>
      </c>
    </row>
    <row r="6186" spans="2:8" hidden="1" x14ac:dyDescent="0.25">
      <c r="B6186" t="s">
        <v>697</v>
      </c>
      <c r="C6186" t="s">
        <v>701</v>
      </c>
      <c r="D6186" t="s">
        <v>698</v>
      </c>
      <c r="E6186" t="s">
        <v>702</v>
      </c>
      <c r="F6186" t="s">
        <v>6843</v>
      </c>
      <c r="G6186" t="s">
        <v>704</v>
      </c>
      <c r="H6186">
        <v>9940</v>
      </c>
    </row>
    <row r="6187" spans="2:8" hidden="1" x14ac:dyDescent="0.25">
      <c r="B6187" t="s">
        <v>697</v>
      </c>
      <c r="C6187" t="s">
        <v>701</v>
      </c>
      <c r="D6187" t="s">
        <v>698</v>
      </c>
      <c r="E6187" t="s">
        <v>702</v>
      </c>
      <c r="F6187" t="s">
        <v>6844</v>
      </c>
      <c r="G6187" t="s">
        <v>704</v>
      </c>
      <c r="H6187">
        <v>9941</v>
      </c>
    </row>
    <row r="6188" spans="2:8" hidden="1" x14ac:dyDescent="0.25">
      <c r="B6188" t="s">
        <v>697</v>
      </c>
      <c r="C6188" t="s">
        <v>701</v>
      </c>
      <c r="D6188" t="s">
        <v>698</v>
      </c>
      <c r="E6188" t="s">
        <v>702</v>
      </c>
      <c r="F6188" t="s">
        <v>6845</v>
      </c>
      <c r="G6188" t="s">
        <v>704</v>
      </c>
      <c r="H6188">
        <v>9942</v>
      </c>
    </row>
    <row r="6189" spans="2:8" hidden="1" x14ac:dyDescent="0.25">
      <c r="B6189" t="s">
        <v>697</v>
      </c>
      <c r="C6189" t="s">
        <v>701</v>
      </c>
      <c r="D6189" t="s">
        <v>698</v>
      </c>
      <c r="E6189" t="s">
        <v>702</v>
      </c>
      <c r="F6189" t="s">
        <v>6846</v>
      </c>
      <c r="G6189" t="s">
        <v>704</v>
      </c>
      <c r="H6189">
        <v>9943</v>
      </c>
    </row>
    <row r="6190" spans="2:8" hidden="1" x14ac:dyDescent="0.25">
      <c r="B6190" t="s">
        <v>697</v>
      </c>
      <c r="C6190" t="s">
        <v>701</v>
      </c>
      <c r="D6190" t="s">
        <v>698</v>
      </c>
      <c r="E6190" t="s">
        <v>702</v>
      </c>
      <c r="F6190" t="s">
        <v>6847</v>
      </c>
      <c r="G6190" t="s">
        <v>704</v>
      </c>
      <c r="H6190">
        <v>9944</v>
      </c>
    </row>
    <row r="6191" spans="2:8" hidden="1" x14ac:dyDescent="0.25">
      <c r="B6191" t="s">
        <v>697</v>
      </c>
      <c r="C6191" t="s">
        <v>701</v>
      </c>
      <c r="D6191" t="s">
        <v>698</v>
      </c>
      <c r="E6191" t="s">
        <v>702</v>
      </c>
      <c r="F6191" t="s">
        <v>6848</v>
      </c>
      <c r="G6191" t="s">
        <v>704</v>
      </c>
      <c r="H6191">
        <v>9945</v>
      </c>
    </row>
    <row r="6192" spans="2:8" hidden="1" x14ac:dyDescent="0.25">
      <c r="B6192" t="s">
        <v>697</v>
      </c>
      <c r="C6192" t="s">
        <v>701</v>
      </c>
      <c r="D6192" t="s">
        <v>698</v>
      </c>
      <c r="E6192" t="s">
        <v>702</v>
      </c>
      <c r="F6192" t="s">
        <v>6849</v>
      </c>
      <c r="G6192" t="s">
        <v>704</v>
      </c>
      <c r="H6192">
        <v>9946</v>
      </c>
    </row>
    <row r="6193" spans="2:8" hidden="1" x14ac:dyDescent="0.25">
      <c r="B6193" t="s">
        <v>697</v>
      </c>
      <c r="C6193" t="s">
        <v>701</v>
      </c>
      <c r="D6193" t="s">
        <v>698</v>
      </c>
      <c r="E6193" t="s">
        <v>702</v>
      </c>
      <c r="F6193" t="s">
        <v>6850</v>
      </c>
      <c r="G6193" t="s">
        <v>704</v>
      </c>
      <c r="H6193">
        <v>9947</v>
      </c>
    </row>
    <row r="6194" spans="2:8" hidden="1" x14ac:dyDescent="0.25">
      <c r="B6194" t="s">
        <v>697</v>
      </c>
      <c r="C6194" t="s">
        <v>701</v>
      </c>
      <c r="D6194" t="s">
        <v>698</v>
      </c>
      <c r="E6194" t="s">
        <v>702</v>
      </c>
      <c r="F6194" t="s">
        <v>6851</v>
      </c>
      <c r="G6194" t="s">
        <v>704</v>
      </c>
      <c r="H6194">
        <v>9948</v>
      </c>
    </row>
    <row r="6195" spans="2:8" hidden="1" x14ac:dyDescent="0.25">
      <c r="B6195" t="s">
        <v>697</v>
      </c>
      <c r="C6195" t="s">
        <v>701</v>
      </c>
      <c r="D6195" t="s">
        <v>698</v>
      </c>
      <c r="E6195" t="s">
        <v>702</v>
      </c>
      <c r="F6195" t="s">
        <v>6852</v>
      </c>
      <c r="G6195" t="s">
        <v>704</v>
      </c>
      <c r="H6195">
        <v>9949</v>
      </c>
    </row>
    <row r="6196" spans="2:8" hidden="1" x14ac:dyDescent="0.25">
      <c r="B6196" t="s">
        <v>697</v>
      </c>
      <c r="C6196" t="s">
        <v>701</v>
      </c>
      <c r="D6196" t="s">
        <v>698</v>
      </c>
      <c r="E6196" t="s">
        <v>702</v>
      </c>
      <c r="F6196" t="s">
        <v>6853</v>
      </c>
      <c r="G6196" t="s">
        <v>704</v>
      </c>
      <c r="H6196">
        <v>9950</v>
      </c>
    </row>
    <row r="6197" spans="2:8" hidden="1" x14ac:dyDescent="0.25">
      <c r="B6197" t="s">
        <v>697</v>
      </c>
      <c r="C6197" t="s">
        <v>701</v>
      </c>
      <c r="D6197" t="s">
        <v>698</v>
      </c>
      <c r="E6197" t="s">
        <v>702</v>
      </c>
      <c r="F6197" t="s">
        <v>6854</v>
      </c>
      <c r="G6197" t="s">
        <v>704</v>
      </c>
      <c r="H6197">
        <v>9951</v>
      </c>
    </row>
    <row r="6198" spans="2:8" hidden="1" x14ac:dyDescent="0.25">
      <c r="B6198" t="s">
        <v>697</v>
      </c>
      <c r="C6198" t="s">
        <v>701</v>
      </c>
      <c r="D6198" t="s">
        <v>698</v>
      </c>
      <c r="E6198" t="s">
        <v>702</v>
      </c>
      <c r="F6198" t="s">
        <v>6855</v>
      </c>
      <c r="G6198" t="s">
        <v>704</v>
      </c>
      <c r="H6198">
        <v>9952</v>
      </c>
    </row>
    <row r="6199" spans="2:8" hidden="1" x14ac:dyDescent="0.25">
      <c r="B6199" t="s">
        <v>697</v>
      </c>
      <c r="C6199" t="s">
        <v>701</v>
      </c>
      <c r="D6199" t="s">
        <v>698</v>
      </c>
      <c r="E6199" t="s">
        <v>702</v>
      </c>
      <c r="F6199" t="s">
        <v>6856</v>
      </c>
      <c r="G6199" t="s">
        <v>704</v>
      </c>
      <c r="H6199">
        <v>9953</v>
      </c>
    </row>
    <row r="6200" spans="2:8" hidden="1" x14ac:dyDescent="0.25">
      <c r="B6200" t="s">
        <v>697</v>
      </c>
      <c r="C6200" t="s">
        <v>701</v>
      </c>
      <c r="D6200" t="s">
        <v>698</v>
      </c>
      <c r="E6200" t="s">
        <v>702</v>
      </c>
      <c r="F6200" t="s">
        <v>6857</v>
      </c>
      <c r="G6200" t="s">
        <v>704</v>
      </c>
      <c r="H6200">
        <v>9954</v>
      </c>
    </row>
    <row r="6201" spans="2:8" hidden="1" x14ac:dyDescent="0.25">
      <c r="B6201" t="s">
        <v>697</v>
      </c>
      <c r="C6201" t="s">
        <v>701</v>
      </c>
      <c r="D6201" t="s">
        <v>698</v>
      </c>
      <c r="E6201" t="s">
        <v>702</v>
      </c>
      <c r="F6201" t="s">
        <v>6858</v>
      </c>
      <c r="G6201" t="s">
        <v>704</v>
      </c>
      <c r="H6201">
        <v>9955</v>
      </c>
    </row>
    <row r="6202" spans="2:8" hidden="1" x14ac:dyDescent="0.25">
      <c r="B6202" t="s">
        <v>697</v>
      </c>
      <c r="C6202" t="s">
        <v>701</v>
      </c>
      <c r="D6202" t="s">
        <v>698</v>
      </c>
      <c r="E6202" t="s">
        <v>702</v>
      </c>
      <c r="F6202" t="s">
        <v>6859</v>
      </c>
      <c r="G6202" t="s">
        <v>704</v>
      </c>
      <c r="H6202">
        <v>9956</v>
      </c>
    </row>
    <row r="6203" spans="2:8" hidden="1" x14ac:dyDescent="0.25">
      <c r="B6203" t="s">
        <v>697</v>
      </c>
      <c r="C6203" t="s">
        <v>701</v>
      </c>
      <c r="D6203" t="s">
        <v>698</v>
      </c>
      <c r="E6203" t="s">
        <v>702</v>
      </c>
      <c r="F6203" t="s">
        <v>6860</v>
      </c>
      <c r="G6203" t="s">
        <v>704</v>
      </c>
      <c r="H6203">
        <v>9957</v>
      </c>
    </row>
    <row r="6204" spans="2:8" hidden="1" x14ac:dyDescent="0.25">
      <c r="B6204" t="s">
        <v>697</v>
      </c>
      <c r="C6204" t="s">
        <v>701</v>
      </c>
      <c r="D6204" t="s">
        <v>698</v>
      </c>
      <c r="E6204" t="s">
        <v>702</v>
      </c>
      <c r="F6204" t="s">
        <v>6861</v>
      </c>
      <c r="G6204" t="s">
        <v>704</v>
      </c>
      <c r="H6204">
        <v>9958</v>
      </c>
    </row>
    <row r="6205" spans="2:8" hidden="1" x14ac:dyDescent="0.25">
      <c r="B6205" t="s">
        <v>697</v>
      </c>
      <c r="C6205" t="s">
        <v>701</v>
      </c>
      <c r="D6205" t="s">
        <v>698</v>
      </c>
      <c r="E6205" t="s">
        <v>702</v>
      </c>
      <c r="F6205" t="s">
        <v>6862</v>
      </c>
      <c r="G6205" t="s">
        <v>704</v>
      </c>
      <c r="H6205">
        <v>9959</v>
      </c>
    </row>
    <row r="6206" spans="2:8" hidden="1" x14ac:dyDescent="0.25">
      <c r="B6206" t="s">
        <v>697</v>
      </c>
      <c r="C6206" t="s">
        <v>701</v>
      </c>
      <c r="D6206" t="s">
        <v>698</v>
      </c>
      <c r="E6206" t="s">
        <v>702</v>
      </c>
      <c r="F6206" t="s">
        <v>6863</v>
      </c>
      <c r="G6206" t="s">
        <v>704</v>
      </c>
      <c r="H6206">
        <v>9960</v>
      </c>
    </row>
    <row r="6207" spans="2:8" hidden="1" x14ac:dyDescent="0.25">
      <c r="B6207" t="s">
        <v>697</v>
      </c>
      <c r="C6207" t="s">
        <v>701</v>
      </c>
      <c r="D6207" t="s">
        <v>698</v>
      </c>
      <c r="E6207" t="s">
        <v>702</v>
      </c>
      <c r="F6207" t="s">
        <v>6864</v>
      </c>
      <c r="G6207" t="s">
        <v>704</v>
      </c>
      <c r="H6207">
        <v>9961</v>
      </c>
    </row>
    <row r="6208" spans="2:8" hidden="1" x14ac:dyDescent="0.25">
      <c r="B6208" t="s">
        <v>697</v>
      </c>
      <c r="C6208" t="s">
        <v>701</v>
      </c>
      <c r="D6208" t="s">
        <v>698</v>
      </c>
      <c r="E6208" t="s">
        <v>702</v>
      </c>
      <c r="F6208" t="s">
        <v>6865</v>
      </c>
      <c r="G6208" t="s">
        <v>704</v>
      </c>
      <c r="H6208">
        <v>9962</v>
      </c>
    </row>
    <row r="6209" spans="2:8" hidden="1" x14ac:dyDescent="0.25">
      <c r="B6209" t="s">
        <v>697</v>
      </c>
      <c r="C6209" t="s">
        <v>701</v>
      </c>
      <c r="D6209" t="s">
        <v>698</v>
      </c>
      <c r="E6209" t="s">
        <v>702</v>
      </c>
      <c r="F6209" t="s">
        <v>6866</v>
      </c>
      <c r="G6209" t="s">
        <v>704</v>
      </c>
      <c r="H6209">
        <v>9963</v>
      </c>
    </row>
    <row r="6210" spans="2:8" hidden="1" x14ac:dyDescent="0.25">
      <c r="B6210" t="s">
        <v>697</v>
      </c>
      <c r="C6210" t="s">
        <v>701</v>
      </c>
      <c r="D6210" t="s">
        <v>698</v>
      </c>
      <c r="E6210" t="s">
        <v>702</v>
      </c>
      <c r="F6210" t="s">
        <v>6867</v>
      </c>
      <c r="G6210" t="s">
        <v>704</v>
      </c>
      <c r="H6210">
        <v>9964</v>
      </c>
    </row>
    <row r="6211" spans="2:8" hidden="1" x14ac:dyDescent="0.25">
      <c r="B6211" t="s">
        <v>697</v>
      </c>
      <c r="C6211" t="s">
        <v>701</v>
      </c>
      <c r="D6211" t="s">
        <v>698</v>
      </c>
      <c r="E6211" t="s">
        <v>702</v>
      </c>
      <c r="F6211" t="s">
        <v>6868</v>
      </c>
      <c r="G6211" t="s">
        <v>704</v>
      </c>
      <c r="H6211">
        <v>9965</v>
      </c>
    </row>
    <row r="6212" spans="2:8" hidden="1" x14ac:dyDescent="0.25">
      <c r="B6212" t="s">
        <v>697</v>
      </c>
      <c r="C6212" t="s">
        <v>701</v>
      </c>
      <c r="D6212" t="s">
        <v>698</v>
      </c>
      <c r="E6212" t="s">
        <v>702</v>
      </c>
      <c r="F6212" t="s">
        <v>6869</v>
      </c>
      <c r="G6212" t="s">
        <v>704</v>
      </c>
      <c r="H6212">
        <v>9966</v>
      </c>
    </row>
    <row r="6213" spans="2:8" hidden="1" x14ac:dyDescent="0.25">
      <c r="B6213" t="s">
        <v>697</v>
      </c>
      <c r="C6213" t="s">
        <v>701</v>
      </c>
      <c r="D6213" t="s">
        <v>698</v>
      </c>
      <c r="E6213" t="s">
        <v>702</v>
      </c>
      <c r="F6213" t="s">
        <v>6870</v>
      </c>
      <c r="G6213" t="s">
        <v>704</v>
      </c>
      <c r="H6213">
        <v>9967</v>
      </c>
    </row>
    <row r="6214" spans="2:8" hidden="1" x14ac:dyDescent="0.25">
      <c r="B6214" t="s">
        <v>697</v>
      </c>
      <c r="C6214" t="s">
        <v>701</v>
      </c>
      <c r="D6214" t="s">
        <v>698</v>
      </c>
      <c r="E6214" t="s">
        <v>702</v>
      </c>
      <c r="F6214" t="s">
        <v>6871</v>
      </c>
      <c r="G6214" t="s">
        <v>704</v>
      </c>
      <c r="H6214">
        <v>9968</v>
      </c>
    </row>
    <row r="6215" spans="2:8" hidden="1" x14ac:dyDescent="0.25">
      <c r="B6215" t="s">
        <v>697</v>
      </c>
      <c r="C6215" t="s">
        <v>701</v>
      </c>
      <c r="D6215" t="s">
        <v>698</v>
      </c>
      <c r="E6215" t="s">
        <v>702</v>
      </c>
      <c r="F6215" t="s">
        <v>6872</v>
      </c>
      <c r="G6215" t="s">
        <v>704</v>
      </c>
      <c r="H6215">
        <v>9969</v>
      </c>
    </row>
    <row r="6216" spans="2:8" hidden="1" x14ac:dyDescent="0.25">
      <c r="B6216" t="s">
        <v>697</v>
      </c>
      <c r="C6216" t="s">
        <v>701</v>
      </c>
      <c r="D6216" t="s">
        <v>698</v>
      </c>
      <c r="E6216" t="s">
        <v>702</v>
      </c>
      <c r="F6216" t="s">
        <v>6873</v>
      </c>
      <c r="G6216" t="s">
        <v>704</v>
      </c>
      <c r="H6216">
        <v>9970</v>
      </c>
    </row>
    <row r="6217" spans="2:8" hidden="1" x14ac:dyDescent="0.25">
      <c r="B6217" t="s">
        <v>697</v>
      </c>
      <c r="C6217" t="s">
        <v>701</v>
      </c>
      <c r="D6217" t="s">
        <v>698</v>
      </c>
      <c r="E6217" t="s">
        <v>702</v>
      </c>
      <c r="F6217" t="s">
        <v>6874</v>
      </c>
      <c r="G6217" t="s">
        <v>704</v>
      </c>
      <c r="H6217">
        <v>9971</v>
      </c>
    </row>
    <row r="6218" spans="2:8" hidden="1" x14ac:dyDescent="0.25">
      <c r="B6218" t="s">
        <v>697</v>
      </c>
      <c r="C6218" t="s">
        <v>701</v>
      </c>
      <c r="D6218" t="s">
        <v>698</v>
      </c>
      <c r="E6218" t="s">
        <v>702</v>
      </c>
      <c r="F6218" t="s">
        <v>6875</v>
      </c>
      <c r="G6218" t="s">
        <v>704</v>
      </c>
      <c r="H6218">
        <v>9972</v>
      </c>
    </row>
    <row r="6219" spans="2:8" hidden="1" x14ac:dyDescent="0.25">
      <c r="B6219" t="s">
        <v>697</v>
      </c>
      <c r="C6219" t="s">
        <v>701</v>
      </c>
      <c r="D6219" t="s">
        <v>698</v>
      </c>
      <c r="E6219" t="s">
        <v>702</v>
      </c>
      <c r="F6219" t="s">
        <v>6876</v>
      </c>
      <c r="G6219" t="s">
        <v>704</v>
      </c>
      <c r="H6219">
        <v>9973</v>
      </c>
    </row>
    <row r="6220" spans="2:8" hidden="1" x14ac:dyDescent="0.25">
      <c r="B6220" t="s">
        <v>697</v>
      </c>
      <c r="C6220" t="s">
        <v>701</v>
      </c>
      <c r="D6220" t="s">
        <v>698</v>
      </c>
      <c r="E6220" t="s">
        <v>702</v>
      </c>
      <c r="F6220" t="s">
        <v>6877</v>
      </c>
      <c r="G6220" t="s">
        <v>704</v>
      </c>
      <c r="H6220">
        <v>9974</v>
      </c>
    </row>
    <row r="6221" spans="2:8" hidden="1" x14ac:dyDescent="0.25">
      <c r="B6221" t="s">
        <v>697</v>
      </c>
      <c r="C6221" t="s">
        <v>701</v>
      </c>
      <c r="D6221" t="s">
        <v>698</v>
      </c>
      <c r="E6221" t="s">
        <v>702</v>
      </c>
      <c r="F6221" t="s">
        <v>6878</v>
      </c>
      <c r="G6221" t="s">
        <v>704</v>
      </c>
      <c r="H6221">
        <v>9975</v>
      </c>
    </row>
    <row r="6222" spans="2:8" hidden="1" x14ac:dyDescent="0.25">
      <c r="B6222" t="s">
        <v>697</v>
      </c>
      <c r="C6222" t="s">
        <v>701</v>
      </c>
      <c r="D6222" t="s">
        <v>698</v>
      </c>
      <c r="E6222" t="s">
        <v>702</v>
      </c>
      <c r="F6222" t="s">
        <v>6879</v>
      </c>
      <c r="G6222" t="s">
        <v>704</v>
      </c>
      <c r="H6222">
        <v>9976</v>
      </c>
    </row>
    <row r="6223" spans="2:8" hidden="1" x14ac:dyDescent="0.25">
      <c r="B6223" t="s">
        <v>697</v>
      </c>
      <c r="C6223" t="s">
        <v>701</v>
      </c>
      <c r="D6223" t="s">
        <v>698</v>
      </c>
      <c r="E6223" t="s">
        <v>702</v>
      </c>
      <c r="F6223" t="s">
        <v>6880</v>
      </c>
      <c r="G6223" t="s">
        <v>704</v>
      </c>
      <c r="H6223">
        <v>9977</v>
      </c>
    </row>
    <row r="6224" spans="2:8" hidden="1" x14ac:dyDescent="0.25">
      <c r="B6224" t="s">
        <v>697</v>
      </c>
      <c r="C6224" t="s">
        <v>701</v>
      </c>
      <c r="D6224" t="s">
        <v>698</v>
      </c>
      <c r="E6224" t="s">
        <v>702</v>
      </c>
      <c r="F6224" t="s">
        <v>6881</v>
      </c>
      <c r="G6224" t="s">
        <v>704</v>
      </c>
      <c r="H6224">
        <v>9978</v>
      </c>
    </row>
    <row r="6225" spans="2:8" hidden="1" x14ac:dyDescent="0.25">
      <c r="B6225" t="s">
        <v>697</v>
      </c>
      <c r="C6225" t="s">
        <v>701</v>
      </c>
      <c r="D6225" t="s">
        <v>698</v>
      </c>
      <c r="E6225" t="s">
        <v>702</v>
      </c>
      <c r="F6225" t="s">
        <v>6882</v>
      </c>
      <c r="G6225" t="s">
        <v>704</v>
      </c>
      <c r="H6225">
        <v>9980</v>
      </c>
    </row>
    <row r="6226" spans="2:8" hidden="1" x14ac:dyDescent="0.25">
      <c r="B6226" t="s">
        <v>697</v>
      </c>
      <c r="C6226" t="s">
        <v>701</v>
      </c>
      <c r="D6226" t="s">
        <v>698</v>
      </c>
      <c r="E6226" t="s">
        <v>702</v>
      </c>
      <c r="F6226" t="s">
        <v>6883</v>
      </c>
      <c r="G6226" t="s">
        <v>704</v>
      </c>
      <c r="H6226">
        <v>9982</v>
      </c>
    </row>
    <row r="6227" spans="2:8" hidden="1" x14ac:dyDescent="0.25">
      <c r="B6227" t="s">
        <v>697</v>
      </c>
      <c r="C6227" t="s">
        <v>701</v>
      </c>
      <c r="D6227" t="s">
        <v>698</v>
      </c>
      <c r="E6227" t="s">
        <v>702</v>
      </c>
      <c r="F6227" t="s">
        <v>6884</v>
      </c>
      <c r="G6227" t="s">
        <v>704</v>
      </c>
      <c r="H6227">
        <v>9984</v>
      </c>
    </row>
    <row r="6228" spans="2:8" hidden="1" x14ac:dyDescent="0.25">
      <c r="B6228" t="s">
        <v>697</v>
      </c>
      <c r="C6228" t="s">
        <v>701</v>
      </c>
      <c r="D6228" t="s">
        <v>698</v>
      </c>
      <c r="E6228" t="s">
        <v>702</v>
      </c>
      <c r="F6228" t="s">
        <v>6885</v>
      </c>
      <c r="G6228" t="s">
        <v>704</v>
      </c>
      <c r="H6228">
        <v>9986</v>
      </c>
    </row>
    <row r="6229" spans="2:8" hidden="1" x14ac:dyDescent="0.25">
      <c r="B6229" t="s">
        <v>697</v>
      </c>
      <c r="C6229" t="s">
        <v>701</v>
      </c>
      <c r="D6229" t="s">
        <v>698</v>
      </c>
      <c r="E6229" t="s">
        <v>702</v>
      </c>
      <c r="F6229" t="s">
        <v>6886</v>
      </c>
      <c r="G6229" t="s">
        <v>704</v>
      </c>
      <c r="H6229">
        <v>9988</v>
      </c>
    </row>
    <row r="6230" spans="2:8" hidden="1" x14ac:dyDescent="0.25">
      <c r="B6230" t="s">
        <v>697</v>
      </c>
      <c r="C6230" t="s">
        <v>701</v>
      </c>
      <c r="D6230" t="s">
        <v>698</v>
      </c>
      <c r="E6230" t="s">
        <v>702</v>
      </c>
      <c r="F6230" t="s">
        <v>6887</v>
      </c>
      <c r="G6230" t="s">
        <v>704</v>
      </c>
      <c r="H6230">
        <v>9990</v>
      </c>
    </row>
    <row r="6231" spans="2:8" hidden="1" x14ac:dyDescent="0.25">
      <c r="B6231" t="s">
        <v>697</v>
      </c>
      <c r="C6231" t="s">
        <v>701</v>
      </c>
      <c r="D6231" t="s">
        <v>698</v>
      </c>
      <c r="E6231" t="s">
        <v>702</v>
      </c>
      <c r="F6231" t="s">
        <v>6888</v>
      </c>
      <c r="G6231" t="s">
        <v>704</v>
      </c>
      <c r="H6231">
        <v>9992</v>
      </c>
    </row>
    <row r="6232" spans="2:8" hidden="1" x14ac:dyDescent="0.25">
      <c r="B6232" t="s">
        <v>697</v>
      </c>
      <c r="C6232" t="s">
        <v>701</v>
      </c>
      <c r="D6232" t="s">
        <v>698</v>
      </c>
      <c r="E6232" t="s">
        <v>702</v>
      </c>
      <c r="F6232" t="s">
        <v>6889</v>
      </c>
      <c r="G6232" t="s">
        <v>704</v>
      </c>
      <c r="H6232">
        <v>9994</v>
      </c>
    </row>
    <row r="6233" spans="2:8" hidden="1" x14ac:dyDescent="0.25">
      <c r="B6233" t="s">
        <v>697</v>
      </c>
      <c r="C6233" t="s">
        <v>701</v>
      </c>
      <c r="D6233" t="s">
        <v>698</v>
      </c>
      <c r="E6233" t="s">
        <v>702</v>
      </c>
      <c r="F6233" t="s">
        <v>6890</v>
      </c>
      <c r="G6233" t="s">
        <v>704</v>
      </c>
      <c r="H6233">
        <v>9996</v>
      </c>
    </row>
    <row r="6234" spans="2:8" hidden="1" x14ac:dyDescent="0.25">
      <c r="B6234" t="s">
        <v>697</v>
      </c>
      <c r="C6234" t="s">
        <v>701</v>
      </c>
      <c r="D6234" t="s">
        <v>698</v>
      </c>
      <c r="E6234" t="s">
        <v>702</v>
      </c>
      <c r="F6234" t="s">
        <v>6891</v>
      </c>
      <c r="G6234" t="s">
        <v>704</v>
      </c>
      <c r="H6234">
        <v>9998</v>
      </c>
    </row>
    <row r="6235" spans="2:8" hidden="1" x14ac:dyDescent="0.25">
      <c r="B6235" t="s">
        <v>697</v>
      </c>
      <c r="C6235" t="s">
        <v>701</v>
      </c>
      <c r="D6235" t="s">
        <v>698</v>
      </c>
      <c r="E6235" t="s">
        <v>702</v>
      </c>
      <c r="F6235" t="s">
        <v>6892</v>
      </c>
      <c r="G6235" t="s">
        <v>704</v>
      </c>
      <c r="H6235">
        <v>10000</v>
      </c>
    </row>
    <row r="6236" spans="2:8" hidden="1" x14ac:dyDescent="0.25">
      <c r="B6236" t="s">
        <v>697</v>
      </c>
      <c r="C6236" t="s">
        <v>701</v>
      </c>
      <c r="D6236" t="s">
        <v>698</v>
      </c>
      <c r="E6236" t="s">
        <v>702</v>
      </c>
      <c r="F6236" t="s">
        <v>6893</v>
      </c>
      <c r="G6236" t="s">
        <v>704</v>
      </c>
      <c r="H6236">
        <v>10002</v>
      </c>
    </row>
    <row r="6237" spans="2:8" hidden="1" x14ac:dyDescent="0.25">
      <c r="B6237" t="s">
        <v>697</v>
      </c>
      <c r="C6237" t="s">
        <v>701</v>
      </c>
      <c r="D6237" t="s">
        <v>698</v>
      </c>
      <c r="E6237" t="s">
        <v>702</v>
      </c>
      <c r="F6237" t="s">
        <v>6894</v>
      </c>
      <c r="G6237" t="s">
        <v>704</v>
      </c>
      <c r="H6237">
        <v>10004</v>
      </c>
    </row>
    <row r="6238" spans="2:8" hidden="1" x14ac:dyDescent="0.25">
      <c r="B6238" t="s">
        <v>697</v>
      </c>
      <c r="C6238" t="s">
        <v>701</v>
      </c>
      <c r="D6238" t="s">
        <v>698</v>
      </c>
      <c r="E6238" t="s">
        <v>702</v>
      </c>
      <c r="F6238" t="s">
        <v>6895</v>
      </c>
      <c r="G6238" t="s">
        <v>704</v>
      </c>
      <c r="H6238">
        <v>10006</v>
      </c>
    </row>
    <row r="6239" spans="2:8" hidden="1" x14ac:dyDescent="0.25">
      <c r="B6239" t="s">
        <v>697</v>
      </c>
      <c r="C6239" t="s">
        <v>701</v>
      </c>
      <c r="D6239" t="s">
        <v>698</v>
      </c>
      <c r="E6239" t="s">
        <v>702</v>
      </c>
      <c r="F6239" t="s">
        <v>6896</v>
      </c>
      <c r="G6239" t="s">
        <v>704</v>
      </c>
      <c r="H6239">
        <v>10008</v>
      </c>
    </row>
    <row r="6240" spans="2:8" hidden="1" x14ac:dyDescent="0.25">
      <c r="B6240" t="s">
        <v>697</v>
      </c>
      <c r="C6240" t="s">
        <v>701</v>
      </c>
      <c r="D6240" t="s">
        <v>698</v>
      </c>
      <c r="E6240" t="s">
        <v>702</v>
      </c>
      <c r="F6240" t="s">
        <v>6897</v>
      </c>
      <c r="G6240" t="s">
        <v>704</v>
      </c>
      <c r="H6240">
        <v>10010</v>
      </c>
    </row>
    <row r="6241" spans="2:8" hidden="1" x14ac:dyDescent="0.25">
      <c r="B6241" t="s">
        <v>697</v>
      </c>
      <c r="C6241" t="s">
        <v>701</v>
      </c>
      <c r="D6241" t="s">
        <v>698</v>
      </c>
      <c r="E6241" t="s">
        <v>702</v>
      </c>
      <c r="F6241" t="s">
        <v>6898</v>
      </c>
      <c r="G6241" t="s">
        <v>704</v>
      </c>
      <c r="H6241">
        <v>10012</v>
      </c>
    </row>
    <row r="6242" spans="2:8" hidden="1" x14ac:dyDescent="0.25">
      <c r="B6242" t="s">
        <v>697</v>
      </c>
      <c r="C6242" t="s">
        <v>701</v>
      </c>
      <c r="D6242" t="s">
        <v>698</v>
      </c>
      <c r="E6242" t="s">
        <v>702</v>
      </c>
      <c r="F6242" t="s">
        <v>6899</v>
      </c>
      <c r="G6242" t="s">
        <v>704</v>
      </c>
      <c r="H6242">
        <v>10014</v>
      </c>
    </row>
    <row r="6243" spans="2:8" hidden="1" x14ac:dyDescent="0.25">
      <c r="B6243" t="s">
        <v>697</v>
      </c>
      <c r="C6243" t="s">
        <v>701</v>
      </c>
      <c r="D6243" t="s">
        <v>698</v>
      </c>
      <c r="E6243" t="s">
        <v>702</v>
      </c>
      <c r="F6243" t="s">
        <v>6900</v>
      </c>
      <c r="G6243" t="s">
        <v>704</v>
      </c>
      <c r="H6243">
        <v>10016</v>
      </c>
    </row>
    <row r="6244" spans="2:8" hidden="1" x14ac:dyDescent="0.25">
      <c r="B6244" t="s">
        <v>697</v>
      </c>
      <c r="C6244" t="s">
        <v>701</v>
      </c>
      <c r="D6244" t="s">
        <v>698</v>
      </c>
      <c r="E6244" t="s">
        <v>702</v>
      </c>
      <c r="F6244" t="s">
        <v>6901</v>
      </c>
      <c r="G6244" t="s">
        <v>704</v>
      </c>
      <c r="H6244">
        <v>10018</v>
      </c>
    </row>
    <row r="6245" spans="2:8" hidden="1" x14ac:dyDescent="0.25">
      <c r="B6245" t="s">
        <v>697</v>
      </c>
      <c r="C6245" t="s">
        <v>701</v>
      </c>
      <c r="D6245" t="s">
        <v>698</v>
      </c>
      <c r="E6245" t="s">
        <v>702</v>
      </c>
      <c r="F6245" t="s">
        <v>6902</v>
      </c>
      <c r="G6245" t="s">
        <v>704</v>
      </c>
      <c r="H6245">
        <v>10020</v>
      </c>
    </row>
    <row r="6246" spans="2:8" hidden="1" x14ac:dyDescent="0.25">
      <c r="B6246" t="s">
        <v>697</v>
      </c>
      <c r="C6246" t="s">
        <v>701</v>
      </c>
      <c r="D6246" t="s">
        <v>698</v>
      </c>
      <c r="E6246" t="s">
        <v>702</v>
      </c>
      <c r="F6246" t="s">
        <v>6903</v>
      </c>
      <c r="G6246" t="s">
        <v>704</v>
      </c>
      <c r="H6246">
        <v>10023</v>
      </c>
    </row>
    <row r="6247" spans="2:8" hidden="1" x14ac:dyDescent="0.25">
      <c r="B6247" t="s">
        <v>697</v>
      </c>
      <c r="C6247" t="s">
        <v>701</v>
      </c>
      <c r="D6247" t="s">
        <v>698</v>
      </c>
      <c r="E6247" t="s">
        <v>702</v>
      </c>
      <c r="F6247" t="s">
        <v>6904</v>
      </c>
      <c r="G6247" t="s">
        <v>704</v>
      </c>
      <c r="H6247">
        <v>10024</v>
      </c>
    </row>
    <row r="6248" spans="2:8" hidden="1" x14ac:dyDescent="0.25">
      <c r="B6248" t="s">
        <v>697</v>
      </c>
      <c r="C6248" t="s">
        <v>701</v>
      </c>
      <c r="D6248" t="s">
        <v>698</v>
      </c>
      <c r="E6248" t="s">
        <v>702</v>
      </c>
      <c r="F6248" t="s">
        <v>6905</v>
      </c>
      <c r="G6248" t="s">
        <v>704</v>
      </c>
      <c r="H6248">
        <v>10025</v>
      </c>
    </row>
    <row r="6249" spans="2:8" hidden="1" x14ac:dyDescent="0.25">
      <c r="B6249" t="s">
        <v>697</v>
      </c>
      <c r="C6249" t="s">
        <v>701</v>
      </c>
      <c r="D6249" t="s">
        <v>698</v>
      </c>
      <c r="E6249" t="s">
        <v>702</v>
      </c>
      <c r="F6249" t="s">
        <v>6906</v>
      </c>
      <c r="G6249" t="s">
        <v>704</v>
      </c>
      <c r="H6249">
        <v>10027</v>
      </c>
    </row>
    <row r="6250" spans="2:8" hidden="1" x14ac:dyDescent="0.25">
      <c r="B6250" t="s">
        <v>697</v>
      </c>
      <c r="C6250" t="s">
        <v>701</v>
      </c>
      <c r="D6250" t="s">
        <v>698</v>
      </c>
      <c r="E6250" t="s">
        <v>702</v>
      </c>
      <c r="F6250" t="s">
        <v>6907</v>
      </c>
      <c r="G6250" t="s">
        <v>704</v>
      </c>
      <c r="H6250">
        <v>10028</v>
      </c>
    </row>
    <row r="6251" spans="2:8" hidden="1" x14ac:dyDescent="0.25">
      <c r="B6251" t="s">
        <v>697</v>
      </c>
      <c r="C6251" t="s">
        <v>701</v>
      </c>
      <c r="D6251" t="s">
        <v>698</v>
      </c>
      <c r="E6251" t="s">
        <v>702</v>
      </c>
      <c r="F6251" t="s">
        <v>6908</v>
      </c>
      <c r="G6251" t="s">
        <v>704</v>
      </c>
      <c r="H6251">
        <v>10029</v>
      </c>
    </row>
    <row r="6252" spans="2:8" hidden="1" x14ac:dyDescent="0.25">
      <c r="B6252" t="s">
        <v>697</v>
      </c>
      <c r="C6252" t="s">
        <v>701</v>
      </c>
      <c r="D6252" t="s">
        <v>698</v>
      </c>
      <c r="E6252" t="s">
        <v>702</v>
      </c>
      <c r="F6252" t="s">
        <v>6909</v>
      </c>
      <c r="G6252" t="s">
        <v>704</v>
      </c>
      <c r="H6252">
        <v>10031</v>
      </c>
    </row>
    <row r="6253" spans="2:8" hidden="1" x14ac:dyDescent="0.25">
      <c r="B6253" t="s">
        <v>697</v>
      </c>
      <c r="C6253" t="s">
        <v>701</v>
      </c>
      <c r="D6253" t="s">
        <v>698</v>
      </c>
      <c r="E6253" t="s">
        <v>702</v>
      </c>
      <c r="F6253" t="s">
        <v>6910</v>
      </c>
      <c r="G6253" t="s">
        <v>704</v>
      </c>
      <c r="H6253">
        <v>10033</v>
      </c>
    </row>
    <row r="6254" spans="2:8" hidden="1" x14ac:dyDescent="0.25">
      <c r="B6254" t="s">
        <v>697</v>
      </c>
      <c r="C6254" t="s">
        <v>701</v>
      </c>
      <c r="D6254" t="s">
        <v>698</v>
      </c>
      <c r="E6254" t="s">
        <v>702</v>
      </c>
      <c r="F6254" t="s">
        <v>6911</v>
      </c>
      <c r="G6254" t="s">
        <v>704</v>
      </c>
      <c r="H6254">
        <v>10034</v>
      </c>
    </row>
    <row r="6255" spans="2:8" hidden="1" x14ac:dyDescent="0.25">
      <c r="B6255" t="s">
        <v>697</v>
      </c>
      <c r="C6255" t="s">
        <v>701</v>
      </c>
      <c r="D6255" t="s">
        <v>698</v>
      </c>
      <c r="E6255" t="s">
        <v>702</v>
      </c>
      <c r="F6255" t="s">
        <v>6912</v>
      </c>
      <c r="G6255" t="s">
        <v>704</v>
      </c>
      <c r="H6255">
        <v>10035</v>
      </c>
    </row>
    <row r="6256" spans="2:8" hidden="1" x14ac:dyDescent="0.25">
      <c r="B6256" t="s">
        <v>697</v>
      </c>
      <c r="C6256" t="s">
        <v>701</v>
      </c>
      <c r="D6256" t="s">
        <v>698</v>
      </c>
      <c r="E6256" t="s">
        <v>702</v>
      </c>
      <c r="F6256" t="s">
        <v>6913</v>
      </c>
      <c r="G6256" t="s">
        <v>704</v>
      </c>
      <c r="H6256">
        <v>10037</v>
      </c>
    </row>
    <row r="6257" spans="2:8" hidden="1" x14ac:dyDescent="0.25">
      <c r="B6257" t="s">
        <v>697</v>
      </c>
      <c r="C6257" t="s">
        <v>701</v>
      </c>
      <c r="D6257" t="s">
        <v>698</v>
      </c>
      <c r="E6257" t="s">
        <v>702</v>
      </c>
      <c r="F6257" t="s">
        <v>6914</v>
      </c>
      <c r="G6257" t="s">
        <v>704</v>
      </c>
      <c r="H6257">
        <v>10039</v>
      </c>
    </row>
    <row r="6258" spans="2:8" hidden="1" x14ac:dyDescent="0.25">
      <c r="B6258" t="s">
        <v>697</v>
      </c>
      <c r="C6258" t="s">
        <v>701</v>
      </c>
      <c r="D6258" t="s">
        <v>698</v>
      </c>
      <c r="E6258" t="s">
        <v>702</v>
      </c>
      <c r="F6258" t="s">
        <v>6915</v>
      </c>
      <c r="G6258" t="s">
        <v>704</v>
      </c>
      <c r="H6258">
        <v>10041</v>
      </c>
    </row>
    <row r="6259" spans="2:8" hidden="1" x14ac:dyDescent="0.25">
      <c r="B6259" t="s">
        <v>697</v>
      </c>
      <c r="C6259" t="s">
        <v>701</v>
      </c>
      <c r="D6259" t="s">
        <v>698</v>
      </c>
      <c r="E6259" t="s">
        <v>702</v>
      </c>
      <c r="F6259" t="s">
        <v>6916</v>
      </c>
      <c r="G6259" t="s">
        <v>704</v>
      </c>
      <c r="H6259">
        <v>10043</v>
      </c>
    </row>
    <row r="6260" spans="2:8" hidden="1" x14ac:dyDescent="0.25">
      <c r="B6260" t="s">
        <v>697</v>
      </c>
      <c r="C6260" t="s">
        <v>701</v>
      </c>
      <c r="D6260" t="s">
        <v>698</v>
      </c>
      <c r="E6260" t="s">
        <v>702</v>
      </c>
      <c r="F6260" t="s">
        <v>6917</v>
      </c>
      <c r="G6260" t="s">
        <v>704</v>
      </c>
      <c r="H6260">
        <v>10045</v>
      </c>
    </row>
    <row r="6261" spans="2:8" hidden="1" x14ac:dyDescent="0.25">
      <c r="B6261" t="s">
        <v>697</v>
      </c>
      <c r="C6261" t="s">
        <v>701</v>
      </c>
      <c r="D6261" t="s">
        <v>698</v>
      </c>
      <c r="E6261" t="s">
        <v>702</v>
      </c>
      <c r="F6261" t="s">
        <v>6918</v>
      </c>
      <c r="G6261" t="s">
        <v>704</v>
      </c>
      <c r="H6261">
        <v>10047</v>
      </c>
    </row>
    <row r="6262" spans="2:8" hidden="1" x14ac:dyDescent="0.25">
      <c r="B6262" t="s">
        <v>697</v>
      </c>
      <c r="C6262" t="s">
        <v>701</v>
      </c>
      <c r="D6262" t="s">
        <v>698</v>
      </c>
      <c r="E6262" t="s">
        <v>702</v>
      </c>
      <c r="F6262" t="s">
        <v>6919</v>
      </c>
      <c r="G6262" t="s">
        <v>704</v>
      </c>
      <c r="H6262">
        <v>10049</v>
      </c>
    </row>
    <row r="6263" spans="2:8" hidden="1" x14ac:dyDescent="0.25">
      <c r="B6263" t="s">
        <v>697</v>
      </c>
      <c r="C6263" t="s">
        <v>701</v>
      </c>
      <c r="D6263" t="s">
        <v>698</v>
      </c>
      <c r="E6263" t="s">
        <v>702</v>
      </c>
      <c r="F6263" t="s">
        <v>6920</v>
      </c>
      <c r="G6263" t="s">
        <v>704</v>
      </c>
      <c r="H6263">
        <v>10051</v>
      </c>
    </row>
    <row r="6264" spans="2:8" hidden="1" x14ac:dyDescent="0.25">
      <c r="B6264" t="s">
        <v>697</v>
      </c>
      <c r="C6264" t="s">
        <v>701</v>
      </c>
      <c r="D6264" t="s">
        <v>698</v>
      </c>
      <c r="E6264" t="s">
        <v>702</v>
      </c>
      <c r="F6264" t="s">
        <v>6921</v>
      </c>
      <c r="G6264" t="s">
        <v>704</v>
      </c>
      <c r="H6264">
        <v>10053</v>
      </c>
    </row>
    <row r="6265" spans="2:8" hidden="1" x14ac:dyDescent="0.25">
      <c r="B6265" t="s">
        <v>697</v>
      </c>
      <c r="C6265" t="s">
        <v>701</v>
      </c>
      <c r="D6265" t="s">
        <v>698</v>
      </c>
      <c r="E6265" t="s">
        <v>702</v>
      </c>
      <c r="F6265" t="s">
        <v>6922</v>
      </c>
      <c r="G6265" t="s">
        <v>704</v>
      </c>
      <c r="H6265">
        <v>10055</v>
      </c>
    </row>
    <row r="6266" spans="2:8" hidden="1" x14ac:dyDescent="0.25">
      <c r="B6266" t="s">
        <v>697</v>
      </c>
      <c r="C6266" t="s">
        <v>701</v>
      </c>
      <c r="D6266" t="s">
        <v>698</v>
      </c>
      <c r="E6266" t="s">
        <v>702</v>
      </c>
      <c r="F6266" t="s">
        <v>6923</v>
      </c>
      <c r="G6266" t="s">
        <v>704</v>
      </c>
      <c r="H6266">
        <v>10057</v>
      </c>
    </row>
    <row r="6267" spans="2:8" hidden="1" x14ac:dyDescent="0.25">
      <c r="B6267" t="s">
        <v>697</v>
      </c>
      <c r="C6267" t="s">
        <v>701</v>
      </c>
      <c r="D6267" t="s">
        <v>698</v>
      </c>
      <c r="E6267" t="s">
        <v>702</v>
      </c>
      <c r="F6267" t="s">
        <v>6924</v>
      </c>
      <c r="G6267" t="s">
        <v>704</v>
      </c>
      <c r="H6267">
        <v>10059</v>
      </c>
    </row>
    <row r="6268" spans="2:8" hidden="1" x14ac:dyDescent="0.25">
      <c r="B6268" t="s">
        <v>697</v>
      </c>
      <c r="C6268" t="s">
        <v>701</v>
      </c>
      <c r="D6268" t="s">
        <v>698</v>
      </c>
      <c r="E6268" t="s">
        <v>702</v>
      </c>
      <c r="F6268" t="s">
        <v>6925</v>
      </c>
      <c r="G6268" t="s">
        <v>704</v>
      </c>
      <c r="H6268">
        <v>10061</v>
      </c>
    </row>
    <row r="6269" spans="2:8" hidden="1" x14ac:dyDescent="0.25">
      <c r="B6269" t="s">
        <v>697</v>
      </c>
      <c r="C6269" t="s">
        <v>701</v>
      </c>
      <c r="D6269" t="s">
        <v>698</v>
      </c>
      <c r="E6269" t="s">
        <v>702</v>
      </c>
      <c r="F6269" t="s">
        <v>6926</v>
      </c>
      <c r="G6269" t="s">
        <v>704</v>
      </c>
      <c r="H6269">
        <v>10063</v>
      </c>
    </row>
    <row r="6270" spans="2:8" hidden="1" x14ac:dyDescent="0.25">
      <c r="B6270" t="s">
        <v>697</v>
      </c>
      <c r="C6270" t="s">
        <v>701</v>
      </c>
      <c r="D6270" t="s">
        <v>698</v>
      </c>
      <c r="E6270" t="s">
        <v>702</v>
      </c>
      <c r="F6270" t="s">
        <v>6927</v>
      </c>
      <c r="G6270" t="s">
        <v>704</v>
      </c>
      <c r="H6270">
        <v>10065</v>
      </c>
    </row>
    <row r="6271" spans="2:8" hidden="1" x14ac:dyDescent="0.25">
      <c r="B6271" t="s">
        <v>697</v>
      </c>
      <c r="C6271" t="s">
        <v>701</v>
      </c>
      <c r="D6271" t="s">
        <v>698</v>
      </c>
      <c r="E6271" t="s">
        <v>702</v>
      </c>
      <c r="F6271" t="s">
        <v>6928</v>
      </c>
      <c r="G6271" t="s">
        <v>704</v>
      </c>
      <c r="H6271">
        <v>10067</v>
      </c>
    </row>
    <row r="6272" spans="2:8" hidden="1" x14ac:dyDescent="0.25">
      <c r="B6272" t="s">
        <v>697</v>
      </c>
      <c r="C6272" t="s">
        <v>701</v>
      </c>
      <c r="D6272" t="s">
        <v>698</v>
      </c>
      <c r="E6272" t="s">
        <v>702</v>
      </c>
      <c r="F6272" t="s">
        <v>6929</v>
      </c>
      <c r="G6272" t="s">
        <v>704</v>
      </c>
      <c r="H6272">
        <v>10069</v>
      </c>
    </row>
    <row r="6273" spans="2:8" hidden="1" x14ac:dyDescent="0.25">
      <c r="B6273" t="s">
        <v>697</v>
      </c>
      <c r="C6273" t="s">
        <v>701</v>
      </c>
      <c r="D6273" t="s">
        <v>698</v>
      </c>
      <c r="E6273" t="s">
        <v>702</v>
      </c>
      <c r="F6273" t="s">
        <v>6930</v>
      </c>
      <c r="G6273" t="s">
        <v>704</v>
      </c>
      <c r="H6273">
        <v>10071</v>
      </c>
    </row>
    <row r="6274" spans="2:8" hidden="1" x14ac:dyDescent="0.25">
      <c r="B6274" t="s">
        <v>697</v>
      </c>
      <c r="C6274" t="s">
        <v>701</v>
      </c>
      <c r="D6274" t="s">
        <v>698</v>
      </c>
      <c r="E6274" t="s">
        <v>702</v>
      </c>
      <c r="F6274" t="s">
        <v>6931</v>
      </c>
      <c r="G6274" t="s">
        <v>704</v>
      </c>
      <c r="H6274">
        <v>10073</v>
      </c>
    </row>
    <row r="6275" spans="2:8" hidden="1" x14ac:dyDescent="0.25">
      <c r="B6275" t="s">
        <v>697</v>
      </c>
      <c r="C6275" t="s">
        <v>701</v>
      </c>
      <c r="D6275" t="s">
        <v>698</v>
      </c>
      <c r="E6275" t="s">
        <v>702</v>
      </c>
      <c r="F6275" t="s">
        <v>6932</v>
      </c>
      <c r="G6275" t="s">
        <v>704</v>
      </c>
      <c r="H6275">
        <v>10074</v>
      </c>
    </row>
    <row r="6276" spans="2:8" hidden="1" x14ac:dyDescent="0.25">
      <c r="B6276" t="s">
        <v>697</v>
      </c>
      <c r="C6276" t="s">
        <v>701</v>
      </c>
      <c r="D6276" t="s">
        <v>698</v>
      </c>
      <c r="E6276" t="s">
        <v>702</v>
      </c>
      <c r="F6276" t="s">
        <v>6933</v>
      </c>
      <c r="G6276" t="s">
        <v>704</v>
      </c>
      <c r="H6276">
        <v>10075</v>
      </c>
    </row>
    <row r="6277" spans="2:8" hidden="1" x14ac:dyDescent="0.25">
      <c r="B6277" t="s">
        <v>697</v>
      </c>
      <c r="C6277" t="s">
        <v>701</v>
      </c>
      <c r="D6277" t="s">
        <v>698</v>
      </c>
      <c r="E6277" t="s">
        <v>702</v>
      </c>
      <c r="F6277" t="s">
        <v>6934</v>
      </c>
      <c r="G6277" t="s">
        <v>704</v>
      </c>
      <c r="H6277">
        <v>10077</v>
      </c>
    </row>
    <row r="6278" spans="2:8" hidden="1" x14ac:dyDescent="0.25">
      <c r="B6278" t="s">
        <v>697</v>
      </c>
      <c r="C6278" t="s">
        <v>701</v>
      </c>
      <c r="D6278" t="s">
        <v>698</v>
      </c>
      <c r="E6278" t="s">
        <v>702</v>
      </c>
      <c r="F6278" t="s">
        <v>6935</v>
      </c>
      <c r="G6278" t="s">
        <v>704</v>
      </c>
      <c r="H6278">
        <v>10079</v>
      </c>
    </row>
    <row r="6279" spans="2:8" hidden="1" x14ac:dyDescent="0.25">
      <c r="B6279" t="s">
        <v>697</v>
      </c>
      <c r="C6279" t="s">
        <v>701</v>
      </c>
      <c r="D6279" t="s">
        <v>698</v>
      </c>
      <c r="E6279" t="s">
        <v>702</v>
      </c>
      <c r="F6279" t="s">
        <v>6936</v>
      </c>
      <c r="G6279" t="s">
        <v>704</v>
      </c>
      <c r="H6279">
        <v>10081</v>
      </c>
    </row>
    <row r="6280" spans="2:8" hidden="1" x14ac:dyDescent="0.25">
      <c r="B6280" t="s">
        <v>697</v>
      </c>
      <c r="C6280" t="s">
        <v>701</v>
      </c>
      <c r="D6280" t="s">
        <v>698</v>
      </c>
      <c r="E6280" t="s">
        <v>702</v>
      </c>
      <c r="F6280" t="s">
        <v>6937</v>
      </c>
      <c r="G6280" t="s">
        <v>704</v>
      </c>
      <c r="H6280">
        <v>10083</v>
      </c>
    </row>
    <row r="6281" spans="2:8" hidden="1" x14ac:dyDescent="0.25">
      <c r="B6281" t="s">
        <v>697</v>
      </c>
      <c r="C6281" t="s">
        <v>701</v>
      </c>
      <c r="D6281" t="s">
        <v>698</v>
      </c>
      <c r="E6281" t="s">
        <v>702</v>
      </c>
      <c r="F6281" t="s">
        <v>6938</v>
      </c>
      <c r="G6281" t="s">
        <v>704</v>
      </c>
      <c r="H6281">
        <v>10085</v>
      </c>
    </row>
    <row r="6282" spans="2:8" hidden="1" x14ac:dyDescent="0.25">
      <c r="B6282" t="s">
        <v>697</v>
      </c>
      <c r="C6282" t="s">
        <v>701</v>
      </c>
      <c r="D6282" t="s">
        <v>698</v>
      </c>
      <c r="E6282" t="s">
        <v>702</v>
      </c>
      <c r="F6282" t="s">
        <v>6939</v>
      </c>
      <c r="G6282" t="s">
        <v>704</v>
      </c>
      <c r="H6282">
        <v>10087</v>
      </c>
    </row>
    <row r="6283" spans="2:8" hidden="1" x14ac:dyDescent="0.25">
      <c r="B6283" t="s">
        <v>697</v>
      </c>
      <c r="C6283" t="s">
        <v>701</v>
      </c>
      <c r="D6283" t="s">
        <v>698</v>
      </c>
      <c r="E6283" t="s">
        <v>702</v>
      </c>
      <c r="F6283" t="s">
        <v>6940</v>
      </c>
      <c r="G6283" t="s">
        <v>704</v>
      </c>
      <c r="H6283">
        <v>10088</v>
      </c>
    </row>
    <row r="6284" spans="2:8" hidden="1" x14ac:dyDescent="0.25">
      <c r="B6284" t="s">
        <v>697</v>
      </c>
      <c r="C6284" t="s">
        <v>701</v>
      </c>
      <c r="D6284" t="s">
        <v>698</v>
      </c>
      <c r="E6284" t="s">
        <v>702</v>
      </c>
      <c r="F6284" t="s">
        <v>6941</v>
      </c>
      <c r="G6284" t="s">
        <v>704</v>
      </c>
      <c r="H6284">
        <v>10089</v>
      </c>
    </row>
    <row r="6285" spans="2:8" hidden="1" x14ac:dyDescent="0.25">
      <c r="B6285" t="s">
        <v>697</v>
      </c>
      <c r="C6285" t="s">
        <v>701</v>
      </c>
      <c r="D6285" t="s">
        <v>698</v>
      </c>
      <c r="E6285" t="s">
        <v>702</v>
      </c>
      <c r="F6285" t="s">
        <v>6942</v>
      </c>
      <c r="G6285" t="s">
        <v>704</v>
      </c>
      <c r="H6285">
        <v>10090</v>
      </c>
    </row>
    <row r="6286" spans="2:8" hidden="1" x14ac:dyDescent="0.25">
      <c r="B6286" t="s">
        <v>697</v>
      </c>
      <c r="C6286" t="s">
        <v>701</v>
      </c>
      <c r="D6286" t="s">
        <v>698</v>
      </c>
      <c r="E6286" t="s">
        <v>702</v>
      </c>
      <c r="F6286" t="s">
        <v>6943</v>
      </c>
      <c r="G6286" t="s">
        <v>704</v>
      </c>
      <c r="H6286">
        <v>10091</v>
      </c>
    </row>
    <row r="6287" spans="2:8" hidden="1" x14ac:dyDescent="0.25">
      <c r="B6287" t="s">
        <v>697</v>
      </c>
      <c r="C6287" t="s">
        <v>701</v>
      </c>
      <c r="D6287" t="s">
        <v>698</v>
      </c>
      <c r="E6287" t="s">
        <v>702</v>
      </c>
      <c r="F6287" t="s">
        <v>6944</v>
      </c>
      <c r="G6287" t="s">
        <v>704</v>
      </c>
      <c r="H6287">
        <v>10092</v>
      </c>
    </row>
    <row r="6288" spans="2:8" hidden="1" x14ac:dyDescent="0.25">
      <c r="B6288" t="s">
        <v>697</v>
      </c>
      <c r="C6288" t="s">
        <v>701</v>
      </c>
      <c r="D6288" t="s">
        <v>698</v>
      </c>
      <c r="E6288" t="s">
        <v>702</v>
      </c>
      <c r="F6288" t="s">
        <v>6945</v>
      </c>
      <c r="G6288" t="s">
        <v>704</v>
      </c>
      <c r="H6288">
        <v>10093</v>
      </c>
    </row>
    <row r="6289" spans="2:8" hidden="1" x14ac:dyDescent="0.25">
      <c r="B6289" t="s">
        <v>697</v>
      </c>
      <c r="C6289" t="s">
        <v>701</v>
      </c>
      <c r="D6289" t="s">
        <v>698</v>
      </c>
      <c r="E6289" t="s">
        <v>702</v>
      </c>
      <c r="F6289" t="s">
        <v>6946</v>
      </c>
      <c r="G6289" t="s">
        <v>704</v>
      </c>
      <c r="H6289">
        <v>10095</v>
      </c>
    </row>
    <row r="6290" spans="2:8" hidden="1" x14ac:dyDescent="0.25">
      <c r="B6290" t="s">
        <v>697</v>
      </c>
      <c r="C6290" t="s">
        <v>701</v>
      </c>
      <c r="D6290" t="s">
        <v>698</v>
      </c>
      <c r="E6290" t="s">
        <v>702</v>
      </c>
      <c r="F6290" t="s">
        <v>6947</v>
      </c>
      <c r="G6290" t="s">
        <v>704</v>
      </c>
      <c r="H6290">
        <v>10097</v>
      </c>
    </row>
    <row r="6291" spans="2:8" hidden="1" x14ac:dyDescent="0.25">
      <c r="B6291" t="s">
        <v>697</v>
      </c>
      <c r="C6291" t="s">
        <v>701</v>
      </c>
      <c r="D6291" t="s">
        <v>698</v>
      </c>
      <c r="E6291" t="s">
        <v>702</v>
      </c>
      <c r="F6291" t="s">
        <v>6948</v>
      </c>
      <c r="G6291" t="s">
        <v>704</v>
      </c>
      <c r="H6291">
        <v>10099</v>
      </c>
    </row>
    <row r="6292" spans="2:8" hidden="1" x14ac:dyDescent="0.25">
      <c r="B6292" t="s">
        <v>697</v>
      </c>
      <c r="C6292" t="s">
        <v>701</v>
      </c>
      <c r="D6292" t="s">
        <v>698</v>
      </c>
      <c r="E6292" t="s">
        <v>702</v>
      </c>
      <c r="F6292" t="s">
        <v>6949</v>
      </c>
      <c r="G6292" t="s">
        <v>704</v>
      </c>
      <c r="H6292">
        <v>10101</v>
      </c>
    </row>
    <row r="6293" spans="2:8" hidden="1" x14ac:dyDescent="0.25">
      <c r="B6293" t="s">
        <v>697</v>
      </c>
      <c r="C6293" t="s">
        <v>701</v>
      </c>
      <c r="D6293" t="s">
        <v>698</v>
      </c>
      <c r="E6293" t="s">
        <v>702</v>
      </c>
      <c r="F6293" t="s">
        <v>6950</v>
      </c>
      <c r="G6293" t="s">
        <v>704</v>
      </c>
      <c r="H6293">
        <v>10103</v>
      </c>
    </row>
    <row r="6294" spans="2:8" hidden="1" x14ac:dyDescent="0.25">
      <c r="B6294" t="s">
        <v>697</v>
      </c>
      <c r="C6294" t="s">
        <v>701</v>
      </c>
      <c r="D6294" t="s">
        <v>698</v>
      </c>
      <c r="E6294" t="s">
        <v>702</v>
      </c>
      <c r="F6294" t="s">
        <v>6951</v>
      </c>
      <c r="G6294" t="s">
        <v>704</v>
      </c>
      <c r="H6294">
        <v>10105</v>
      </c>
    </row>
    <row r="6295" spans="2:8" hidden="1" x14ac:dyDescent="0.25">
      <c r="B6295" t="s">
        <v>697</v>
      </c>
      <c r="C6295" t="s">
        <v>701</v>
      </c>
      <c r="D6295" t="s">
        <v>698</v>
      </c>
      <c r="E6295" t="s">
        <v>702</v>
      </c>
      <c r="F6295" t="s">
        <v>6952</v>
      </c>
      <c r="G6295" t="s">
        <v>704</v>
      </c>
      <c r="H6295">
        <v>10107</v>
      </c>
    </row>
    <row r="6296" spans="2:8" hidden="1" x14ac:dyDescent="0.25">
      <c r="B6296" t="s">
        <v>697</v>
      </c>
      <c r="C6296" t="s">
        <v>701</v>
      </c>
      <c r="D6296" t="s">
        <v>698</v>
      </c>
      <c r="E6296" t="s">
        <v>702</v>
      </c>
      <c r="F6296" t="s">
        <v>6953</v>
      </c>
      <c r="G6296" t="s">
        <v>704</v>
      </c>
      <c r="H6296">
        <v>10109</v>
      </c>
    </row>
    <row r="6297" spans="2:8" hidden="1" x14ac:dyDescent="0.25">
      <c r="B6297" t="s">
        <v>697</v>
      </c>
      <c r="C6297" t="s">
        <v>701</v>
      </c>
      <c r="D6297" t="s">
        <v>698</v>
      </c>
      <c r="E6297" t="s">
        <v>702</v>
      </c>
      <c r="F6297" t="s">
        <v>6954</v>
      </c>
      <c r="G6297" t="s">
        <v>704</v>
      </c>
      <c r="H6297">
        <v>10111</v>
      </c>
    </row>
    <row r="6298" spans="2:8" hidden="1" x14ac:dyDescent="0.25">
      <c r="B6298" t="s">
        <v>697</v>
      </c>
      <c r="C6298" t="s">
        <v>701</v>
      </c>
      <c r="D6298" t="s">
        <v>698</v>
      </c>
      <c r="E6298" t="s">
        <v>702</v>
      </c>
      <c r="F6298" t="s">
        <v>6955</v>
      </c>
      <c r="G6298" t="s">
        <v>704</v>
      </c>
      <c r="H6298">
        <v>10113</v>
      </c>
    </row>
    <row r="6299" spans="2:8" hidden="1" x14ac:dyDescent="0.25">
      <c r="B6299" t="s">
        <v>697</v>
      </c>
      <c r="C6299" t="s">
        <v>701</v>
      </c>
      <c r="D6299" t="s">
        <v>698</v>
      </c>
      <c r="E6299" t="s">
        <v>702</v>
      </c>
      <c r="F6299" t="s">
        <v>6956</v>
      </c>
      <c r="G6299" t="s">
        <v>704</v>
      </c>
      <c r="H6299">
        <v>10115</v>
      </c>
    </row>
    <row r="6300" spans="2:8" hidden="1" x14ac:dyDescent="0.25">
      <c r="B6300" t="s">
        <v>697</v>
      </c>
      <c r="C6300" t="s">
        <v>701</v>
      </c>
      <c r="D6300" t="s">
        <v>698</v>
      </c>
      <c r="E6300" t="s">
        <v>702</v>
      </c>
      <c r="F6300" t="s">
        <v>6957</v>
      </c>
      <c r="G6300" t="s">
        <v>704</v>
      </c>
      <c r="H6300">
        <v>10117</v>
      </c>
    </row>
    <row r="6301" spans="2:8" hidden="1" x14ac:dyDescent="0.25">
      <c r="B6301" t="s">
        <v>697</v>
      </c>
      <c r="C6301" t="s">
        <v>701</v>
      </c>
      <c r="D6301" t="s">
        <v>698</v>
      </c>
      <c r="E6301" t="s">
        <v>702</v>
      </c>
      <c r="F6301" t="s">
        <v>6958</v>
      </c>
      <c r="G6301" t="s">
        <v>704</v>
      </c>
      <c r="H6301">
        <v>10119</v>
      </c>
    </row>
    <row r="6302" spans="2:8" hidden="1" x14ac:dyDescent="0.25">
      <c r="B6302" t="s">
        <v>697</v>
      </c>
      <c r="C6302" t="s">
        <v>701</v>
      </c>
      <c r="D6302" t="s">
        <v>698</v>
      </c>
      <c r="E6302" t="s">
        <v>702</v>
      </c>
      <c r="F6302" t="s">
        <v>6959</v>
      </c>
      <c r="G6302" t="s">
        <v>704</v>
      </c>
      <c r="H6302">
        <v>10121</v>
      </c>
    </row>
    <row r="6303" spans="2:8" hidden="1" x14ac:dyDescent="0.25">
      <c r="B6303" t="s">
        <v>697</v>
      </c>
      <c r="C6303" t="s">
        <v>701</v>
      </c>
      <c r="D6303" t="s">
        <v>698</v>
      </c>
      <c r="E6303" t="s">
        <v>702</v>
      </c>
      <c r="F6303" t="s">
        <v>6960</v>
      </c>
      <c r="G6303" t="s">
        <v>704</v>
      </c>
      <c r="H6303">
        <v>10123</v>
      </c>
    </row>
    <row r="6304" spans="2:8" hidden="1" x14ac:dyDescent="0.25">
      <c r="B6304" t="s">
        <v>697</v>
      </c>
      <c r="C6304" t="s">
        <v>701</v>
      </c>
      <c r="D6304" t="s">
        <v>698</v>
      </c>
      <c r="E6304" t="s">
        <v>702</v>
      </c>
      <c r="F6304" t="s">
        <v>6961</v>
      </c>
      <c r="G6304" t="s">
        <v>704</v>
      </c>
      <c r="H6304">
        <v>10125</v>
      </c>
    </row>
    <row r="6305" spans="2:8" hidden="1" x14ac:dyDescent="0.25">
      <c r="B6305" t="s">
        <v>697</v>
      </c>
      <c r="C6305" t="s">
        <v>701</v>
      </c>
      <c r="D6305" t="s">
        <v>698</v>
      </c>
      <c r="E6305" t="s">
        <v>702</v>
      </c>
      <c r="F6305" t="s">
        <v>6962</v>
      </c>
      <c r="G6305" t="s">
        <v>704</v>
      </c>
      <c r="H6305">
        <v>10127</v>
      </c>
    </row>
    <row r="6306" spans="2:8" hidden="1" x14ac:dyDescent="0.25">
      <c r="B6306" t="s">
        <v>697</v>
      </c>
      <c r="C6306" t="s">
        <v>701</v>
      </c>
      <c r="D6306" t="s">
        <v>698</v>
      </c>
      <c r="E6306" t="s">
        <v>702</v>
      </c>
      <c r="F6306" t="s">
        <v>6963</v>
      </c>
      <c r="G6306" t="s">
        <v>704</v>
      </c>
      <c r="H6306">
        <v>10129</v>
      </c>
    </row>
    <row r="6307" spans="2:8" hidden="1" x14ac:dyDescent="0.25">
      <c r="B6307" t="s">
        <v>697</v>
      </c>
      <c r="C6307" t="s">
        <v>701</v>
      </c>
      <c r="D6307" t="s">
        <v>698</v>
      </c>
      <c r="E6307" t="s">
        <v>702</v>
      </c>
      <c r="F6307" t="s">
        <v>6964</v>
      </c>
      <c r="G6307" t="s">
        <v>704</v>
      </c>
      <c r="H6307">
        <v>10132</v>
      </c>
    </row>
    <row r="6308" spans="2:8" hidden="1" x14ac:dyDescent="0.25">
      <c r="B6308" t="s">
        <v>697</v>
      </c>
      <c r="C6308" t="s">
        <v>701</v>
      </c>
      <c r="D6308" t="s">
        <v>698</v>
      </c>
      <c r="E6308" t="s">
        <v>702</v>
      </c>
      <c r="F6308" t="s">
        <v>6965</v>
      </c>
      <c r="G6308" t="s">
        <v>704</v>
      </c>
      <c r="H6308">
        <v>10134</v>
      </c>
    </row>
    <row r="6309" spans="2:8" hidden="1" x14ac:dyDescent="0.25">
      <c r="B6309" t="s">
        <v>697</v>
      </c>
      <c r="C6309" t="s">
        <v>701</v>
      </c>
      <c r="D6309" t="s">
        <v>698</v>
      </c>
      <c r="E6309" t="s">
        <v>702</v>
      </c>
      <c r="F6309" t="s">
        <v>6966</v>
      </c>
      <c r="G6309" t="s">
        <v>704</v>
      </c>
      <c r="H6309">
        <v>10136</v>
      </c>
    </row>
    <row r="6310" spans="2:8" hidden="1" x14ac:dyDescent="0.25">
      <c r="B6310" t="s">
        <v>697</v>
      </c>
      <c r="C6310" t="s">
        <v>701</v>
      </c>
      <c r="D6310" t="s">
        <v>698</v>
      </c>
      <c r="E6310" t="s">
        <v>702</v>
      </c>
      <c r="F6310" t="s">
        <v>6967</v>
      </c>
      <c r="G6310" t="s">
        <v>704</v>
      </c>
      <c r="H6310">
        <v>10138</v>
      </c>
    </row>
    <row r="6311" spans="2:8" hidden="1" x14ac:dyDescent="0.25">
      <c r="B6311" t="s">
        <v>697</v>
      </c>
      <c r="C6311" t="s">
        <v>701</v>
      </c>
      <c r="D6311" t="s">
        <v>698</v>
      </c>
      <c r="E6311" t="s">
        <v>702</v>
      </c>
      <c r="F6311" t="s">
        <v>6968</v>
      </c>
      <c r="G6311" t="s">
        <v>704</v>
      </c>
      <c r="H6311">
        <v>10140</v>
      </c>
    </row>
    <row r="6312" spans="2:8" hidden="1" x14ac:dyDescent="0.25">
      <c r="B6312" t="s">
        <v>697</v>
      </c>
      <c r="C6312" t="s">
        <v>701</v>
      </c>
      <c r="D6312" t="s">
        <v>698</v>
      </c>
      <c r="E6312" t="s">
        <v>702</v>
      </c>
      <c r="F6312" t="s">
        <v>6969</v>
      </c>
      <c r="G6312" t="s">
        <v>704</v>
      </c>
      <c r="H6312">
        <v>10142</v>
      </c>
    </row>
    <row r="6313" spans="2:8" hidden="1" x14ac:dyDescent="0.25">
      <c r="B6313" t="s">
        <v>697</v>
      </c>
      <c r="C6313" t="s">
        <v>701</v>
      </c>
      <c r="D6313" t="s">
        <v>698</v>
      </c>
      <c r="E6313" t="s">
        <v>702</v>
      </c>
      <c r="F6313" t="s">
        <v>6970</v>
      </c>
      <c r="G6313" t="s">
        <v>704</v>
      </c>
      <c r="H6313">
        <v>10143</v>
      </c>
    </row>
    <row r="6314" spans="2:8" hidden="1" x14ac:dyDescent="0.25">
      <c r="B6314" t="s">
        <v>697</v>
      </c>
      <c r="C6314" t="s">
        <v>701</v>
      </c>
      <c r="D6314" t="s">
        <v>698</v>
      </c>
      <c r="E6314" t="s">
        <v>702</v>
      </c>
      <c r="F6314" t="s">
        <v>6971</v>
      </c>
      <c r="G6314" t="s">
        <v>704</v>
      </c>
      <c r="H6314">
        <v>10144</v>
      </c>
    </row>
    <row r="6315" spans="2:8" hidden="1" x14ac:dyDescent="0.25">
      <c r="B6315" t="s">
        <v>697</v>
      </c>
      <c r="C6315" t="s">
        <v>701</v>
      </c>
      <c r="D6315" t="s">
        <v>698</v>
      </c>
      <c r="E6315" t="s">
        <v>702</v>
      </c>
      <c r="F6315" t="s">
        <v>6972</v>
      </c>
      <c r="G6315" t="s">
        <v>704</v>
      </c>
      <c r="H6315">
        <v>10145</v>
      </c>
    </row>
    <row r="6316" spans="2:8" hidden="1" x14ac:dyDescent="0.25">
      <c r="B6316" t="s">
        <v>697</v>
      </c>
      <c r="C6316" t="s">
        <v>701</v>
      </c>
      <c r="D6316" t="s">
        <v>698</v>
      </c>
      <c r="E6316" t="s">
        <v>702</v>
      </c>
      <c r="F6316" t="s">
        <v>6973</v>
      </c>
      <c r="G6316" t="s">
        <v>704</v>
      </c>
      <c r="H6316">
        <v>10146</v>
      </c>
    </row>
    <row r="6317" spans="2:8" hidden="1" x14ac:dyDescent="0.25">
      <c r="B6317" t="s">
        <v>697</v>
      </c>
      <c r="C6317" t="s">
        <v>701</v>
      </c>
      <c r="D6317" t="s">
        <v>698</v>
      </c>
      <c r="E6317" t="s">
        <v>702</v>
      </c>
      <c r="F6317" t="s">
        <v>6974</v>
      </c>
      <c r="G6317" t="s">
        <v>704</v>
      </c>
      <c r="H6317">
        <v>10147</v>
      </c>
    </row>
    <row r="6318" spans="2:8" hidden="1" x14ac:dyDescent="0.25">
      <c r="B6318" t="s">
        <v>697</v>
      </c>
      <c r="C6318" t="s">
        <v>701</v>
      </c>
      <c r="D6318" t="s">
        <v>698</v>
      </c>
      <c r="E6318" t="s">
        <v>702</v>
      </c>
      <c r="F6318" t="s">
        <v>6975</v>
      </c>
      <c r="G6318" t="s">
        <v>704</v>
      </c>
      <c r="H6318">
        <v>10148</v>
      </c>
    </row>
    <row r="6319" spans="2:8" hidden="1" x14ac:dyDescent="0.25">
      <c r="B6319" t="s">
        <v>697</v>
      </c>
      <c r="C6319" t="s">
        <v>701</v>
      </c>
      <c r="D6319" t="s">
        <v>698</v>
      </c>
      <c r="E6319" t="s">
        <v>702</v>
      </c>
      <c r="F6319" t="s">
        <v>6976</v>
      </c>
      <c r="G6319" t="s">
        <v>704</v>
      </c>
      <c r="H6319">
        <v>10149</v>
      </c>
    </row>
    <row r="6320" spans="2:8" hidden="1" x14ac:dyDescent="0.25">
      <c r="B6320" t="s">
        <v>697</v>
      </c>
      <c r="C6320" t="s">
        <v>701</v>
      </c>
      <c r="D6320" t="s">
        <v>698</v>
      </c>
      <c r="E6320" t="s">
        <v>702</v>
      </c>
      <c r="F6320" t="s">
        <v>6977</v>
      </c>
      <c r="G6320" t="s">
        <v>704</v>
      </c>
      <c r="H6320">
        <v>10150</v>
      </c>
    </row>
    <row r="6321" spans="2:8" hidden="1" x14ac:dyDescent="0.25">
      <c r="B6321" t="s">
        <v>697</v>
      </c>
      <c r="C6321" t="s">
        <v>701</v>
      </c>
      <c r="D6321" t="s">
        <v>698</v>
      </c>
      <c r="E6321" t="s">
        <v>702</v>
      </c>
      <c r="F6321" t="s">
        <v>6978</v>
      </c>
      <c r="G6321" t="s">
        <v>704</v>
      </c>
      <c r="H6321">
        <v>10156</v>
      </c>
    </row>
    <row r="6322" spans="2:8" hidden="1" x14ac:dyDescent="0.25">
      <c r="B6322" t="s">
        <v>697</v>
      </c>
      <c r="C6322" t="s">
        <v>701</v>
      </c>
      <c r="D6322" t="s">
        <v>698</v>
      </c>
      <c r="E6322" t="s">
        <v>702</v>
      </c>
      <c r="F6322" t="s">
        <v>6979</v>
      </c>
      <c r="G6322" t="s">
        <v>704</v>
      </c>
      <c r="H6322">
        <v>10158</v>
      </c>
    </row>
    <row r="6323" spans="2:8" hidden="1" x14ac:dyDescent="0.25">
      <c r="B6323" t="s">
        <v>697</v>
      </c>
      <c r="C6323" t="s">
        <v>701</v>
      </c>
      <c r="D6323" t="s">
        <v>698</v>
      </c>
      <c r="E6323" t="s">
        <v>702</v>
      </c>
      <c r="F6323" t="s">
        <v>6980</v>
      </c>
      <c r="G6323" t="s">
        <v>704</v>
      </c>
      <c r="H6323">
        <v>10159</v>
      </c>
    </row>
    <row r="6324" spans="2:8" hidden="1" x14ac:dyDescent="0.25">
      <c r="B6324" t="s">
        <v>697</v>
      </c>
      <c r="C6324" t="s">
        <v>701</v>
      </c>
      <c r="D6324" t="s">
        <v>698</v>
      </c>
      <c r="E6324" t="s">
        <v>702</v>
      </c>
      <c r="F6324" t="s">
        <v>6981</v>
      </c>
      <c r="G6324" t="s">
        <v>704</v>
      </c>
      <c r="H6324">
        <v>10167</v>
      </c>
    </row>
    <row r="6325" spans="2:8" hidden="1" x14ac:dyDescent="0.25">
      <c r="B6325" t="s">
        <v>697</v>
      </c>
      <c r="C6325" t="s">
        <v>701</v>
      </c>
      <c r="D6325" t="s">
        <v>698</v>
      </c>
      <c r="E6325" t="s">
        <v>702</v>
      </c>
      <c r="F6325" t="s">
        <v>6982</v>
      </c>
      <c r="G6325" t="s">
        <v>704</v>
      </c>
      <c r="H6325">
        <v>10171</v>
      </c>
    </row>
    <row r="6326" spans="2:8" hidden="1" x14ac:dyDescent="0.25">
      <c r="B6326" t="s">
        <v>697</v>
      </c>
      <c r="C6326" t="s">
        <v>701</v>
      </c>
      <c r="D6326" t="s">
        <v>698</v>
      </c>
      <c r="E6326" t="s">
        <v>702</v>
      </c>
      <c r="F6326" t="s">
        <v>6983</v>
      </c>
      <c r="G6326" t="s">
        <v>704</v>
      </c>
      <c r="H6326">
        <v>10172</v>
      </c>
    </row>
    <row r="6327" spans="2:8" hidden="1" x14ac:dyDescent="0.25">
      <c r="B6327" t="s">
        <v>697</v>
      </c>
      <c r="C6327" t="s">
        <v>701</v>
      </c>
      <c r="D6327" t="s">
        <v>698</v>
      </c>
      <c r="E6327" t="s">
        <v>702</v>
      </c>
      <c r="F6327" t="s">
        <v>6984</v>
      </c>
      <c r="G6327" t="s">
        <v>704</v>
      </c>
      <c r="H6327">
        <v>10173</v>
      </c>
    </row>
    <row r="6328" spans="2:8" hidden="1" x14ac:dyDescent="0.25">
      <c r="B6328" t="s">
        <v>697</v>
      </c>
      <c r="C6328" t="s">
        <v>701</v>
      </c>
      <c r="D6328" t="s">
        <v>698</v>
      </c>
      <c r="E6328" t="s">
        <v>702</v>
      </c>
      <c r="F6328" t="s">
        <v>6985</v>
      </c>
      <c r="G6328" t="s">
        <v>704</v>
      </c>
      <c r="H6328">
        <v>10174</v>
      </c>
    </row>
    <row r="6329" spans="2:8" hidden="1" x14ac:dyDescent="0.25">
      <c r="B6329" t="s">
        <v>697</v>
      </c>
      <c r="C6329" t="s">
        <v>701</v>
      </c>
      <c r="D6329" t="s">
        <v>698</v>
      </c>
      <c r="E6329" t="s">
        <v>702</v>
      </c>
      <c r="F6329" t="s">
        <v>6986</v>
      </c>
      <c r="G6329" t="s">
        <v>704</v>
      </c>
      <c r="H6329">
        <v>10175</v>
      </c>
    </row>
    <row r="6330" spans="2:8" hidden="1" x14ac:dyDescent="0.25">
      <c r="B6330" t="s">
        <v>697</v>
      </c>
      <c r="C6330" t="s">
        <v>701</v>
      </c>
      <c r="D6330" t="s">
        <v>698</v>
      </c>
      <c r="E6330" t="s">
        <v>702</v>
      </c>
      <c r="F6330" t="s">
        <v>6987</v>
      </c>
      <c r="G6330" t="s">
        <v>704</v>
      </c>
      <c r="H6330">
        <v>10176</v>
      </c>
    </row>
    <row r="6331" spans="2:8" hidden="1" x14ac:dyDescent="0.25">
      <c r="B6331" t="s">
        <v>697</v>
      </c>
      <c r="C6331" t="s">
        <v>701</v>
      </c>
      <c r="D6331" t="s">
        <v>698</v>
      </c>
      <c r="E6331" t="s">
        <v>702</v>
      </c>
      <c r="F6331" t="s">
        <v>6988</v>
      </c>
      <c r="G6331" t="s">
        <v>704</v>
      </c>
      <c r="H6331">
        <v>10177</v>
      </c>
    </row>
    <row r="6332" spans="2:8" hidden="1" x14ac:dyDescent="0.25">
      <c r="B6332" t="s">
        <v>697</v>
      </c>
      <c r="C6332" t="s">
        <v>701</v>
      </c>
      <c r="D6332" t="s">
        <v>698</v>
      </c>
      <c r="E6332" t="s">
        <v>702</v>
      </c>
      <c r="F6332" t="s">
        <v>6989</v>
      </c>
      <c r="G6332" t="s">
        <v>704</v>
      </c>
      <c r="H6332">
        <v>10178</v>
      </c>
    </row>
    <row r="6333" spans="2:8" hidden="1" x14ac:dyDescent="0.25">
      <c r="B6333" t="s">
        <v>697</v>
      </c>
      <c r="C6333" t="s">
        <v>701</v>
      </c>
      <c r="D6333" t="s">
        <v>698</v>
      </c>
      <c r="E6333" t="s">
        <v>702</v>
      </c>
      <c r="F6333" t="s">
        <v>6990</v>
      </c>
      <c r="G6333" t="s">
        <v>704</v>
      </c>
      <c r="H6333">
        <v>10179</v>
      </c>
    </row>
    <row r="6334" spans="2:8" hidden="1" x14ac:dyDescent="0.25">
      <c r="B6334" t="s">
        <v>697</v>
      </c>
      <c r="C6334" t="s">
        <v>701</v>
      </c>
      <c r="D6334" t="s">
        <v>698</v>
      </c>
      <c r="E6334" t="s">
        <v>702</v>
      </c>
      <c r="F6334" t="s">
        <v>6991</v>
      </c>
      <c r="G6334" t="s">
        <v>704</v>
      </c>
      <c r="H6334">
        <v>10180</v>
      </c>
    </row>
    <row r="6335" spans="2:8" hidden="1" x14ac:dyDescent="0.25">
      <c r="B6335" t="s">
        <v>697</v>
      </c>
      <c r="C6335" t="s">
        <v>701</v>
      </c>
      <c r="D6335" t="s">
        <v>698</v>
      </c>
      <c r="E6335" t="s">
        <v>702</v>
      </c>
      <c r="F6335" t="s">
        <v>6992</v>
      </c>
      <c r="G6335" t="s">
        <v>704</v>
      </c>
      <c r="H6335">
        <v>10181</v>
      </c>
    </row>
    <row r="6336" spans="2:8" hidden="1" x14ac:dyDescent="0.25">
      <c r="B6336" t="s">
        <v>697</v>
      </c>
      <c r="C6336" t="s">
        <v>701</v>
      </c>
      <c r="D6336" t="s">
        <v>698</v>
      </c>
      <c r="E6336" t="s">
        <v>702</v>
      </c>
      <c r="F6336" t="s">
        <v>6993</v>
      </c>
      <c r="G6336" t="s">
        <v>704</v>
      </c>
      <c r="H6336">
        <v>10182</v>
      </c>
    </row>
    <row r="6337" spans="2:8" hidden="1" x14ac:dyDescent="0.25">
      <c r="B6337" t="s">
        <v>697</v>
      </c>
      <c r="C6337" t="s">
        <v>701</v>
      </c>
      <c r="D6337" t="s">
        <v>698</v>
      </c>
      <c r="E6337" t="s">
        <v>702</v>
      </c>
      <c r="F6337" t="s">
        <v>6994</v>
      </c>
      <c r="G6337" t="s">
        <v>704</v>
      </c>
      <c r="H6337">
        <v>10183</v>
      </c>
    </row>
    <row r="6338" spans="2:8" hidden="1" x14ac:dyDescent="0.25">
      <c r="B6338" t="s">
        <v>697</v>
      </c>
      <c r="C6338" t="s">
        <v>701</v>
      </c>
      <c r="D6338" t="s">
        <v>698</v>
      </c>
      <c r="E6338" t="s">
        <v>702</v>
      </c>
      <c r="F6338" t="s">
        <v>6995</v>
      </c>
      <c r="G6338" t="s">
        <v>704</v>
      </c>
      <c r="H6338">
        <v>10184</v>
      </c>
    </row>
    <row r="6339" spans="2:8" hidden="1" x14ac:dyDescent="0.25">
      <c r="B6339" t="s">
        <v>697</v>
      </c>
      <c r="C6339" t="s">
        <v>701</v>
      </c>
      <c r="D6339" t="s">
        <v>698</v>
      </c>
      <c r="E6339" t="s">
        <v>702</v>
      </c>
      <c r="F6339" t="s">
        <v>6996</v>
      </c>
      <c r="G6339" t="s">
        <v>704</v>
      </c>
      <c r="H6339">
        <v>10185</v>
      </c>
    </row>
    <row r="6340" spans="2:8" hidden="1" x14ac:dyDescent="0.25">
      <c r="B6340" t="s">
        <v>697</v>
      </c>
      <c r="C6340" t="s">
        <v>701</v>
      </c>
      <c r="D6340" t="s">
        <v>698</v>
      </c>
      <c r="E6340" t="s">
        <v>702</v>
      </c>
      <c r="F6340" t="s">
        <v>6997</v>
      </c>
      <c r="G6340" t="s">
        <v>704</v>
      </c>
      <c r="H6340">
        <v>10186</v>
      </c>
    </row>
    <row r="6341" spans="2:8" hidden="1" x14ac:dyDescent="0.25">
      <c r="B6341" t="s">
        <v>697</v>
      </c>
      <c r="C6341" t="s">
        <v>701</v>
      </c>
      <c r="D6341" t="s">
        <v>698</v>
      </c>
      <c r="E6341" t="s">
        <v>702</v>
      </c>
      <c r="F6341" t="s">
        <v>6998</v>
      </c>
      <c r="G6341" t="s">
        <v>704</v>
      </c>
      <c r="H6341">
        <v>10187</v>
      </c>
    </row>
    <row r="6342" spans="2:8" hidden="1" x14ac:dyDescent="0.25">
      <c r="B6342" t="s">
        <v>697</v>
      </c>
      <c r="C6342" t="s">
        <v>701</v>
      </c>
      <c r="D6342" t="s">
        <v>698</v>
      </c>
      <c r="E6342" t="s">
        <v>702</v>
      </c>
      <c r="F6342" t="s">
        <v>6999</v>
      </c>
      <c r="G6342" t="s">
        <v>704</v>
      </c>
      <c r="H6342">
        <v>10188</v>
      </c>
    </row>
    <row r="6343" spans="2:8" hidden="1" x14ac:dyDescent="0.25">
      <c r="B6343" t="s">
        <v>697</v>
      </c>
      <c r="C6343" t="s">
        <v>701</v>
      </c>
      <c r="D6343" t="s">
        <v>698</v>
      </c>
      <c r="E6343" t="s">
        <v>702</v>
      </c>
      <c r="F6343" t="s">
        <v>7000</v>
      </c>
      <c r="G6343" t="s">
        <v>704</v>
      </c>
      <c r="H6343">
        <v>10189</v>
      </c>
    </row>
    <row r="6344" spans="2:8" hidden="1" x14ac:dyDescent="0.25">
      <c r="B6344" t="s">
        <v>697</v>
      </c>
      <c r="C6344" t="s">
        <v>701</v>
      </c>
      <c r="D6344" t="s">
        <v>698</v>
      </c>
      <c r="E6344" t="s">
        <v>702</v>
      </c>
      <c r="F6344" t="s">
        <v>7001</v>
      </c>
      <c r="G6344" t="s">
        <v>704</v>
      </c>
      <c r="H6344">
        <v>10190</v>
      </c>
    </row>
    <row r="6345" spans="2:8" hidden="1" x14ac:dyDescent="0.25">
      <c r="B6345" t="s">
        <v>697</v>
      </c>
      <c r="C6345" t="s">
        <v>701</v>
      </c>
      <c r="D6345" t="s">
        <v>698</v>
      </c>
      <c r="E6345" t="s">
        <v>702</v>
      </c>
      <c r="F6345" t="s">
        <v>7002</v>
      </c>
      <c r="G6345" t="s">
        <v>704</v>
      </c>
      <c r="H6345">
        <v>10191</v>
      </c>
    </row>
    <row r="6346" spans="2:8" hidden="1" x14ac:dyDescent="0.25">
      <c r="B6346" t="s">
        <v>697</v>
      </c>
      <c r="C6346" t="s">
        <v>701</v>
      </c>
      <c r="D6346" t="s">
        <v>698</v>
      </c>
      <c r="E6346" t="s">
        <v>702</v>
      </c>
      <c r="F6346" t="s">
        <v>7003</v>
      </c>
      <c r="G6346" t="s">
        <v>704</v>
      </c>
      <c r="H6346">
        <v>10192</v>
      </c>
    </row>
    <row r="6347" spans="2:8" hidden="1" x14ac:dyDescent="0.25">
      <c r="B6347" t="s">
        <v>697</v>
      </c>
      <c r="C6347" t="s">
        <v>701</v>
      </c>
      <c r="D6347" t="s">
        <v>698</v>
      </c>
      <c r="E6347" t="s">
        <v>702</v>
      </c>
      <c r="F6347" t="s">
        <v>7004</v>
      </c>
      <c r="G6347" t="s">
        <v>704</v>
      </c>
      <c r="H6347">
        <v>10193</v>
      </c>
    </row>
    <row r="6348" spans="2:8" hidden="1" x14ac:dyDescent="0.25">
      <c r="B6348" t="s">
        <v>697</v>
      </c>
      <c r="C6348" t="s">
        <v>701</v>
      </c>
      <c r="D6348" t="s">
        <v>698</v>
      </c>
      <c r="E6348" t="s">
        <v>702</v>
      </c>
      <c r="F6348" t="s">
        <v>7005</v>
      </c>
      <c r="G6348" t="s">
        <v>704</v>
      </c>
      <c r="H6348">
        <v>10194</v>
      </c>
    </row>
    <row r="6349" spans="2:8" hidden="1" x14ac:dyDescent="0.25">
      <c r="B6349" t="s">
        <v>697</v>
      </c>
      <c r="C6349" t="s">
        <v>701</v>
      </c>
      <c r="D6349" t="s">
        <v>698</v>
      </c>
      <c r="E6349" t="s">
        <v>702</v>
      </c>
      <c r="F6349" t="s">
        <v>7006</v>
      </c>
      <c r="G6349" t="s">
        <v>704</v>
      </c>
      <c r="H6349">
        <v>10195</v>
      </c>
    </row>
    <row r="6350" spans="2:8" hidden="1" x14ac:dyDescent="0.25">
      <c r="B6350" t="s">
        <v>697</v>
      </c>
      <c r="C6350" t="s">
        <v>701</v>
      </c>
      <c r="D6350" t="s">
        <v>698</v>
      </c>
      <c r="E6350" t="s">
        <v>702</v>
      </c>
      <c r="F6350" t="s">
        <v>7007</v>
      </c>
      <c r="G6350" t="s">
        <v>704</v>
      </c>
      <c r="H6350">
        <v>10196</v>
      </c>
    </row>
    <row r="6351" spans="2:8" hidden="1" x14ac:dyDescent="0.25">
      <c r="B6351" t="s">
        <v>697</v>
      </c>
      <c r="C6351" t="s">
        <v>701</v>
      </c>
      <c r="D6351" t="s">
        <v>698</v>
      </c>
      <c r="E6351" t="s">
        <v>702</v>
      </c>
      <c r="F6351" t="s">
        <v>7008</v>
      </c>
      <c r="G6351" t="s">
        <v>704</v>
      </c>
      <c r="H6351">
        <v>10197</v>
      </c>
    </row>
    <row r="6352" spans="2:8" hidden="1" x14ac:dyDescent="0.25">
      <c r="B6352" t="s">
        <v>697</v>
      </c>
      <c r="C6352" t="s">
        <v>701</v>
      </c>
      <c r="D6352" t="s">
        <v>698</v>
      </c>
      <c r="E6352" t="s">
        <v>702</v>
      </c>
      <c r="F6352" t="s">
        <v>7009</v>
      </c>
      <c r="G6352" t="s">
        <v>704</v>
      </c>
      <c r="H6352">
        <v>10198</v>
      </c>
    </row>
    <row r="6353" spans="2:8" hidden="1" x14ac:dyDescent="0.25">
      <c r="B6353" t="s">
        <v>697</v>
      </c>
      <c r="C6353" t="s">
        <v>701</v>
      </c>
      <c r="D6353" t="s">
        <v>698</v>
      </c>
      <c r="E6353" t="s">
        <v>702</v>
      </c>
      <c r="F6353" t="s">
        <v>7010</v>
      </c>
      <c r="G6353" t="s">
        <v>704</v>
      </c>
      <c r="H6353">
        <v>10199</v>
      </c>
    </row>
    <row r="6354" spans="2:8" hidden="1" x14ac:dyDescent="0.25">
      <c r="B6354" t="s">
        <v>697</v>
      </c>
      <c r="C6354" t="s">
        <v>701</v>
      </c>
      <c r="D6354" t="s">
        <v>698</v>
      </c>
      <c r="E6354" t="s">
        <v>702</v>
      </c>
      <c r="F6354" t="s">
        <v>7011</v>
      </c>
      <c r="G6354" t="s">
        <v>704</v>
      </c>
      <c r="H6354">
        <v>10200</v>
      </c>
    </row>
    <row r="6355" spans="2:8" hidden="1" x14ac:dyDescent="0.25">
      <c r="B6355" t="s">
        <v>697</v>
      </c>
      <c r="C6355" t="s">
        <v>701</v>
      </c>
      <c r="D6355" t="s">
        <v>698</v>
      </c>
      <c r="E6355" t="s">
        <v>702</v>
      </c>
      <c r="F6355" t="s">
        <v>7012</v>
      </c>
      <c r="G6355" t="s">
        <v>704</v>
      </c>
      <c r="H6355">
        <v>10201</v>
      </c>
    </row>
    <row r="6356" spans="2:8" hidden="1" x14ac:dyDescent="0.25">
      <c r="B6356" t="s">
        <v>697</v>
      </c>
      <c r="C6356" t="s">
        <v>701</v>
      </c>
      <c r="D6356" t="s">
        <v>698</v>
      </c>
      <c r="E6356" t="s">
        <v>702</v>
      </c>
      <c r="F6356" t="s">
        <v>7013</v>
      </c>
      <c r="G6356" t="s">
        <v>704</v>
      </c>
      <c r="H6356">
        <v>10202</v>
      </c>
    </row>
    <row r="6357" spans="2:8" hidden="1" x14ac:dyDescent="0.25">
      <c r="B6357" t="s">
        <v>697</v>
      </c>
      <c r="C6357" t="s">
        <v>701</v>
      </c>
      <c r="D6357" t="s">
        <v>698</v>
      </c>
      <c r="E6357" t="s">
        <v>702</v>
      </c>
      <c r="F6357" t="s">
        <v>7014</v>
      </c>
      <c r="G6357" t="s">
        <v>704</v>
      </c>
      <c r="H6357">
        <v>10203</v>
      </c>
    </row>
    <row r="6358" spans="2:8" hidden="1" x14ac:dyDescent="0.25">
      <c r="B6358" t="s">
        <v>697</v>
      </c>
      <c r="C6358" t="s">
        <v>701</v>
      </c>
      <c r="D6358" t="s">
        <v>698</v>
      </c>
      <c r="E6358" t="s">
        <v>702</v>
      </c>
      <c r="F6358" t="s">
        <v>7015</v>
      </c>
      <c r="G6358" t="s">
        <v>704</v>
      </c>
      <c r="H6358">
        <v>10204</v>
      </c>
    </row>
    <row r="6359" spans="2:8" hidden="1" x14ac:dyDescent="0.25">
      <c r="B6359" t="s">
        <v>697</v>
      </c>
      <c r="C6359" t="s">
        <v>701</v>
      </c>
      <c r="D6359" t="s">
        <v>698</v>
      </c>
      <c r="E6359" t="s">
        <v>702</v>
      </c>
      <c r="F6359" t="s">
        <v>7016</v>
      </c>
      <c r="G6359" t="s">
        <v>704</v>
      </c>
      <c r="H6359">
        <v>10205</v>
      </c>
    </row>
    <row r="6360" spans="2:8" hidden="1" x14ac:dyDescent="0.25">
      <c r="B6360" t="s">
        <v>697</v>
      </c>
      <c r="C6360" t="s">
        <v>701</v>
      </c>
      <c r="D6360" t="s">
        <v>698</v>
      </c>
      <c r="E6360" t="s">
        <v>702</v>
      </c>
      <c r="F6360" t="s">
        <v>7017</v>
      </c>
      <c r="G6360" t="s">
        <v>704</v>
      </c>
      <c r="H6360">
        <v>10206</v>
      </c>
    </row>
    <row r="6361" spans="2:8" hidden="1" x14ac:dyDescent="0.25">
      <c r="B6361" t="s">
        <v>697</v>
      </c>
      <c r="C6361" t="s">
        <v>701</v>
      </c>
      <c r="D6361" t="s">
        <v>698</v>
      </c>
      <c r="E6361" t="s">
        <v>702</v>
      </c>
      <c r="F6361" t="s">
        <v>7018</v>
      </c>
      <c r="G6361" t="s">
        <v>704</v>
      </c>
      <c r="H6361">
        <v>10207</v>
      </c>
    </row>
    <row r="6362" spans="2:8" hidden="1" x14ac:dyDescent="0.25">
      <c r="B6362" t="s">
        <v>697</v>
      </c>
      <c r="C6362" t="s">
        <v>701</v>
      </c>
      <c r="D6362" t="s">
        <v>698</v>
      </c>
      <c r="E6362" t="s">
        <v>702</v>
      </c>
      <c r="F6362" t="s">
        <v>7019</v>
      </c>
      <c r="G6362" t="s">
        <v>704</v>
      </c>
      <c r="H6362">
        <v>10208</v>
      </c>
    </row>
    <row r="6363" spans="2:8" hidden="1" x14ac:dyDescent="0.25">
      <c r="B6363" t="s">
        <v>697</v>
      </c>
      <c r="C6363" t="s">
        <v>701</v>
      </c>
      <c r="D6363" t="s">
        <v>698</v>
      </c>
      <c r="E6363" t="s">
        <v>702</v>
      </c>
      <c r="F6363" t="s">
        <v>7020</v>
      </c>
      <c r="G6363" t="s">
        <v>704</v>
      </c>
      <c r="H6363">
        <v>10209</v>
      </c>
    </row>
    <row r="6364" spans="2:8" hidden="1" x14ac:dyDescent="0.25">
      <c r="B6364" t="s">
        <v>697</v>
      </c>
      <c r="C6364" t="s">
        <v>701</v>
      </c>
      <c r="D6364" t="s">
        <v>698</v>
      </c>
      <c r="E6364" t="s">
        <v>702</v>
      </c>
      <c r="F6364" t="s">
        <v>7021</v>
      </c>
      <c r="G6364" t="s">
        <v>704</v>
      </c>
      <c r="H6364">
        <v>10210</v>
      </c>
    </row>
    <row r="6365" spans="2:8" hidden="1" x14ac:dyDescent="0.25">
      <c r="B6365" t="s">
        <v>697</v>
      </c>
      <c r="C6365" t="s">
        <v>701</v>
      </c>
      <c r="D6365" t="s">
        <v>698</v>
      </c>
      <c r="E6365" t="s">
        <v>702</v>
      </c>
      <c r="F6365" t="s">
        <v>7022</v>
      </c>
      <c r="G6365" t="s">
        <v>704</v>
      </c>
      <c r="H6365">
        <v>10211</v>
      </c>
    </row>
    <row r="6366" spans="2:8" hidden="1" x14ac:dyDescent="0.25">
      <c r="B6366" t="s">
        <v>697</v>
      </c>
      <c r="C6366" t="s">
        <v>701</v>
      </c>
      <c r="D6366" t="s">
        <v>698</v>
      </c>
      <c r="E6366" t="s">
        <v>702</v>
      </c>
      <c r="F6366" t="s">
        <v>7023</v>
      </c>
      <c r="G6366" t="s">
        <v>704</v>
      </c>
      <c r="H6366">
        <v>10212</v>
      </c>
    </row>
    <row r="6367" spans="2:8" hidden="1" x14ac:dyDescent="0.25">
      <c r="B6367" t="s">
        <v>697</v>
      </c>
      <c r="C6367" t="s">
        <v>701</v>
      </c>
      <c r="D6367" t="s">
        <v>698</v>
      </c>
      <c r="E6367" t="s">
        <v>702</v>
      </c>
      <c r="F6367" t="s">
        <v>7024</v>
      </c>
      <c r="G6367" t="s">
        <v>704</v>
      </c>
      <c r="H6367">
        <v>10213</v>
      </c>
    </row>
    <row r="6368" spans="2:8" hidden="1" x14ac:dyDescent="0.25">
      <c r="B6368" t="s">
        <v>697</v>
      </c>
      <c r="C6368" t="s">
        <v>701</v>
      </c>
      <c r="D6368" t="s">
        <v>698</v>
      </c>
      <c r="E6368" t="s">
        <v>702</v>
      </c>
      <c r="F6368" t="s">
        <v>7025</v>
      </c>
      <c r="G6368" t="s">
        <v>704</v>
      </c>
      <c r="H6368">
        <v>10214</v>
      </c>
    </row>
    <row r="6369" spans="2:8" hidden="1" x14ac:dyDescent="0.25">
      <c r="B6369" t="s">
        <v>697</v>
      </c>
      <c r="C6369" t="s">
        <v>701</v>
      </c>
      <c r="D6369" t="s">
        <v>698</v>
      </c>
      <c r="E6369" t="s">
        <v>702</v>
      </c>
      <c r="F6369" t="s">
        <v>7026</v>
      </c>
      <c r="G6369" t="s">
        <v>704</v>
      </c>
      <c r="H6369">
        <v>10215</v>
      </c>
    </row>
    <row r="6370" spans="2:8" hidden="1" x14ac:dyDescent="0.25">
      <c r="B6370" t="s">
        <v>697</v>
      </c>
      <c r="C6370" t="s">
        <v>701</v>
      </c>
      <c r="D6370" t="s">
        <v>698</v>
      </c>
      <c r="E6370" t="s">
        <v>702</v>
      </c>
      <c r="F6370" t="s">
        <v>7027</v>
      </c>
      <c r="G6370" t="s">
        <v>704</v>
      </c>
      <c r="H6370">
        <v>10216</v>
      </c>
    </row>
    <row r="6371" spans="2:8" hidden="1" x14ac:dyDescent="0.25">
      <c r="B6371" t="s">
        <v>697</v>
      </c>
      <c r="C6371" t="s">
        <v>701</v>
      </c>
      <c r="D6371" t="s">
        <v>698</v>
      </c>
      <c r="E6371" t="s">
        <v>702</v>
      </c>
      <c r="F6371" t="s">
        <v>7028</v>
      </c>
      <c r="G6371" t="s">
        <v>704</v>
      </c>
      <c r="H6371">
        <v>10217</v>
      </c>
    </row>
    <row r="6372" spans="2:8" hidden="1" x14ac:dyDescent="0.25">
      <c r="B6372" t="s">
        <v>697</v>
      </c>
      <c r="C6372" t="s">
        <v>701</v>
      </c>
      <c r="D6372" t="s">
        <v>698</v>
      </c>
      <c r="E6372" t="s">
        <v>702</v>
      </c>
      <c r="F6372" t="s">
        <v>7029</v>
      </c>
      <c r="G6372" t="s">
        <v>704</v>
      </c>
      <c r="H6372">
        <v>10218</v>
      </c>
    </row>
    <row r="6373" spans="2:8" hidden="1" x14ac:dyDescent="0.25">
      <c r="B6373" t="s">
        <v>697</v>
      </c>
      <c r="C6373" t="s">
        <v>701</v>
      </c>
      <c r="D6373" t="s">
        <v>698</v>
      </c>
      <c r="E6373" t="s">
        <v>702</v>
      </c>
      <c r="F6373" t="s">
        <v>7030</v>
      </c>
      <c r="G6373" t="s">
        <v>704</v>
      </c>
      <c r="H6373">
        <v>10219</v>
      </c>
    </row>
    <row r="6374" spans="2:8" hidden="1" x14ac:dyDescent="0.25">
      <c r="B6374" t="s">
        <v>697</v>
      </c>
      <c r="C6374" t="s">
        <v>701</v>
      </c>
      <c r="D6374" t="s">
        <v>698</v>
      </c>
      <c r="E6374" t="s">
        <v>702</v>
      </c>
      <c r="F6374" t="s">
        <v>7031</v>
      </c>
      <c r="G6374" t="s">
        <v>704</v>
      </c>
      <c r="H6374">
        <v>10220</v>
      </c>
    </row>
    <row r="6375" spans="2:8" hidden="1" x14ac:dyDescent="0.25">
      <c r="B6375" t="s">
        <v>697</v>
      </c>
      <c r="C6375" t="s">
        <v>701</v>
      </c>
      <c r="D6375" t="s">
        <v>698</v>
      </c>
      <c r="E6375" t="s">
        <v>702</v>
      </c>
      <c r="F6375" t="s">
        <v>7032</v>
      </c>
      <c r="G6375" t="s">
        <v>704</v>
      </c>
      <c r="H6375">
        <v>10221</v>
      </c>
    </row>
    <row r="6376" spans="2:8" hidden="1" x14ac:dyDescent="0.25">
      <c r="B6376" t="s">
        <v>697</v>
      </c>
      <c r="C6376" t="s">
        <v>701</v>
      </c>
      <c r="D6376" t="s">
        <v>698</v>
      </c>
      <c r="E6376" t="s">
        <v>702</v>
      </c>
      <c r="F6376" t="s">
        <v>7033</v>
      </c>
      <c r="G6376" t="s">
        <v>704</v>
      </c>
      <c r="H6376">
        <v>10222</v>
      </c>
    </row>
    <row r="6377" spans="2:8" hidden="1" x14ac:dyDescent="0.25">
      <c r="B6377" t="s">
        <v>697</v>
      </c>
      <c r="C6377" t="s">
        <v>701</v>
      </c>
      <c r="D6377" t="s">
        <v>698</v>
      </c>
      <c r="E6377" t="s">
        <v>702</v>
      </c>
      <c r="F6377" t="s">
        <v>7034</v>
      </c>
      <c r="G6377" t="s">
        <v>704</v>
      </c>
      <c r="H6377">
        <v>10223</v>
      </c>
    </row>
    <row r="6378" spans="2:8" hidden="1" x14ac:dyDescent="0.25">
      <c r="B6378" t="s">
        <v>697</v>
      </c>
      <c r="C6378" t="s">
        <v>701</v>
      </c>
      <c r="D6378" t="s">
        <v>698</v>
      </c>
      <c r="E6378" t="s">
        <v>702</v>
      </c>
      <c r="F6378" t="s">
        <v>7035</v>
      </c>
      <c r="G6378" t="s">
        <v>704</v>
      </c>
      <c r="H6378">
        <v>10224</v>
      </c>
    </row>
    <row r="6379" spans="2:8" hidden="1" x14ac:dyDescent="0.25">
      <c r="B6379" t="s">
        <v>697</v>
      </c>
      <c r="C6379" t="s">
        <v>701</v>
      </c>
      <c r="D6379" t="s">
        <v>698</v>
      </c>
      <c r="E6379" t="s">
        <v>702</v>
      </c>
      <c r="F6379" t="s">
        <v>7036</v>
      </c>
      <c r="G6379" t="s">
        <v>704</v>
      </c>
      <c r="H6379">
        <v>10225</v>
      </c>
    </row>
    <row r="6380" spans="2:8" hidden="1" x14ac:dyDescent="0.25">
      <c r="B6380" t="s">
        <v>697</v>
      </c>
      <c r="C6380" t="s">
        <v>701</v>
      </c>
      <c r="D6380" t="s">
        <v>698</v>
      </c>
      <c r="E6380" t="s">
        <v>702</v>
      </c>
      <c r="F6380" t="s">
        <v>7037</v>
      </c>
      <c r="G6380" t="s">
        <v>704</v>
      </c>
      <c r="H6380">
        <v>10226</v>
      </c>
    </row>
    <row r="6381" spans="2:8" hidden="1" x14ac:dyDescent="0.25">
      <c r="B6381" t="s">
        <v>697</v>
      </c>
      <c r="C6381" t="s">
        <v>701</v>
      </c>
      <c r="D6381" t="s">
        <v>698</v>
      </c>
      <c r="E6381" t="s">
        <v>702</v>
      </c>
      <c r="F6381" t="s">
        <v>7038</v>
      </c>
      <c r="G6381" t="s">
        <v>704</v>
      </c>
      <c r="H6381">
        <v>10227</v>
      </c>
    </row>
    <row r="6382" spans="2:8" hidden="1" x14ac:dyDescent="0.25">
      <c r="B6382" t="s">
        <v>697</v>
      </c>
      <c r="C6382" t="s">
        <v>701</v>
      </c>
      <c r="D6382" t="s">
        <v>698</v>
      </c>
      <c r="E6382" t="s">
        <v>702</v>
      </c>
      <c r="F6382" t="s">
        <v>7039</v>
      </c>
      <c r="G6382" t="s">
        <v>704</v>
      </c>
      <c r="H6382">
        <v>10228</v>
      </c>
    </row>
    <row r="6383" spans="2:8" hidden="1" x14ac:dyDescent="0.25">
      <c r="B6383" t="s">
        <v>697</v>
      </c>
      <c r="C6383" t="s">
        <v>701</v>
      </c>
      <c r="D6383" t="s">
        <v>698</v>
      </c>
      <c r="E6383" t="s">
        <v>702</v>
      </c>
      <c r="F6383" t="s">
        <v>7040</v>
      </c>
      <c r="G6383" t="s">
        <v>704</v>
      </c>
      <c r="H6383">
        <v>10229</v>
      </c>
    </row>
    <row r="6384" spans="2:8" hidden="1" x14ac:dyDescent="0.25">
      <c r="B6384" t="s">
        <v>697</v>
      </c>
      <c r="C6384" t="s">
        <v>701</v>
      </c>
      <c r="D6384" t="s">
        <v>698</v>
      </c>
      <c r="E6384" t="s">
        <v>702</v>
      </c>
      <c r="F6384" t="s">
        <v>7041</v>
      </c>
      <c r="G6384" t="s">
        <v>704</v>
      </c>
      <c r="H6384">
        <v>10230</v>
      </c>
    </row>
    <row r="6385" spans="2:8" hidden="1" x14ac:dyDescent="0.25">
      <c r="B6385" t="s">
        <v>697</v>
      </c>
      <c r="C6385" t="s">
        <v>701</v>
      </c>
      <c r="D6385" t="s">
        <v>698</v>
      </c>
      <c r="E6385" t="s">
        <v>702</v>
      </c>
      <c r="F6385" t="s">
        <v>7042</v>
      </c>
      <c r="G6385" t="s">
        <v>704</v>
      </c>
      <c r="H6385">
        <v>10231</v>
      </c>
    </row>
    <row r="6386" spans="2:8" hidden="1" x14ac:dyDescent="0.25">
      <c r="B6386" t="s">
        <v>697</v>
      </c>
      <c r="C6386" t="s">
        <v>701</v>
      </c>
      <c r="D6386" t="s">
        <v>698</v>
      </c>
      <c r="E6386" t="s">
        <v>702</v>
      </c>
      <c r="F6386" t="s">
        <v>7043</v>
      </c>
      <c r="G6386" t="s">
        <v>704</v>
      </c>
      <c r="H6386">
        <v>10232</v>
      </c>
    </row>
    <row r="6387" spans="2:8" hidden="1" x14ac:dyDescent="0.25">
      <c r="B6387" t="s">
        <v>697</v>
      </c>
      <c r="C6387" t="s">
        <v>701</v>
      </c>
      <c r="D6387" t="s">
        <v>698</v>
      </c>
      <c r="E6387" t="s">
        <v>702</v>
      </c>
      <c r="F6387" t="s">
        <v>7044</v>
      </c>
      <c r="G6387" t="s">
        <v>704</v>
      </c>
      <c r="H6387">
        <v>10233</v>
      </c>
    </row>
    <row r="6388" spans="2:8" hidden="1" x14ac:dyDescent="0.25">
      <c r="B6388" t="s">
        <v>697</v>
      </c>
      <c r="C6388" t="s">
        <v>701</v>
      </c>
      <c r="D6388" t="s">
        <v>698</v>
      </c>
      <c r="E6388" t="s">
        <v>702</v>
      </c>
      <c r="F6388" t="s">
        <v>7045</v>
      </c>
      <c r="G6388" t="s">
        <v>704</v>
      </c>
      <c r="H6388">
        <v>10234</v>
      </c>
    </row>
    <row r="6389" spans="2:8" hidden="1" x14ac:dyDescent="0.25">
      <c r="B6389" t="s">
        <v>697</v>
      </c>
      <c r="C6389" t="s">
        <v>701</v>
      </c>
      <c r="D6389" t="s">
        <v>698</v>
      </c>
      <c r="E6389" t="s">
        <v>702</v>
      </c>
      <c r="F6389" t="s">
        <v>7046</v>
      </c>
      <c r="G6389" t="s">
        <v>704</v>
      </c>
      <c r="H6389">
        <v>10235</v>
      </c>
    </row>
    <row r="6390" spans="2:8" hidden="1" x14ac:dyDescent="0.25">
      <c r="B6390" t="s">
        <v>697</v>
      </c>
      <c r="C6390" t="s">
        <v>701</v>
      </c>
      <c r="D6390" t="s">
        <v>698</v>
      </c>
      <c r="E6390" t="s">
        <v>702</v>
      </c>
      <c r="F6390" t="s">
        <v>7047</v>
      </c>
      <c r="G6390" t="s">
        <v>704</v>
      </c>
      <c r="H6390">
        <v>10236</v>
      </c>
    </row>
    <row r="6391" spans="2:8" hidden="1" x14ac:dyDescent="0.25">
      <c r="B6391" t="s">
        <v>697</v>
      </c>
      <c r="C6391" t="s">
        <v>701</v>
      </c>
      <c r="D6391" t="s">
        <v>698</v>
      </c>
      <c r="E6391" t="s">
        <v>702</v>
      </c>
      <c r="F6391" t="s">
        <v>7048</v>
      </c>
      <c r="G6391" t="s">
        <v>704</v>
      </c>
      <c r="H6391">
        <v>10237</v>
      </c>
    </row>
    <row r="6392" spans="2:8" hidden="1" x14ac:dyDescent="0.25">
      <c r="B6392" t="s">
        <v>697</v>
      </c>
      <c r="C6392" t="s">
        <v>701</v>
      </c>
      <c r="D6392" t="s">
        <v>698</v>
      </c>
      <c r="E6392" t="s">
        <v>702</v>
      </c>
      <c r="F6392" t="s">
        <v>7049</v>
      </c>
      <c r="G6392" t="s">
        <v>704</v>
      </c>
      <c r="H6392">
        <v>10238</v>
      </c>
    </row>
    <row r="6393" spans="2:8" hidden="1" x14ac:dyDescent="0.25">
      <c r="B6393" t="s">
        <v>697</v>
      </c>
      <c r="C6393" t="s">
        <v>701</v>
      </c>
      <c r="D6393" t="s">
        <v>698</v>
      </c>
      <c r="E6393" t="s">
        <v>702</v>
      </c>
      <c r="F6393" t="s">
        <v>7050</v>
      </c>
      <c r="G6393" t="s">
        <v>704</v>
      </c>
      <c r="H6393">
        <v>10239</v>
      </c>
    </row>
    <row r="6394" spans="2:8" hidden="1" x14ac:dyDescent="0.25">
      <c r="B6394" t="s">
        <v>697</v>
      </c>
      <c r="C6394" t="s">
        <v>701</v>
      </c>
      <c r="D6394" t="s">
        <v>698</v>
      </c>
      <c r="E6394" t="s">
        <v>702</v>
      </c>
      <c r="F6394" t="s">
        <v>7051</v>
      </c>
      <c r="G6394" t="s">
        <v>704</v>
      </c>
      <c r="H6394">
        <v>10240</v>
      </c>
    </row>
    <row r="6395" spans="2:8" hidden="1" x14ac:dyDescent="0.25">
      <c r="B6395" t="s">
        <v>697</v>
      </c>
      <c r="C6395" t="s">
        <v>701</v>
      </c>
      <c r="D6395" t="s">
        <v>698</v>
      </c>
      <c r="E6395" t="s">
        <v>702</v>
      </c>
      <c r="F6395" t="s">
        <v>7052</v>
      </c>
      <c r="G6395" t="s">
        <v>704</v>
      </c>
      <c r="H6395">
        <v>10241</v>
      </c>
    </row>
    <row r="6396" spans="2:8" hidden="1" x14ac:dyDescent="0.25">
      <c r="B6396" t="s">
        <v>697</v>
      </c>
      <c r="C6396" t="s">
        <v>701</v>
      </c>
      <c r="D6396" t="s">
        <v>698</v>
      </c>
      <c r="E6396" t="s">
        <v>702</v>
      </c>
      <c r="F6396" t="s">
        <v>7053</v>
      </c>
      <c r="G6396" t="s">
        <v>704</v>
      </c>
      <c r="H6396">
        <v>10242</v>
      </c>
    </row>
    <row r="6397" spans="2:8" hidden="1" x14ac:dyDescent="0.25">
      <c r="B6397" t="s">
        <v>697</v>
      </c>
      <c r="C6397" t="s">
        <v>701</v>
      </c>
      <c r="D6397" t="s">
        <v>698</v>
      </c>
      <c r="E6397" t="s">
        <v>702</v>
      </c>
      <c r="F6397" t="s">
        <v>7054</v>
      </c>
      <c r="G6397" t="s">
        <v>704</v>
      </c>
      <c r="H6397">
        <v>10243</v>
      </c>
    </row>
    <row r="6398" spans="2:8" hidden="1" x14ac:dyDescent="0.25">
      <c r="B6398" t="s">
        <v>697</v>
      </c>
      <c r="C6398" t="s">
        <v>701</v>
      </c>
      <c r="D6398" t="s">
        <v>698</v>
      </c>
      <c r="E6398" t="s">
        <v>702</v>
      </c>
      <c r="F6398" t="s">
        <v>7055</v>
      </c>
      <c r="G6398" t="s">
        <v>704</v>
      </c>
      <c r="H6398">
        <v>10244</v>
      </c>
    </row>
    <row r="6399" spans="2:8" hidden="1" x14ac:dyDescent="0.25">
      <c r="B6399" t="s">
        <v>697</v>
      </c>
      <c r="C6399" t="s">
        <v>701</v>
      </c>
      <c r="D6399" t="s">
        <v>698</v>
      </c>
      <c r="E6399" t="s">
        <v>702</v>
      </c>
      <c r="F6399" t="s">
        <v>7056</v>
      </c>
      <c r="G6399" t="s">
        <v>704</v>
      </c>
      <c r="H6399">
        <v>10245</v>
      </c>
    </row>
    <row r="6400" spans="2:8" hidden="1" x14ac:dyDescent="0.25">
      <c r="B6400" t="s">
        <v>697</v>
      </c>
      <c r="C6400" t="s">
        <v>701</v>
      </c>
      <c r="D6400" t="s">
        <v>698</v>
      </c>
      <c r="E6400" t="s">
        <v>702</v>
      </c>
      <c r="F6400" t="s">
        <v>7057</v>
      </c>
      <c r="G6400" t="s">
        <v>704</v>
      </c>
      <c r="H6400">
        <v>10246</v>
      </c>
    </row>
    <row r="6401" spans="2:8" hidden="1" x14ac:dyDescent="0.25">
      <c r="B6401" t="s">
        <v>697</v>
      </c>
      <c r="C6401" t="s">
        <v>701</v>
      </c>
      <c r="D6401" t="s">
        <v>698</v>
      </c>
      <c r="E6401" t="s">
        <v>702</v>
      </c>
      <c r="F6401" t="s">
        <v>7058</v>
      </c>
      <c r="G6401" t="s">
        <v>704</v>
      </c>
      <c r="H6401">
        <v>10247</v>
      </c>
    </row>
    <row r="6402" spans="2:8" hidden="1" x14ac:dyDescent="0.25">
      <c r="B6402" t="s">
        <v>697</v>
      </c>
      <c r="C6402" t="s">
        <v>701</v>
      </c>
      <c r="D6402" t="s">
        <v>698</v>
      </c>
      <c r="E6402" t="s">
        <v>702</v>
      </c>
      <c r="F6402" t="s">
        <v>7059</v>
      </c>
      <c r="G6402" t="s">
        <v>704</v>
      </c>
      <c r="H6402">
        <v>10248</v>
      </c>
    </row>
    <row r="6403" spans="2:8" hidden="1" x14ac:dyDescent="0.25">
      <c r="B6403" t="s">
        <v>697</v>
      </c>
      <c r="C6403" t="s">
        <v>701</v>
      </c>
      <c r="D6403" t="s">
        <v>698</v>
      </c>
      <c r="E6403" t="s">
        <v>702</v>
      </c>
      <c r="F6403" t="s">
        <v>7060</v>
      </c>
      <c r="G6403" t="s">
        <v>704</v>
      </c>
      <c r="H6403">
        <v>10249</v>
      </c>
    </row>
    <row r="6404" spans="2:8" hidden="1" x14ac:dyDescent="0.25">
      <c r="B6404" t="s">
        <v>697</v>
      </c>
      <c r="C6404" t="s">
        <v>701</v>
      </c>
      <c r="D6404" t="s">
        <v>698</v>
      </c>
      <c r="E6404" t="s">
        <v>702</v>
      </c>
      <c r="F6404" t="s">
        <v>7061</v>
      </c>
      <c r="G6404" t="s">
        <v>704</v>
      </c>
      <c r="H6404">
        <v>10250</v>
      </c>
    </row>
    <row r="6405" spans="2:8" hidden="1" x14ac:dyDescent="0.25">
      <c r="B6405" t="s">
        <v>697</v>
      </c>
      <c r="C6405" t="s">
        <v>701</v>
      </c>
      <c r="D6405" t="s">
        <v>698</v>
      </c>
      <c r="E6405" t="s">
        <v>702</v>
      </c>
      <c r="F6405" t="s">
        <v>7062</v>
      </c>
      <c r="G6405" t="s">
        <v>704</v>
      </c>
      <c r="H6405">
        <v>10251</v>
      </c>
    </row>
    <row r="6406" spans="2:8" hidden="1" x14ac:dyDescent="0.25">
      <c r="B6406" t="s">
        <v>697</v>
      </c>
      <c r="C6406" t="s">
        <v>701</v>
      </c>
      <c r="D6406" t="s">
        <v>698</v>
      </c>
      <c r="E6406" t="s">
        <v>702</v>
      </c>
      <c r="F6406" t="s">
        <v>7063</v>
      </c>
      <c r="G6406" t="s">
        <v>704</v>
      </c>
      <c r="H6406">
        <v>10252</v>
      </c>
    </row>
    <row r="6407" spans="2:8" hidden="1" x14ac:dyDescent="0.25">
      <c r="B6407" t="s">
        <v>697</v>
      </c>
      <c r="C6407" t="s">
        <v>701</v>
      </c>
      <c r="D6407" t="s">
        <v>698</v>
      </c>
      <c r="E6407" t="s">
        <v>702</v>
      </c>
      <c r="F6407" t="s">
        <v>7064</v>
      </c>
      <c r="G6407" t="s">
        <v>704</v>
      </c>
      <c r="H6407">
        <v>10253</v>
      </c>
    </row>
    <row r="6408" spans="2:8" hidden="1" x14ac:dyDescent="0.25">
      <c r="B6408" t="s">
        <v>697</v>
      </c>
      <c r="C6408" t="s">
        <v>701</v>
      </c>
      <c r="D6408" t="s">
        <v>698</v>
      </c>
      <c r="E6408" t="s">
        <v>702</v>
      </c>
      <c r="F6408" t="s">
        <v>7065</v>
      </c>
      <c r="G6408" t="s">
        <v>704</v>
      </c>
      <c r="H6408">
        <v>10254</v>
      </c>
    </row>
    <row r="6409" spans="2:8" hidden="1" x14ac:dyDescent="0.25">
      <c r="B6409" t="s">
        <v>697</v>
      </c>
      <c r="C6409" t="s">
        <v>701</v>
      </c>
      <c r="D6409" t="s">
        <v>698</v>
      </c>
      <c r="E6409" t="s">
        <v>702</v>
      </c>
      <c r="F6409" t="s">
        <v>7066</v>
      </c>
      <c r="G6409" t="s">
        <v>704</v>
      </c>
      <c r="H6409">
        <v>10255</v>
      </c>
    </row>
    <row r="6410" spans="2:8" hidden="1" x14ac:dyDescent="0.25">
      <c r="B6410" t="s">
        <v>697</v>
      </c>
      <c r="C6410" t="s">
        <v>701</v>
      </c>
      <c r="D6410" t="s">
        <v>698</v>
      </c>
      <c r="E6410" t="s">
        <v>702</v>
      </c>
      <c r="F6410" t="s">
        <v>7067</v>
      </c>
      <c r="G6410" t="s">
        <v>704</v>
      </c>
      <c r="H6410">
        <v>10256</v>
      </c>
    </row>
    <row r="6411" spans="2:8" hidden="1" x14ac:dyDescent="0.25">
      <c r="B6411" t="s">
        <v>697</v>
      </c>
      <c r="C6411" t="s">
        <v>701</v>
      </c>
      <c r="D6411" t="s">
        <v>698</v>
      </c>
      <c r="E6411" t="s">
        <v>702</v>
      </c>
      <c r="F6411" t="s">
        <v>7068</v>
      </c>
      <c r="G6411" t="s">
        <v>704</v>
      </c>
      <c r="H6411">
        <v>10257</v>
      </c>
    </row>
    <row r="6412" spans="2:8" hidden="1" x14ac:dyDescent="0.25">
      <c r="B6412" t="s">
        <v>697</v>
      </c>
      <c r="C6412" t="s">
        <v>701</v>
      </c>
      <c r="D6412" t="s">
        <v>698</v>
      </c>
      <c r="E6412" t="s">
        <v>702</v>
      </c>
      <c r="F6412" t="s">
        <v>7069</v>
      </c>
      <c r="G6412" t="s">
        <v>704</v>
      </c>
      <c r="H6412">
        <v>10258</v>
      </c>
    </row>
    <row r="6413" spans="2:8" hidden="1" x14ac:dyDescent="0.25">
      <c r="B6413" t="s">
        <v>697</v>
      </c>
      <c r="C6413" t="s">
        <v>701</v>
      </c>
      <c r="D6413" t="s">
        <v>698</v>
      </c>
      <c r="E6413" t="s">
        <v>702</v>
      </c>
      <c r="F6413" t="s">
        <v>7070</v>
      </c>
      <c r="G6413" t="s">
        <v>704</v>
      </c>
      <c r="H6413">
        <v>10259</v>
      </c>
    </row>
    <row r="6414" spans="2:8" hidden="1" x14ac:dyDescent="0.25">
      <c r="B6414" t="s">
        <v>697</v>
      </c>
      <c r="C6414" t="s">
        <v>701</v>
      </c>
      <c r="D6414" t="s">
        <v>698</v>
      </c>
      <c r="E6414" t="s">
        <v>702</v>
      </c>
      <c r="F6414" t="s">
        <v>7071</v>
      </c>
      <c r="G6414" t="s">
        <v>704</v>
      </c>
      <c r="H6414">
        <v>10260</v>
      </c>
    </row>
    <row r="6415" spans="2:8" hidden="1" x14ac:dyDescent="0.25">
      <c r="B6415" t="s">
        <v>697</v>
      </c>
      <c r="C6415" t="s">
        <v>701</v>
      </c>
      <c r="D6415" t="s">
        <v>698</v>
      </c>
      <c r="E6415" t="s">
        <v>702</v>
      </c>
      <c r="F6415" t="s">
        <v>7072</v>
      </c>
      <c r="G6415" t="s">
        <v>704</v>
      </c>
      <c r="H6415">
        <v>10261</v>
      </c>
    </row>
    <row r="6416" spans="2:8" hidden="1" x14ac:dyDescent="0.25">
      <c r="B6416" t="s">
        <v>697</v>
      </c>
      <c r="C6416" t="s">
        <v>701</v>
      </c>
      <c r="D6416" t="s">
        <v>698</v>
      </c>
      <c r="E6416" t="s">
        <v>702</v>
      </c>
      <c r="F6416" t="s">
        <v>7073</v>
      </c>
      <c r="G6416" t="s">
        <v>704</v>
      </c>
      <c r="H6416">
        <v>10262</v>
      </c>
    </row>
    <row r="6417" spans="2:8" hidden="1" x14ac:dyDescent="0.25">
      <c r="B6417" t="s">
        <v>697</v>
      </c>
      <c r="C6417" t="s">
        <v>701</v>
      </c>
      <c r="D6417" t="s">
        <v>698</v>
      </c>
      <c r="E6417" t="s">
        <v>702</v>
      </c>
      <c r="F6417" t="s">
        <v>7074</v>
      </c>
      <c r="G6417" t="s">
        <v>704</v>
      </c>
      <c r="H6417">
        <v>10263</v>
      </c>
    </row>
    <row r="6418" spans="2:8" hidden="1" x14ac:dyDescent="0.25">
      <c r="B6418" t="s">
        <v>697</v>
      </c>
      <c r="C6418" t="s">
        <v>701</v>
      </c>
      <c r="D6418" t="s">
        <v>698</v>
      </c>
      <c r="E6418" t="s">
        <v>702</v>
      </c>
      <c r="F6418" t="s">
        <v>7075</v>
      </c>
      <c r="G6418" t="s">
        <v>704</v>
      </c>
      <c r="H6418">
        <v>10264</v>
      </c>
    </row>
    <row r="6419" spans="2:8" hidden="1" x14ac:dyDescent="0.25">
      <c r="B6419" t="s">
        <v>697</v>
      </c>
      <c r="C6419" t="s">
        <v>701</v>
      </c>
      <c r="D6419" t="s">
        <v>698</v>
      </c>
      <c r="E6419" t="s">
        <v>702</v>
      </c>
      <c r="F6419" t="s">
        <v>7076</v>
      </c>
      <c r="G6419" t="s">
        <v>704</v>
      </c>
      <c r="H6419">
        <v>10265</v>
      </c>
    </row>
    <row r="6420" spans="2:8" hidden="1" x14ac:dyDescent="0.25">
      <c r="B6420" t="s">
        <v>697</v>
      </c>
      <c r="C6420" t="s">
        <v>701</v>
      </c>
      <c r="D6420" t="s">
        <v>698</v>
      </c>
      <c r="E6420" t="s">
        <v>702</v>
      </c>
      <c r="F6420" t="s">
        <v>7077</v>
      </c>
      <c r="G6420" t="s">
        <v>704</v>
      </c>
      <c r="H6420">
        <v>10266</v>
      </c>
    </row>
    <row r="6421" spans="2:8" hidden="1" x14ac:dyDescent="0.25">
      <c r="B6421" t="s">
        <v>697</v>
      </c>
      <c r="C6421" t="s">
        <v>701</v>
      </c>
      <c r="D6421" t="s">
        <v>698</v>
      </c>
      <c r="E6421" t="s">
        <v>702</v>
      </c>
      <c r="F6421" t="s">
        <v>7078</v>
      </c>
      <c r="G6421" t="s">
        <v>704</v>
      </c>
      <c r="H6421">
        <v>10267</v>
      </c>
    </row>
    <row r="6422" spans="2:8" hidden="1" x14ac:dyDescent="0.25">
      <c r="B6422" t="s">
        <v>697</v>
      </c>
      <c r="C6422" t="s">
        <v>701</v>
      </c>
      <c r="D6422" t="s">
        <v>698</v>
      </c>
      <c r="E6422" t="s">
        <v>702</v>
      </c>
      <c r="F6422" t="s">
        <v>7079</v>
      </c>
      <c r="G6422" t="s">
        <v>704</v>
      </c>
      <c r="H6422">
        <v>10268</v>
      </c>
    </row>
    <row r="6423" spans="2:8" hidden="1" x14ac:dyDescent="0.25">
      <c r="B6423" t="s">
        <v>697</v>
      </c>
      <c r="C6423" t="s">
        <v>701</v>
      </c>
      <c r="D6423" t="s">
        <v>698</v>
      </c>
      <c r="E6423" t="s">
        <v>702</v>
      </c>
      <c r="F6423" t="s">
        <v>7080</v>
      </c>
      <c r="G6423" t="s">
        <v>704</v>
      </c>
      <c r="H6423">
        <v>10269</v>
      </c>
    </row>
    <row r="6424" spans="2:8" hidden="1" x14ac:dyDescent="0.25">
      <c r="B6424" t="s">
        <v>697</v>
      </c>
      <c r="C6424" t="s">
        <v>701</v>
      </c>
      <c r="D6424" t="s">
        <v>698</v>
      </c>
      <c r="E6424" t="s">
        <v>702</v>
      </c>
      <c r="F6424" t="s">
        <v>7081</v>
      </c>
      <c r="G6424" t="s">
        <v>704</v>
      </c>
      <c r="H6424">
        <v>10270</v>
      </c>
    </row>
    <row r="6425" spans="2:8" hidden="1" x14ac:dyDescent="0.25">
      <c r="B6425" t="s">
        <v>697</v>
      </c>
      <c r="C6425" t="s">
        <v>701</v>
      </c>
      <c r="D6425" t="s">
        <v>698</v>
      </c>
      <c r="E6425" t="s">
        <v>702</v>
      </c>
      <c r="F6425" t="s">
        <v>7082</v>
      </c>
      <c r="G6425" t="s">
        <v>704</v>
      </c>
      <c r="H6425">
        <v>10271</v>
      </c>
    </row>
    <row r="6426" spans="2:8" hidden="1" x14ac:dyDescent="0.25">
      <c r="B6426" t="s">
        <v>697</v>
      </c>
      <c r="C6426" t="s">
        <v>701</v>
      </c>
      <c r="D6426" t="s">
        <v>698</v>
      </c>
      <c r="E6426" t="s">
        <v>702</v>
      </c>
      <c r="F6426" t="s">
        <v>7083</v>
      </c>
      <c r="G6426" t="s">
        <v>704</v>
      </c>
      <c r="H6426">
        <v>10272</v>
      </c>
    </row>
    <row r="6427" spans="2:8" hidden="1" x14ac:dyDescent="0.25">
      <c r="B6427" t="s">
        <v>697</v>
      </c>
      <c r="C6427" t="s">
        <v>701</v>
      </c>
      <c r="D6427" t="s">
        <v>698</v>
      </c>
      <c r="E6427" t="s">
        <v>702</v>
      </c>
      <c r="F6427" t="s">
        <v>7084</v>
      </c>
      <c r="G6427" t="s">
        <v>704</v>
      </c>
      <c r="H6427">
        <v>10273</v>
      </c>
    </row>
    <row r="6428" spans="2:8" hidden="1" x14ac:dyDescent="0.25">
      <c r="B6428" t="s">
        <v>697</v>
      </c>
      <c r="C6428" t="s">
        <v>701</v>
      </c>
      <c r="D6428" t="s">
        <v>698</v>
      </c>
      <c r="E6428" t="s">
        <v>702</v>
      </c>
      <c r="F6428" t="s">
        <v>7085</v>
      </c>
      <c r="G6428" t="s">
        <v>704</v>
      </c>
      <c r="H6428">
        <v>10274</v>
      </c>
    </row>
    <row r="6429" spans="2:8" hidden="1" x14ac:dyDescent="0.25">
      <c r="B6429" t="s">
        <v>697</v>
      </c>
      <c r="C6429" t="s">
        <v>701</v>
      </c>
      <c r="D6429" t="s">
        <v>698</v>
      </c>
      <c r="E6429" t="s">
        <v>702</v>
      </c>
      <c r="F6429" t="s">
        <v>7086</v>
      </c>
      <c r="G6429" t="s">
        <v>704</v>
      </c>
      <c r="H6429">
        <v>10275</v>
      </c>
    </row>
    <row r="6430" spans="2:8" hidden="1" x14ac:dyDescent="0.25">
      <c r="B6430" t="s">
        <v>697</v>
      </c>
      <c r="C6430" t="s">
        <v>701</v>
      </c>
      <c r="D6430" t="s">
        <v>698</v>
      </c>
      <c r="E6430" t="s">
        <v>702</v>
      </c>
      <c r="F6430" t="s">
        <v>7087</v>
      </c>
      <c r="G6430" t="s">
        <v>704</v>
      </c>
      <c r="H6430">
        <v>10276</v>
      </c>
    </row>
    <row r="6431" spans="2:8" hidden="1" x14ac:dyDescent="0.25">
      <c r="B6431" t="s">
        <v>697</v>
      </c>
      <c r="C6431" t="s">
        <v>701</v>
      </c>
      <c r="D6431" t="s">
        <v>698</v>
      </c>
      <c r="E6431" t="s">
        <v>702</v>
      </c>
      <c r="F6431" t="s">
        <v>7088</v>
      </c>
      <c r="G6431" t="s">
        <v>704</v>
      </c>
      <c r="H6431">
        <v>10277</v>
      </c>
    </row>
    <row r="6432" spans="2:8" hidden="1" x14ac:dyDescent="0.25">
      <c r="B6432" t="s">
        <v>697</v>
      </c>
      <c r="C6432" t="s">
        <v>701</v>
      </c>
      <c r="D6432" t="s">
        <v>698</v>
      </c>
      <c r="E6432" t="s">
        <v>702</v>
      </c>
      <c r="F6432" t="s">
        <v>7089</v>
      </c>
      <c r="G6432" t="s">
        <v>704</v>
      </c>
      <c r="H6432">
        <v>10278</v>
      </c>
    </row>
    <row r="6433" spans="2:8" hidden="1" x14ac:dyDescent="0.25">
      <c r="B6433" t="s">
        <v>697</v>
      </c>
      <c r="C6433" t="s">
        <v>701</v>
      </c>
      <c r="D6433" t="s">
        <v>698</v>
      </c>
      <c r="E6433" t="s">
        <v>702</v>
      </c>
      <c r="F6433" t="s">
        <v>7090</v>
      </c>
      <c r="G6433" t="s">
        <v>704</v>
      </c>
      <c r="H6433">
        <v>10279</v>
      </c>
    </row>
    <row r="6434" spans="2:8" hidden="1" x14ac:dyDescent="0.25">
      <c r="B6434" t="s">
        <v>697</v>
      </c>
      <c r="C6434" t="s">
        <v>701</v>
      </c>
      <c r="D6434" t="s">
        <v>698</v>
      </c>
      <c r="E6434" t="s">
        <v>702</v>
      </c>
      <c r="F6434" t="s">
        <v>401</v>
      </c>
      <c r="G6434" t="s">
        <v>704</v>
      </c>
      <c r="H6434">
        <v>10280</v>
      </c>
    </row>
    <row r="6435" spans="2:8" hidden="1" x14ac:dyDescent="0.25">
      <c r="B6435" t="s">
        <v>697</v>
      </c>
      <c r="C6435" t="s">
        <v>701</v>
      </c>
      <c r="D6435" t="s">
        <v>698</v>
      </c>
      <c r="E6435" t="s">
        <v>702</v>
      </c>
      <c r="F6435" t="s">
        <v>462</v>
      </c>
      <c r="G6435" t="s">
        <v>704</v>
      </c>
      <c r="H6435">
        <v>10282</v>
      </c>
    </row>
    <row r="6436" spans="2:8" hidden="1" x14ac:dyDescent="0.25">
      <c r="B6436" t="s">
        <v>697</v>
      </c>
      <c r="C6436" t="s">
        <v>701</v>
      </c>
      <c r="D6436" t="s">
        <v>698</v>
      </c>
      <c r="E6436" t="s">
        <v>702</v>
      </c>
      <c r="F6436" t="s">
        <v>541</v>
      </c>
      <c r="G6436" t="s">
        <v>704</v>
      </c>
      <c r="H6436">
        <v>10284</v>
      </c>
    </row>
    <row r="6437" spans="2:8" hidden="1" x14ac:dyDescent="0.25">
      <c r="B6437" t="s">
        <v>697</v>
      </c>
      <c r="C6437" t="s">
        <v>701</v>
      </c>
      <c r="D6437" t="s">
        <v>698</v>
      </c>
      <c r="E6437" t="s">
        <v>702</v>
      </c>
      <c r="F6437" t="s">
        <v>7091</v>
      </c>
      <c r="G6437" t="s">
        <v>704</v>
      </c>
      <c r="H6437">
        <v>10286</v>
      </c>
    </row>
    <row r="6438" spans="2:8" hidden="1" x14ac:dyDescent="0.25">
      <c r="B6438" t="s">
        <v>697</v>
      </c>
      <c r="C6438" t="s">
        <v>701</v>
      </c>
      <c r="D6438" t="s">
        <v>698</v>
      </c>
      <c r="E6438" t="s">
        <v>702</v>
      </c>
      <c r="F6438" t="s">
        <v>7092</v>
      </c>
      <c r="G6438" t="s">
        <v>704</v>
      </c>
      <c r="H6438">
        <v>10288</v>
      </c>
    </row>
    <row r="6439" spans="2:8" hidden="1" x14ac:dyDescent="0.25">
      <c r="B6439" t="s">
        <v>697</v>
      </c>
      <c r="C6439" t="s">
        <v>701</v>
      </c>
      <c r="D6439" t="s">
        <v>698</v>
      </c>
      <c r="E6439" t="s">
        <v>702</v>
      </c>
      <c r="F6439" t="s">
        <v>7093</v>
      </c>
      <c r="G6439" t="s">
        <v>704</v>
      </c>
      <c r="H6439">
        <v>10290</v>
      </c>
    </row>
    <row r="6440" spans="2:8" hidden="1" x14ac:dyDescent="0.25">
      <c r="B6440" t="s">
        <v>697</v>
      </c>
      <c r="C6440" t="s">
        <v>701</v>
      </c>
      <c r="D6440" t="s">
        <v>698</v>
      </c>
      <c r="E6440" t="s">
        <v>702</v>
      </c>
      <c r="F6440" t="s">
        <v>7094</v>
      </c>
      <c r="G6440" t="s">
        <v>704</v>
      </c>
      <c r="H6440">
        <v>10292</v>
      </c>
    </row>
    <row r="6441" spans="2:8" hidden="1" x14ac:dyDescent="0.25">
      <c r="B6441" t="s">
        <v>697</v>
      </c>
      <c r="C6441" t="s">
        <v>701</v>
      </c>
      <c r="D6441" t="s">
        <v>698</v>
      </c>
      <c r="E6441" t="s">
        <v>702</v>
      </c>
      <c r="F6441" t="s">
        <v>7095</v>
      </c>
      <c r="G6441" t="s">
        <v>704</v>
      </c>
      <c r="H6441">
        <v>10294</v>
      </c>
    </row>
    <row r="6442" spans="2:8" hidden="1" x14ac:dyDescent="0.25">
      <c r="B6442" t="s">
        <v>697</v>
      </c>
      <c r="C6442" t="s">
        <v>701</v>
      </c>
      <c r="D6442" t="s">
        <v>698</v>
      </c>
      <c r="E6442" t="s">
        <v>702</v>
      </c>
      <c r="F6442" t="s">
        <v>7096</v>
      </c>
      <c r="G6442" t="s">
        <v>704</v>
      </c>
      <c r="H6442">
        <v>10296</v>
      </c>
    </row>
    <row r="6443" spans="2:8" hidden="1" x14ac:dyDescent="0.25">
      <c r="B6443" t="s">
        <v>697</v>
      </c>
      <c r="C6443" t="s">
        <v>701</v>
      </c>
      <c r="D6443" t="s">
        <v>698</v>
      </c>
      <c r="E6443" t="s">
        <v>702</v>
      </c>
      <c r="F6443" t="s">
        <v>7097</v>
      </c>
      <c r="G6443" t="s">
        <v>704</v>
      </c>
      <c r="H6443">
        <v>10298</v>
      </c>
    </row>
    <row r="6444" spans="2:8" hidden="1" x14ac:dyDescent="0.25">
      <c r="B6444" t="s">
        <v>697</v>
      </c>
      <c r="C6444" t="s">
        <v>701</v>
      </c>
      <c r="D6444" t="s">
        <v>698</v>
      </c>
      <c r="E6444" t="s">
        <v>702</v>
      </c>
      <c r="F6444" t="s">
        <v>7098</v>
      </c>
      <c r="G6444" t="s">
        <v>704</v>
      </c>
      <c r="H6444">
        <v>10300</v>
      </c>
    </row>
    <row r="6445" spans="2:8" hidden="1" x14ac:dyDescent="0.25">
      <c r="B6445" t="s">
        <v>697</v>
      </c>
      <c r="C6445" t="s">
        <v>701</v>
      </c>
      <c r="D6445" t="s">
        <v>698</v>
      </c>
      <c r="E6445" t="s">
        <v>702</v>
      </c>
      <c r="F6445" t="s">
        <v>7099</v>
      </c>
      <c r="G6445" t="s">
        <v>704</v>
      </c>
      <c r="H6445">
        <v>10302</v>
      </c>
    </row>
    <row r="6446" spans="2:8" hidden="1" x14ac:dyDescent="0.25">
      <c r="B6446" t="s">
        <v>697</v>
      </c>
      <c r="C6446" t="s">
        <v>701</v>
      </c>
      <c r="D6446" t="s">
        <v>698</v>
      </c>
      <c r="E6446" t="s">
        <v>702</v>
      </c>
      <c r="F6446" t="s">
        <v>7100</v>
      </c>
      <c r="G6446" t="s">
        <v>704</v>
      </c>
      <c r="H6446">
        <v>10304</v>
      </c>
    </row>
    <row r="6447" spans="2:8" hidden="1" x14ac:dyDescent="0.25">
      <c r="B6447" t="s">
        <v>697</v>
      </c>
      <c r="C6447" t="s">
        <v>701</v>
      </c>
      <c r="D6447" t="s">
        <v>698</v>
      </c>
      <c r="E6447" t="s">
        <v>702</v>
      </c>
      <c r="F6447" t="s">
        <v>7101</v>
      </c>
      <c r="G6447" t="s">
        <v>704</v>
      </c>
      <c r="H6447">
        <v>10306</v>
      </c>
    </row>
    <row r="6448" spans="2:8" hidden="1" x14ac:dyDescent="0.25">
      <c r="B6448" t="s">
        <v>697</v>
      </c>
      <c r="C6448" t="s">
        <v>701</v>
      </c>
      <c r="D6448" t="s">
        <v>698</v>
      </c>
      <c r="E6448" t="s">
        <v>702</v>
      </c>
      <c r="F6448" t="s">
        <v>7102</v>
      </c>
      <c r="G6448" t="s">
        <v>704</v>
      </c>
      <c r="H6448">
        <v>10308</v>
      </c>
    </row>
    <row r="6449" spans="2:8" hidden="1" x14ac:dyDescent="0.25">
      <c r="B6449" t="s">
        <v>697</v>
      </c>
      <c r="C6449" t="s">
        <v>701</v>
      </c>
      <c r="D6449" t="s">
        <v>698</v>
      </c>
      <c r="E6449" t="s">
        <v>702</v>
      </c>
      <c r="F6449" t="s">
        <v>7103</v>
      </c>
      <c r="G6449" t="s">
        <v>704</v>
      </c>
      <c r="H6449">
        <v>10310</v>
      </c>
    </row>
    <row r="6450" spans="2:8" hidden="1" x14ac:dyDescent="0.25">
      <c r="B6450" t="s">
        <v>697</v>
      </c>
      <c r="C6450" t="s">
        <v>701</v>
      </c>
      <c r="D6450" t="s">
        <v>698</v>
      </c>
      <c r="E6450" t="s">
        <v>702</v>
      </c>
      <c r="F6450" t="s">
        <v>7104</v>
      </c>
      <c r="G6450" t="s">
        <v>704</v>
      </c>
      <c r="H6450">
        <v>10312</v>
      </c>
    </row>
    <row r="6451" spans="2:8" hidden="1" x14ac:dyDescent="0.25">
      <c r="B6451" t="s">
        <v>697</v>
      </c>
      <c r="C6451" t="s">
        <v>701</v>
      </c>
      <c r="D6451" t="s">
        <v>698</v>
      </c>
      <c r="E6451" t="s">
        <v>702</v>
      </c>
      <c r="F6451" t="s">
        <v>7105</v>
      </c>
      <c r="G6451" t="s">
        <v>704</v>
      </c>
      <c r="H6451">
        <v>10314</v>
      </c>
    </row>
    <row r="6452" spans="2:8" hidden="1" x14ac:dyDescent="0.25">
      <c r="B6452" t="s">
        <v>697</v>
      </c>
      <c r="C6452" t="s">
        <v>701</v>
      </c>
      <c r="D6452" t="s">
        <v>698</v>
      </c>
      <c r="E6452" t="s">
        <v>702</v>
      </c>
      <c r="F6452" t="s">
        <v>7106</v>
      </c>
      <c r="G6452" t="s">
        <v>704</v>
      </c>
      <c r="H6452">
        <v>10316</v>
      </c>
    </row>
    <row r="6453" spans="2:8" hidden="1" x14ac:dyDescent="0.25">
      <c r="B6453" t="s">
        <v>697</v>
      </c>
      <c r="C6453" t="s">
        <v>701</v>
      </c>
      <c r="D6453" t="s">
        <v>698</v>
      </c>
      <c r="E6453" t="s">
        <v>702</v>
      </c>
      <c r="F6453" t="s">
        <v>7107</v>
      </c>
      <c r="G6453" t="s">
        <v>704</v>
      </c>
      <c r="H6453">
        <v>10318</v>
      </c>
    </row>
    <row r="6454" spans="2:8" hidden="1" x14ac:dyDescent="0.25">
      <c r="B6454" t="s">
        <v>697</v>
      </c>
      <c r="C6454" t="s">
        <v>701</v>
      </c>
      <c r="D6454" t="s">
        <v>698</v>
      </c>
      <c r="E6454" t="s">
        <v>702</v>
      </c>
      <c r="F6454" t="s">
        <v>7108</v>
      </c>
      <c r="G6454" t="s">
        <v>704</v>
      </c>
      <c r="H6454">
        <v>10320</v>
      </c>
    </row>
    <row r="6455" spans="2:8" hidden="1" x14ac:dyDescent="0.25">
      <c r="B6455" t="s">
        <v>697</v>
      </c>
      <c r="C6455" t="s">
        <v>701</v>
      </c>
      <c r="D6455" t="s">
        <v>698</v>
      </c>
      <c r="E6455" t="s">
        <v>702</v>
      </c>
      <c r="F6455" t="s">
        <v>7109</v>
      </c>
      <c r="G6455" t="s">
        <v>704</v>
      </c>
      <c r="H6455">
        <v>10322</v>
      </c>
    </row>
    <row r="6456" spans="2:8" hidden="1" x14ac:dyDescent="0.25">
      <c r="B6456" t="s">
        <v>697</v>
      </c>
      <c r="C6456" t="s">
        <v>701</v>
      </c>
      <c r="D6456" t="s">
        <v>698</v>
      </c>
      <c r="E6456" t="s">
        <v>702</v>
      </c>
      <c r="F6456" t="s">
        <v>7110</v>
      </c>
      <c r="G6456" t="s">
        <v>704</v>
      </c>
      <c r="H6456">
        <v>10324</v>
      </c>
    </row>
    <row r="6457" spans="2:8" hidden="1" x14ac:dyDescent="0.25">
      <c r="B6457" t="s">
        <v>697</v>
      </c>
      <c r="C6457" t="s">
        <v>701</v>
      </c>
      <c r="D6457" t="s">
        <v>698</v>
      </c>
      <c r="E6457" t="s">
        <v>702</v>
      </c>
      <c r="F6457" t="s">
        <v>7111</v>
      </c>
      <c r="G6457" t="s">
        <v>704</v>
      </c>
      <c r="H6457">
        <v>10326</v>
      </c>
    </row>
    <row r="6458" spans="2:8" hidden="1" x14ac:dyDescent="0.25">
      <c r="B6458" t="s">
        <v>697</v>
      </c>
      <c r="C6458" t="s">
        <v>701</v>
      </c>
      <c r="D6458" t="s">
        <v>698</v>
      </c>
      <c r="E6458" t="s">
        <v>702</v>
      </c>
      <c r="F6458" t="s">
        <v>7112</v>
      </c>
      <c r="G6458" t="s">
        <v>704</v>
      </c>
      <c r="H6458">
        <v>10327</v>
      </c>
    </row>
    <row r="6459" spans="2:8" hidden="1" x14ac:dyDescent="0.25">
      <c r="B6459" t="s">
        <v>697</v>
      </c>
      <c r="C6459" t="s">
        <v>701</v>
      </c>
      <c r="D6459" t="s">
        <v>698</v>
      </c>
      <c r="E6459" t="s">
        <v>702</v>
      </c>
      <c r="F6459" t="s">
        <v>7113</v>
      </c>
      <c r="G6459" t="s">
        <v>704</v>
      </c>
      <c r="H6459">
        <v>10328</v>
      </c>
    </row>
    <row r="6460" spans="2:8" hidden="1" x14ac:dyDescent="0.25">
      <c r="B6460" t="s">
        <v>697</v>
      </c>
      <c r="C6460" t="s">
        <v>701</v>
      </c>
      <c r="D6460" t="s">
        <v>698</v>
      </c>
      <c r="E6460" t="s">
        <v>702</v>
      </c>
      <c r="F6460" t="s">
        <v>7114</v>
      </c>
      <c r="G6460" t="s">
        <v>704</v>
      </c>
      <c r="H6460">
        <v>10329</v>
      </c>
    </row>
    <row r="6461" spans="2:8" hidden="1" x14ac:dyDescent="0.25">
      <c r="B6461" t="s">
        <v>697</v>
      </c>
      <c r="C6461" t="s">
        <v>701</v>
      </c>
      <c r="D6461" t="s">
        <v>698</v>
      </c>
      <c r="E6461" t="s">
        <v>702</v>
      </c>
      <c r="F6461" t="s">
        <v>7115</v>
      </c>
      <c r="G6461" t="s">
        <v>704</v>
      </c>
      <c r="H6461">
        <v>10330</v>
      </c>
    </row>
    <row r="6462" spans="2:8" hidden="1" x14ac:dyDescent="0.25">
      <c r="B6462" t="s">
        <v>697</v>
      </c>
      <c r="C6462" t="s">
        <v>701</v>
      </c>
      <c r="D6462" t="s">
        <v>698</v>
      </c>
      <c r="E6462" t="s">
        <v>702</v>
      </c>
      <c r="F6462" t="s">
        <v>7116</v>
      </c>
      <c r="G6462" t="s">
        <v>704</v>
      </c>
      <c r="H6462">
        <v>10332</v>
      </c>
    </row>
    <row r="6463" spans="2:8" hidden="1" x14ac:dyDescent="0.25">
      <c r="B6463" t="s">
        <v>697</v>
      </c>
      <c r="C6463" t="s">
        <v>701</v>
      </c>
      <c r="D6463" t="s">
        <v>698</v>
      </c>
      <c r="E6463" t="s">
        <v>702</v>
      </c>
      <c r="F6463" t="s">
        <v>7117</v>
      </c>
      <c r="G6463" t="s">
        <v>704</v>
      </c>
      <c r="H6463">
        <v>10334</v>
      </c>
    </row>
    <row r="6464" spans="2:8" hidden="1" x14ac:dyDescent="0.25">
      <c r="B6464" t="s">
        <v>697</v>
      </c>
      <c r="C6464" t="s">
        <v>701</v>
      </c>
      <c r="D6464" t="s">
        <v>698</v>
      </c>
      <c r="E6464" t="s">
        <v>702</v>
      </c>
      <c r="F6464" t="s">
        <v>7118</v>
      </c>
      <c r="G6464" t="s">
        <v>704</v>
      </c>
      <c r="H6464">
        <v>10336</v>
      </c>
    </row>
    <row r="6465" spans="2:8" hidden="1" x14ac:dyDescent="0.25">
      <c r="B6465" t="s">
        <v>697</v>
      </c>
      <c r="C6465" t="s">
        <v>701</v>
      </c>
      <c r="D6465" t="s">
        <v>698</v>
      </c>
      <c r="E6465" t="s">
        <v>702</v>
      </c>
      <c r="F6465" t="s">
        <v>7119</v>
      </c>
      <c r="G6465" t="s">
        <v>704</v>
      </c>
      <c r="H6465">
        <v>10338</v>
      </c>
    </row>
    <row r="6466" spans="2:8" hidden="1" x14ac:dyDescent="0.25">
      <c r="B6466" t="s">
        <v>697</v>
      </c>
      <c r="C6466" t="s">
        <v>701</v>
      </c>
      <c r="D6466" t="s">
        <v>698</v>
      </c>
      <c r="E6466" t="s">
        <v>702</v>
      </c>
      <c r="F6466" t="s">
        <v>7120</v>
      </c>
      <c r="G6466" t="s">
        <v>704</v>
      </c>
      <c r="H6466">
        <v>10340</v>
      </c>
    </row>
    <row r="6467" spans="2:8" hidden="1" x14ac:dyDescent="0.25">
      <c r="B6467" t="s">
        <v>697</v>
      </c>
      <c r="C6467" t="s">
        <v>701</v>
      </c>
      <c r="D6467" t="s">
        <v>698</v>
      </c>
      <c r="E6467" t="s">
        <v>702</v>
      </c>
      <c r="F6467" t="s">
        <v>7121</v>
      </c>
      <c r="G6467" t="s">
        <v>704</v>
      </c>
      <c r="H6467">
        <v>10342</v>
      </c>
    </row>
    <row r="6468" spans="2:8" hidden="1" x14ac:dyDescent="0.25">
      <c r="B6468" t="s">
        <v>697</v>
      </c>
      <c r="C6468" t="s">
        <v>701</v>
      </c>
      <c r="D6468" t="s">
        <v>698</v>
      </c>
      <c r="E6468" t="s">
        <v>702</v>
      </c>
      <c r="F6468" t="s">
        <v>7122</v>
      </c>
      <c r="G6468" t="s">
        <v>704</v>
      </c>
      <c r="H6468">
        <v>10344</v>
      </c>
    </row>
    <row r="6469" spans="2:8" hidden="1" x14ac:dyDescent="0.25">
      <c r="B6469" t="s">
        <v>697</v>
      </c>
      <c r="C6469" t="s">
        <v>701</v>
      </c>
      <c r="D6469" t="s">
        <v>698</v>
      </c>
      <c r="E6469" t="s">
        <v>702</v>
      </c>
      <c r="F6469" t="s">
        <v>7123</v>
      </c>
      <c r="G6469" t="s">
        <v>704</v>
      </c>
      <c r="H6469">
        <v>10346</v>
      </c>
    </row>
    <row r="6470" spans="2:8" hidden="1" x14ac:dyDescent="0.25">
      <c r="B6470" t="s">
        <v>697</v>
      </c>
      <c r="C6470" t="s">
        <v>701</v>
      </c>
      <c r="D6470" t="s">
        <v>698</v>
      </c>
      <c r="E6470" t="s">
        <v>702</v>
      </c>
      <c r="F6470" t="s">
        <v>7124</v>
      </c>
      <c r="G6470" t="s">
        <v>704</v>
      </c>
      <c r="H6470">
        <v>10348</v>
      </c>
    </row>
    <row r="6471" spans="2:8" hidden="1" x14ac:dyDescent="0.25">
      <c r="B6471" t="s">
        <v>697</v>
      </c>
      <c r="C6471" t="s">
        <v>701</v>
      </c>
      <c r="D6471" t="s">
        <v>698</v>
      </c>
      <c r="E6471" t="s">
        <v>702</v>
      </c>
      <c r="F6471" t="s">
        <v>7125</v>
      </c>
      <c r="G6471" t="s">
        <v>704</v>
      </c>
      <c r="H6471">
        <v>10350</v>
      </c>
    </row>
    <row r="6472" spans="2:8" hidden="1" x14ac:dyDescent="0.25">
      <c r="B6472" t="s">
        <v>697</v>
      </c>
      <c r="C6472" t="s">
        <v>701</v>
      </c>
      <c r="D6472" t="s">
        <v>698</v>
      </c>
      <c r="E6472" t="s">
        <v>702</v>
      </c>
      <c r="F6472" t="s">
        <v>7126</v>
      </c>
      <c r="G6472" t="s">
        <v>704</v>
      </c>
      <c r="H6472">
        <v>10352</v>
      </c>
    </row>
    <row r="6473" spans="2:8" hidden="1" x14ac:dyDescent="0.25">
      <c r="B6473" t="s">
        <v>697</v>
      </c>
      <c r="C6473" t="s">
        <v>701</v>
      </c>
      <c r="D6473" t="s">
        <v>698</v>
      </c>
      <c r="E6473" t="s">
        <v>702</v>
      </c>
      <c r="F6473" t="s">
        <v>7127</v>
      </c>
      <c r="G6473" t="s">
        <v>704</v>
      </c>
      <c r="H6473">
        <v>10354</v>
      </c>
    </row>
    <row r="6474" spans="2:8" hidden="1" x14ac:dyDescent="0.25">
      <c r="B6474" t="s">
        <v>697</v>
      </c>
      <c r="C6474" t="s">
        <v>701</v>
      </c>
      <c r="D6474" t="s">
        <v>698</v>
      </c>
      <c r="E6474" t="s">
        <v>702</v>
      </c>
      <c r="F6474" t="s">
        <v>7128</v>
      </c>
      <c r="G6474" t="s">
        <v>704</v>
      </c>
      <c r="H6474">
        <v>10356</v>
      </c>
    </row>
    <row r="6475" spans="2:8" hidden="1" x14ac:dyDescent="0.25">
      <c r="B6475" t="s">
        <v>697</v>
      </c>
      <c r="C6475" t="s">
        <v>701</v>
      </c>
      <c r="D6475" t="s">
        <v>698</v>
      </c>
      <c r="E6475" t="s">
        <v>702</v>
      </c>
      <c r="F6475" t="s">
        <v>7129</v>
      </c>
      <c r="G6475" t="s">
        <v>704</v>
      </c>
      <c r="H6475">
        <v>10358</v>
      </c>
    </row>
    <row r="6476" spans="2:8" hidden="1" x14ac:dyDescent="0.25">
      <c r="B6476" t="s">
        <v>697</v>
      </c>
      <c r="C6476" t="s">
        <v>701</v>
      </c>
      <c r="D6476" t="s">
        <v>698</v>
      </c>
      <c r="E6476" t="s">
        <v>702</v>
      </c>
      <c r="F6476" t="s">
        <v>7130</v>
      </c>
      <c r="G6476" t="s">
        <v>704</v>
      </c>
      <c r="H6476">
        <v>10360</v>
      </c>
    </row>
    <row r="6477" spans="2:8" hidden="1" x14ac:dyDescent="0.25">
      <c r="B6477" t="s">
        <v>697</v>
      </c>
      <c r="C6477" t="s">
        <v>701</v>
      </c>
      <c r="D6477" t="s">
        <v>698</v>
      </c>
      <c r="E6477" t="s">
        <v>702</v>
      </c>
      <c r="F6477" t="s">
        <v>7131</v>
      </c>
      <c r="G6477" t="s">
        <v>704</v>
      </c>
      <c r="H6477">
        <v>10362</v>
      </c>
    </row>
    <row r="6478" spans="2:8" hidden="1" x14ac:dyDescent="0.25">
      <c r="B6478" t="s">
        <v>697</v>
      </c>
      <c r="C6478" t="s">
        <v>701</v>
      </c>
      <c r="D6478" t="s">
        <v>698</v>
      </c>
      <c r="E6478" t="s">
        <v>702</v>
      </c>
      <c r="F6478" t="s">
        <v>7132</v>
      </c>
      <c r="G6478" t="s">
        <v>704</v>
      </c>
      <c r="H6478">
        <v>10364</v>
      </c>
    </row>
    <row r="6479" spans="2:8" hidden="1" x14ac:dyDescent="0.25">
      <c r="B6479" t="s">
        <v>697</v>
      </c>
      <c r="C6479" t="s">
        <v>701</v>
      </c>
      <c r="D6479" t="s">
        <v>698</v>
      </c>
      <c r="E6479" t="s">
        <v>702</v>
      </c>
      <c r="F6479" t="s">
        <v>7133</v>
      </c>
      <c r="G6479" t="s">
        <v>704</v>
      </c>
      <c r="H6479">
        <v>10366</v>
      </c>
    </row>
    <row r="6480" spans="2:8" hidden="1" x14ac:dyDescent="0.25">
      <c r="B6480" t="s">
        <v>697</v>
      </c>
      <c r="C6480" t="s">
        <v>701</v>
      </c>
      <c r="D6480" t="s">
        <v>698</v>
      </c>
      <c r="E6480" t="s">
        <v>702</v>
      </c>
      <c r="F6480" t="s">
        <v>532</v>
      </c>
      <c r="G6480" t="s">
        <v>704</v>
      </c>
      <c r="H6480">
        <v>10368</v>
      </c>
    </row>
    <row r="6481" spans="2:8" hidden="1" x14ac:dyDescent="0.25">
      <c r="B6481" t="s">
        <v>697</v>
      </c>
      <c r="C6481" t="s">
        <v>701</v>
      </c>
      <c r="D6481" t="s">
        <v>698</v>
      </c>
      <c r="E6481" t="s">
        <v>702</v>
      </c>
      <c r="F6481" t="s">
        <v>7134</v>
      </c>
      <c r="G6481" t="s">
        <v>704</v>
      </c>
      <c r="H6481">
        <v>10370</v>
      </c>
    </row>
    <row r="6482" spans="2:8" hidden="1" x14ac:dyDescent="0.25">
      <c r="B6482" t="s">
        <v>697</v>
      </c>
      <c r="C6482" t="s">
        <v>701</v>
      </c>
      <c r="D6482" t="s">
        <v>698</v>
      </c>
      <c r="E6482" t="s">
        <v>702</v>
      </c>
      <c r="F6482" t="s">
        <v>531</v>
      </c>
      <c r="G6482" t="s">
        <v>704</v>
      </c>
      <c r="H6482">
        <v>10372</v>
      </c>
    </row>
    <row r="6483" spans="2:8" hidden="1" x14ac:dyDescent="0.25">
      <c r="B6483" t="s">
        <v>697</v>
      </c>
      <c r="C6483" t="s">
        <v>701</v>
      </c>
      <c r="D6483" t="s">
        <v>698</v>
      </c>
      <c r="E6483" t="s">
        <v>702</v>
      </c>
      <c r="F6483" t="s">
        <v>530</v>
      </c>
      <c r="G6483" t="s">
        <v>704</v>
      </c>
      <c r="H6483">
        <v>10374</v>
      </c>
    </row>
    <row r="6484" spans="2:8" hidden="1" x14ac:dyDescent="0.25">
      <c r="B6484" t="s">
        <v>697</v>
      </c>
      <c r="C6484" t="s">
        <v>701</v>
      </c>
      <c r="D6484" t="s">
        <v>698</v>
      </c>
      <c r="E6484" t="s">
        <v>702</v>
      </c>
      <c r="F6484" t="s">
        <v>526</v>
      </c>
      <c r="G6484" t="s">
        <v>704</v>
      </c>
      <c r="H6484">
        <v>10376</v>
      </c>
    </row>
    <row r="6485" spans="2:8" hidden="1" x14ac:dyDescent="0.25">
      <c r="B6485" t="s">
        <v>697</v>
      </c>
      <c r="C6485" t="s">
        <v>701</v>
      </c>
      <c r="D6485" t="s">
        <v>698</v>
      </c>
      <c r="E6485" t="s">
        <v>702</v>
      </c>
      <c r="F6485" t="s">
        <v>7135</v>
      </c>
      <c r="G6485" t="s">
        <v>704</v>
      </c>
      <c r="H6485">
        <v>10378</v>
      </c>
    </row>
    <row r="6486" spans="2:8" hidden="1" x14ac:dyDescent="0.25">
      <c r="B6486" t="s">
        <v>697</v>
      </c>
      <c r="C6486" t="s">
        <v>701</v>
      </c>
      <c r="D6486" t="s">
        <v>698</v>
      </c>
      <c r="E6486" t="s">
        <v>702</v>
      </c>
      <c r="F6486" t="s">
        <v>525</v>
      </c>
      <c r="G6486" t="s">
        <v>704</v>
      </c>
      <c r="H6486">
        <v>10380</v>
      </c>
    </row>
    <row r="6487" spans="2:8" hidden="1" x14ac:dyDescent="0.25">
      <c r="B6487" t="s">
        <v>697</v>
      </c>
      <c r="C6487" t="s">
        <v>701</v>
      </c>
      <c r="D6487" t="s">
        <v>698</v>
      </c>
      <c r="E6487" t="s">
        <v>702</v>
      </c>
      <c r="F6487" t="s">
        <v>524</v>
      </c>
      <c r="G6487" t="s">
        <v>704</v>
      </c>
      <c r="H6487">
        <v>10382</v>
      </c>
    </row>
    <row r="6488" spans="2:8" hidden="1" x14ac:dyDescent="0.25">
      <c r="B6488" t="s">
        <v>697</v>
      </c>
      <c r="C6488" t="s">
        <v>701</v>
      </c>
      <c r="D6488" t="s">
        <v>698</v>
      </c>
      <c r="E6488" t="s">
        <v>702</v>
      </c>
      <c r="F6488" t="s">
        <v>529</v>
      </c>
      <c r="G6488" t="s">
        <v>704</v>
      </c>
      <c r="H6488">
        <v>10384</v>
      </c>
    </row>
    <row r="6489" spans="2:8" hidden="1" x14ac:dyDescent="0.25">
      <c r="B6489" t="s">
        <v>697</v>
      </c>
      <c r="C6489" t="s">
        <v>701</v>
      </c>
      <c r="D6489" t="s">
        <v>698</v>
      </c>
      <c r="E6489" t="s">
        <v>702</v>
      </c>
      <c r="F6489" t="s">
        <v>7136</v>
      </c>
      <c r="G6489" t="s">
        <v>704</v>
      </c>
      <c r="H6489">
        <v>10386</v>
      </c>
    </row>
    <row r="6490" spans="2:8" hidden="1" x14ac:dyDescent="0.25">
      <c r="B6490" t="s">
        <v>697</v>
      </c>
      <c r="C6490" t="s">
        <v>701</v>
      </c>
      <c r="D6490" t="s">
        <v>698</v>
      </c>
      <c r="E6490" t="s">
        <v>702</v>
      </c>
      <c r="F6490" t="s">
        <v>528</v>
      </c>
      <c r="G6490" t="s">
        <v>704</v>
      </c>
      <c r="H6490">
        <v>10388</v>
      </c>
    </row>
    <row r="6491" spans="2:8" hidden="1" x14ac:dyDescent="0.25">
      <c r="B6491" t="s">
        <v>697</v>
      </c>
      <c r="C6491" t="s">
        <v>701</v>
      </c>
      <c r="D6491" t="s">
        <v>698</v>
      </c>
      <c r="E6491" t="s">
        <v>702</v>
      </c>
      <c r="F6491" t="s">
        <v>527</v>
      </c>
      <c r="G6491" t="s">
        <v>704</v>
      </c>
      <c r="H6491">
        <v>10390</v>
      </c>
    </row>
    <row r="6492" spans="2:8" hidden="1" x14ac:dyDescent="0.25">
      <c r="B6492" t="s">
        <v>697</v>
      </c>
      <c r="C6492" t="s">
        <v>701</v>
      </c>
      <c r="D6492" t="s">
        <v>698</v>
      </c>
      <c r="E6492" t="s">
        <v>702</v>
      </c>
      <c r="F6492" t="s">
        <v>458</v>
      </c>
      <c r="G6492" t="s">
        <v>704</v>
      </c>
      <c r="H6492">
        <v>10392</v>
      </c>
    </row>
    <row r="6493" spans="2:8" hidden="1" x14ac:dyDescent="0.25">
      <c r="B6493" t="s">
        <v>697</v>
      </c>
      <c r="C6493" t="s">
        <v>701</v>
      </c>
      <c r="D6493" t="s">
        <v>698</v>
      </c>
      <c r="E6493" t="s">
        <v>702</v>
      </c>
      <c r="F6493" t="s">
        <v>411</v>
      </c>
      <c r="G6493" t="s">
        <v>704</v>
      </c>
      <c r="H6493">
        <v>10394</v>
      </c>
    </row>
    <row r="6494" spans="2:8" hidden="1" x14ac:dyDescent="0.25">
      <c r="B6494" t="s">
        <v>697</v>
      </c>
      <c r="C6494" t="s">
        <v>701</v>
      </c>
      <c r="D6494" t="s">
        <v>698</v>
      </c>
      <c r="E6494" t="s">
        <v>702</v>
      </c>
      <c r="F6494" t="s">
        <v>418</v>
      </c>
      <c r="G6494" t="s">
        <v>704</v>
      </c>
      <c r="H6494">
        <v>10396</v>
      </c>
    </row>
    <row r="6495" spans="2:8" hidden="1" x14ac:dyDescent="0.25">
      <c r="B6495" t="s">
        <v>697</v>
      </c>
      <c r="C6495" t="s">
        <v>701</v>
      </c>
      <c r="D6495" t="s">
        <v>698</v>
      </c>
      <c r="E6495" t="s">
        <v>702</v>
      </c>
      <c r="F6495" t="s">
        <v>420</v>
      </c>
      <c r="G6495" t="s">
        <v>704</v>
      </c>
      <c r="H6495">
        <v>10398</v>
      </c>
    </row>
    <row r="6496" spans="2:8" hidden="1" x14ac:dyDescent="0.25">
      <c r="B6496" t="s">
        <v>697</v>
      </c>
      <c r="C6496" t="s">
        <v>701</v>
      </c>
      <c r="D6496" t="s">
        <v>698</v>
      </c>
      <c r="E6496" t="s">
        <v>702</v>
      </c>
      <c r="F6496" t="s">
        <v>463</v>
      </c>
      <c r="G6496" t="s">
        <v>704</v>
      </c>
      <c r="H6496">
        <v>10400</v>
      </c>
    </row>
    <row r="6497" spans="2:8" hidden="1" x14ac:dyDescent="0.25">
      <c r="B6497" t="s">
        <v>697</v>
      </c>
      <c r="C6497" t="s">
        <v>701</v>
      </c>
      <c r="D6497" t="s">
        <v>698</v>
      </c>
      <c r="E6497" t="s">
        <v>702</v>
      </c>
      <c r="F6497" t="s">
        <v>464</v>
      </c>
      <c r="G6497" t="s">
        <v>704</v>
      </c>
      <c r="H6497">
        <v>10402</v>
      </c>
    </row>
    <row r="6498" spans="2:8" hidden="1" x14ac:dyDescent="0.25">
      <c r="B6498" t="s">
        <v>697</v>
      </c>
      <c r="C6498" t="s">
        <v>701</v>
      </c>
      <c r="D6498" t="s">
        <v>698</v>
      </c>
      <c r="E6498" t="s">
        <v>702</v>
      </c>
      <c r="F6498" t="s">
        <v>408</v>
      </c>
      <c r="G6498" t="s">
        <v>704</v>
      </c>
      <c r="H6498">
        <v>10404</v>
      </c>
    </row>
    <row r="6499" spans="2:8" hidden="1" x14ac:dyDescent="0.25">
      <c r="B6499" t="s">
        <v>697</v>
      </c>
      <c r="C6499" t="s">
        <v>701</v>
      </c>
      <c r="D6499" t="s">
        <v>698</v>
      </c>
      <c r="E6499" t="s">
        <v>702</v>
      </c>
      <c r="F6499" t="s">
        <v>410</v>
      </c>
      <c r="G6499" t="s">
        <v>704</v>
      </c>
      <c r="H6499">
        <v>10406</v>
      </c>
    </row>
    <row r="6500" spans="2:8" hidden="1" x14ac:dyDescent="0.25">
      <c r="B6500" t="s">
        <v>697</v>
      </c>
      <c r="C6500" t="s">
        <v>701</v>
      </c>
      <c r="D6500" t="s">
        <v>698</v>
      </c>
      <c r="E6500" t="s">
        <v>702</v>
      </c>
      <c r="F6500" t="s">
        <v>402</v>
      </c>
      <c r="G6500" t="s">
        <v>704</v>
      </c>
      <c r="H6500">
        <v>10408</v>
      </c>
    </row>
    <row r="6501" spans="2:8" hidden="1" x14ac:dyDescent="0.25">
      <c r="B6501" t="s">
        <v>697</v>
      </c>
      <c r="C6501" t="s">
        <v>701</v>
      </c>
      <c r="D6501" t="s">
        <v>698</v>
      </c>
      <c r="E6501" t="s">
        <v>702</v>
      </c>
      <c r="F6501" t="s">
        <v>404</v>
      </c>
      <c r="G6501" t="s">
        <v>704</v>
      </c>
      <c r="H6501">
        <v>10410</v>
      </c>
    </row>
    <row r="6502" spans="2:8" hidden="1" x14ac:dyDescent="0.25">
      <c r="B6502" t="s">
        <v>697</v>
      </c>
      <c r="C6502" t="s">
        <v>701</v>
      </c>
      <c r="D6502" t="s">
        <v>698</v>
      </c>
      <c r="E6502" t="s">
        <v>702</v>
      </c>
      <c r="F6502" t="s">
        <v>405</v>
      </c>
      <c r="G6502" t="s">
        <v>704</v>
      </c>
      <c r="H6502">
        <v>10412</v>
      </c>
    </row>
    <row r="6503" spans="2:8" hidden="1" x14ac:dyDescent="0.25">
      <c r="B6503" t="s">
        <v>697</v>
      </c>
      <c r="C6503" t="s">
        <v>701</v>
      </c>
      <c r="D6503" t="s">
        <v>698</v>
      </c>
      <c r="E6503" t="s">
        <v>702</v>
      </c>
      <c r="F6503" t="s">
        <v>407</v>
      </c>
      <c r="G6503" t="s">
        <v>704</v>
      </c>
      <c r="H6503">
        <v>10414</v>
      </c>
    </row>
    <row r="6504" spans="2:8" hidden="1" x14ac:dyDescent="0.25">
      <c r="B6504" t="s">
        <v>697</v>
      </c>
      <c r="C6504" t="s">
        <v>701</v>
      </c>
      <c r="D6504" t="s">
        <v>698</v>
      </c>
      <c r="E6504" t="s">
        <v>702</v>
      </c>
      <c r="F6504" t="s">
        <v>475</v>
      </c>
      <c r="G6504" t="s">
        <v>704</v>
      </c>
      <c r="H6504">
        <v>10416</v>
      </c>
    </row>
    <row r="6505" spans="2:8" hidden="1" x14ac:dyDescent="0.25">
      <c r="B6505" t="s">
        <v>697</v>
      </c>
      <c r="C6505" t="s">
        <v>701</v>
      </c>
      <c r="D6505" t="s">
        <v>698</v>
      </c>
      <c r="E6505" t="s">
        <v>702</v>
      </c>
      <c r="F6505" t="s">
        <v>476</v>
      </c>
      <c r="G6505" t="s">
        <v>704</v>
      </c>
      <c r="H6505">
        <v>10418</v>
      </c>
    </row>
    <row r="6506" spans="2:8" hidden="1" x14ac:dyDescent="0.25">
      <c r="B6506" t="s">
        <v>697</v>
      </c>
      <c r="C6506" t="s">
        <v>701</v>
      </c>
      <c r="D6506" t="s">
        <v>698</v>
      </c>
      <c r="E6506" t="s">
        <v>702</v>
      </c>
      <c r="F6506" t="s">
        <v>465</v>
      </c>
      <c r="G6506" t="s">
        <v>704</v>
      </c>
      <c r="H6506">
        <v>10420</v>
      </c>
    </row>
    <row r="6507" spans="2:8" hidden="1" x14ac:dyDescent="0.25">
      <c r="B6507" t="s">
        <v>697</v>
      </c>
      <c r="C6507" t="s">
        <v>701</v>
      </c>
      <c r="D6507" t="s">
        <v>698</v>
      </c>
      <c r="E6507" t="s">
        <v>702</v>
      </c>
      <c r="F6507" t="s">
        <v>466</v>
      </c>
      <c r="G6507" t="s">
        <v>704</v>
      </c>
      <c r="H6507">
        <v>10422</v>
      </c>
    </row>
    <row r="6508" spans="2:8" hidden="1" x14ac:dyDescent="0.25">
      <c r="B6508" t="s">
        <v>697</v>
      </c>
      <c r="C6508" t="s">
        <v>701</v>
      </c>
      <c r="D6508" t="s">
        <v>698</v>
      </c>
      <c r="E6508" t="s">
        <v>702</v>
      </c>
      <c r="F6508" t="s">
        <v>7137</v>
      </c>
      <c r="G6508" t="s">
        <v>704</v>
      </c>
      <c r="H6508">
        <v>10424</v>
      </c>
    </row>
    <row r="6509" spans="2:8" hidden="1" x14ac:dyDescent="0.25">
      <c r="B6509" t="s">
        <v>697</v>
      </c>
      <c r="C6509" t="s">
        <v>701</v>
      </c>
      <c r="D6509" t="s">
        <v>698</v>
      </c>
      <c r="E6509" t="s">
        <v>702</v>
      </c>
      <c r="F6509" t="s">
        <v>409</v>
      </c>
      <c r="G6509" t="s">
        <v>704</v>
      </c>
      <c r="H6509">
        <v>10426</v>
      </c>
    </row>
    <row r="6510" spans="2:8" hidden="1" x14ac:dyDescent="0.25">
      <c r="B6510" t="s">
        <v>697</v>
      </c>
      <c r="C6510" t="s">
        <v>701</v>
      </c>
      <c r="D6510" t="s">
        <v>698</v>
      </c>
      <c r="E6510" t="s">
        <v>702</v>
      </c>
      <c r="F6510" t="s">
        <v>7138</v>
      </c>
      <c r="G6510" t="s">
        <v>704</v>
      </c>
      <c r="H6510">
        <v>10428</v>
      </c>
    </row>
    <row r="6511" spans="2:8" hidden="1" x14ac:dyDescent="0.25">
      <c r="B6511" t="s">
        <v>697</v>
      </c>
      <c r="C6511" t="s">
        <v>701</v>
      </c>
      <c r="D6511" t="s">
        <v>698</v>
      </c>
      <c r="E6511" t="s">
        <v>702</v>
      </c>
      <c r="F6511" t="s">
        <v>403</v>
      </c>
      <c r="G6511" t="s">
        <v>704</v>
      </c>
      <c r="H6511">
        <v>10430</v>
      </c>
    </row>
    <row r="6512" spans="2:8" hidden="1" x14ac:dyDescent="0.25">
      <c r="B6512" t="s">
        <v>697</v>
      </c>
      <c r="C6512" t="s">
        <v>701</v>
      </c>
      <c r="D6512" t="s">
        <v>698</v>
      </c>
      <c r="E6512" t="s">
        <v>702</v>
      </c>
      <c r="F6512" t="s">
        <v>7139</v>
      </c>
      <c r="G6512" t="s">
        <v>704</v>
      </c>
      <c r="H6512">
        <v>10432</v>
      </c>
    </row>
    <row r="6513" spans="2:8" hidden="1" x14ac:dyDescent="0.25">
      <c r="B6513" t="s">
        <v>697</v>
      </c>
      <c r="C6513" t="s">
        <v>701</v>
      </c>
      <c r="D6513" t="s">
        <v>698</v>
      </c>
      <c r="E6513" t="s">
        <v>702</v>
      </c>
      <c r="F6513" t="s">
        <v>406</v>
      </c>
      <c r="G6513" t="s">
        <v>704</v>
      </c>
      <c r="H6513">
        <v>10434</v>
      </c>
    </row>
    <row r="6514" spans="2:8" hidden="1" x14ac:dyDescent="0.25">
      <c r="B6514" t="s">
        <v>697</v>
      </c>
      <c r="C6514" t="s">
        <v>701</v>
      </c>
      <c r="D6514" t="s">
        <v>698</v>
      </c>
      <c r="E6514" t="s">
        <v>702</v>
      </c>
      <c r="F6514" t="s">
        <v>477</v>
      </c>
      <c r="G6514" t="s">
        <v>704</v>
      </c>
      <c r="H6514">
        <v>10436</v>
      </c>
    </row>
    <row r="6515" spans="2:8" hidden="1" x14ac:dyDescent="0.25">
      <c r="B6515" t="s">
        <v>697</v>
      </c>
      <c r="C6515" t="s">
        <v>701</v>
      </c>
      <c r="D6515" t="s">
        <v>698</v>
      </c>
      <c r="E6515" t="s">
        <v>702</v>
      </c>
      <c r="F6515" t="s">
        <v>478</v>
      </c>
      <c r="G6515" t="s">
        <v>704</v>
      </c>
      <c r="H6515">
        <v>10438</v>
      </c>
    </row>
    <row r="6516" spans="2:8" hidden="1" x14ac:dyDescent="0.25">
      <c r="B6516" t="s">
        <v>697</v>
      </c>
      <c r="C6516" t="s">
        <v>701</v>
      </c>
      <c r="D6516" t="s">
        <v>698</v>
      </c>
      <c r="E6516" t="s">
        <v>702</v>
      </c>
      <c r="F6516" t="s">
        <v>451</v>
      </c>
      <c r="G6516" t="s">
        <v>704</v>
      </c>
      <c r="H6516">
        <v>10440</v>
      </c>
    </row>
    <row r="6517" spans="2:8" hidden="1" x14ac:dyDescent="0.25">
      <c r="B6517" t="s">
        <v>697</v>
      </c>
      <c r="C6517" t="s">
        <v>701</v>
      </c>
      <c r="D6517" t="s">
        <v>698</v>
      </c>
      <c r="E6517" t="s">
        <v>702</v>
      </c>
      <c r="F6517" t="s">
        <v>445</v>
      </c>
      <c r="G6517" t="s">
        <v>704</v>
      </c>
      <c r="H6517">
        <v>10442</v>
      </c>
    </row>
    <row r="6518" spans="2:8" hidden="1" x14ac:dyDescent="0.25">
      <c r="B6518" t="s">
        <v>697</v>
      </c>
      <c r="C6518" t="s">
        <v>701</v>
      </c>
      <c r="D6518" t="s">
        <v>698</v>
      </c>
      <c r="E6518" t="s">
        <v>702</v>
      </c>
      <c r="F6518" t="s">
        <v>457</v>
      </c>
      <c r="G6518" t="s">
        <v>704</v>
      </c>
      <c r="H6518">
        <v>10444</v>
      </c>
    </row>
    <row r="6519" spans="2:8" hidden="1" x14ac:dyDescent="0.25">
      <c r="B6519" t="s">
        <v>697</v>
      </c>
      <c r="C6519" t="s">
        <v>701</v>
      </c>
      <c r="D6519" t="s">
        <v>698</v>
      </c>
      <c r="E6519" t="s">
        <v>702</v>
      </c>
      <c r="F6519" t="s">
        <v>449</v>
      </c>
      <c r="G6519" t="s">
        <v>704</v>
      </c>
      <c r="H6519">
        <v>10446</v>
      </c>
    </row>
    <row r="6520" spans="2:8" hidden="1" x14ac:dyDescent="0.25">
      <c r="B6520" t="s">
        <v>697</v>
      </c>
      <c r="C6520" t="s">
        <v>701</v>
      </c>
      <c r="D6520" t="s">
        <v>698</v>
      </c>
      <c r="E6520" t="s">
        <v>702</v>
      </c>
      <c r="F6520" t="s">
        <v>443</v>
      </c>
      <c r="G6520" t="s">
        <v>704</v>
      </c>
      <c r="H6520">
        <v>10448</v>
      </c>
    </row>
    <row r="6521" spans="2:8" hidden="1" x14ac:dyDescent="0.25">
      <c r="B6521" t="s">
        <v>697</v>
      </c>
      <c r="C6521" t="s">
        <v>701</v>
      </c>
      <c r="D6521" t="s">
        <v>698</v>
      </c>
      <c r="E6521" t="s">
        <v>702</v>
      </c>
      <c r="F6521" t="s">
        <v>455</v>
      </c>
      <c r="G6521" t="s">
        <v>704</v>
      </c>
      <c r="H6521">
        <v>10450</v>
      </c>
    </row>
    <row r="6522" spans="2:8" hidden="1" x14ac:dyDescent="0.25">
      <c r="B6522" t="s">
        <v>697</v>
      </c>
      <c r="C6522" t="s">
        <v>701</v>
      </c>
      <c r="D6522" t="s">
        <v>698</v>
      </c>
      <c r="E6522" t="s">
        <v>702</v>
      </c>
      <c r="F6522" t="s">
        <v>446</v>
      </c>
      <c r="G6522" t="s">
        <v>704</v>
      </c>
      <c r="H6522">
        <v>10452</v>
      </c>
    </row>
    <row r="6523" spans="2:8" hidden="1" x14ac:dyDescent="0.25">
      <c r="B6523" t="s">
        <v>697</v>
      </c>
      <c r="C6523" t="s">
        <v>701</v>
      </c>
      <c r="D6523" t="s">
        <v>698</v>
      </c>
      <c r="E6523" t="s">
        <v>702</v>
      </c>
      <c r="F6523" t="s">
        <v>440</v>
      </c>
      <c r="G6523" t="s">
        <v>704</v>
      </c>
      <c r="H6523">
        <v>10454</v>
      </c>
    </row>
    <row r="6524" spans="2:8" hidden="1" x14ac:dyDescent="0.25">
      <c r="B6524" t="s">
        <v>697</v>
      </c>
      <c r="C6524" t="s">
        <v>701</v>
      </c>
      <c r="D6524" t="s">
        <v>698</v>
      </c>
      <c r="E6524" t="s">
        <v>702</v>
      </c>
      <c r="F6524" t="s">
        <v>452</v>
      </c>
      <c r="G6524" t="s">
        <v>704</v>
      </c>
      <c r="H6524">
        <v>10456</v>
      </c>
    </row>
    <row r="6525" spans="2:8" hidden="1" x14ac:dyDescent="0.25">
      <c r="B6525" t="s">
        <v>697</v>
      </c>
      <c r="C6525" t="s">
        <v>701</v>
      </c>
      <c r="D6525" t="s">
        <v>698</v>
      </c>
      <c r="E6525" t="s">
        <v>702</v>
      </c>
      <c r="F6525" t="s">
        <v>447</v>
      </c>
      <c r="G6525" t="s">
        <v>704</v>
      </c>
      <c r="H6525">
        <v>10458</v>
      </c>
    </row>
    <row r="6526" spans="2:8" hidden="1" x14ac:dyDescent="0.25">
      <c r="B6526" t="s">
        <v>697</v>
      </c>
      <c r="C6526" t="s">
        <v>701</v>
      </c>
      <c r="D6526" t="s">
        <v>698</v>
      </c>
      <c r="E6526" t="s">
        <v>702</v>
      </c>
      <c r="F6526" t="s">
        <v>453</v>
      </c>
      <c r="G6526" t="s">
        <v>704</v>
      </c>
      <c r="H6526">
        <v>10460</v>
      </c>
    </row>
    <row r="6527" spans="2:8" hidden="1" x14ac:dyDescent="0.25">
      <c r="B6527" t="s">
        <v>697</v>
      </c>
      <c r="C6527" t="s">
        <v>701</v>
      </c>
      <c r="D6527" t="s">
        <v>698</v>
      </c>
      <c r="E6527" t="s">
        <v>702</v>
      </c>
      <c r="F6527" t="s">
        <v>441</v>
      </c>
      <c r="G6527" t="s">
        <v>704</v>
      </c>
      <c r="H6527">
        <v>10462</v>
      </c>
    </row>
    <row r="6528" spans="2:8" hidden="1" x14ac:dyDescent="0.25">
      <c r="B6528" t="s">
        <v>697</v>
      </c>
      <c r="C6528" t="s">
        <v>701</v>
      </c>
      <c r="D6528" t="s">
        <v>698</v>
      </c>
      <c r="E6528" t="s">
        <v>702</v>
      </c>
      <c r="F6528" t="s">
        <v>448</v>
      </c>
      <c r="G6528" t="s">
        <v>704</v>
      </c>
      <c r="H6528">
        <v>10464</v>
      </c>
    </row>
    <row r="6529" spans="2:8" hidden="1" x14ac:dyDescent="0.25">
      <c r="B6529" t="s">
        <v>697</v>
      </c>
      <c r="C6529" t="s">
        <v>701</v>
      </c>
      <c r="D6529" t="s">
        <v>698</v>
      </c>
      <c r="E6529" t="s">
        <v>702</v>
      </c>
      <c r="F6529" t="s">
        <v>442</v>
      </c>
      <c r="G6529" t="s">
        <v>704</v>
      </c>
      <c r="H6529">
        <v>10466</v>
      </c>
    </row>
    <row r="6530" spans="2:8" hidden="1" x14ac:dyDescent="0.25">
      <c r="B6530" t="s">
        <v>697</v>
      </c>
      <c r="C6530" t="s">
        <v>701</v>
      </c>
      <c r="D6530" t="s">
        <v>698</v>
      </c>
      <c r="E6530" t="s">
        <v>702</v>
      </c>
      <c r="F6530" t="s">
        <v>454</v>
      </c>
      <c r="G6530" t="s">
        <v>704</v>
      </c>
      <c r="H6530">
        <v>10468</v>
      </c>
    </row>
    <row r="6531" spans="2:8" hidden="1" x14ac:dyDescent="0.25">
      <c r="B6531" t="s">
        <v>697</v>
      </c>
      <c r="C6531" t="s">
        <v>701</v>
      </c>
      <c r="D6531" t="s">
        <v>698</v>
      </c>
      <c r="E6531" t="s">
        <v>702</v>
      </c>
      <c r="F6531" t="s">
        <v>450</v>
      </c>
      <c r="G6531" t="s">
        <v>704</v>
      </c>
      <c r="H6531">
        <v>10470</v>
      </c>
    </row>
    <row r="6532" spans="2:8" hidden="1" x14ac:dyDescent="0.25">
      <c r="B6532" t="s">
        <v>697</v>
      </c>
      <c r="C6532" t="s">
        <v>701</v>
      </c>
      <c r="D6532" t="s">
        <v>698</v>
      </c>
      <c r="E6532" t="s">
        <v>702</v>
      </c>
      <c r="F6532" t="s">
        <v>444</v>
      </c>
      <c r="G6532" t="s">
        <v>704</v>
      </c>
      <c r="H6532">
        <v>10472</v>
      </c>
    </row>
    <row r="6533" spans="2:8" hidden="1" x14ac:dyDescent="0.25">
      <c r="B6533" t="s">
        <v>697</v>
      </c>
      <c r="C6533" t="s">
        <v>701</v>
      </c>
      <c r="D6533" t="s">
        <v>698</v>
      </c>
      <c r="E6533" t="s">
        <v>702</v>
      </c>
      <c r="F6533" t="s">
        <v>456</v>
      </c>
      <c r="G6533" t="s">
        <v>704</v>
      </c>
      <c r="H6533">
        <v>10474</v>
      </c>
    </row>
    <row r="6534" spans="2:8" hidden="1" x14ac:dyDescent="0.25">
      <c r="B6534" t="s">
        <v>697</v>
      </c>
      <c r="C6534" t="s">
        <v>701</v>
      </c>
      <c r="D6534" t="s">
        <v>698</v>
      </c>
      <c r="E6534" t="s">
        <v>702</v>
      </c>
      <c r="F6534" t="s">
        <v>7140</v>
      </c>
      <c r="G6534" t="s">
        <v>704</v>
      </c>
      <c r="H6534">
        <v>10476</v>
      </c>
    </row>
    <row r="6535" spans="2:8" hidden="1" x14ac:dyDescent="0.25">
      <c r="B6535" t="s">
        <v>697</v>
      </c>
      <c r="C6535" t="s">
        <v>701</v>
      </c>
      <c r="D6535" t="s">
        <v>698</v>
      </c>
      <c r="E6535" t="s">
        <v>702</v>
      </c>
      <c r="F6535" t="s">
        <v>7141</v>
      </c>
      <c r="G6535" t="s">
        <v>704</v>
      </c>
      <c r="H6535">
        <v>10485</v>
      </c>
    </row>
    <row r="6536" spans="2:8" hidden="1" x14ac:dyDescent="0.25">
      <c r="B6536" t="s">
        <v>697</v>
      </c>
      <c r="C6536" t="s">
        <v>701</v>
      </c>
      <c r="D6536" t="s">
        <v>698</v>
      </c>
      <c r="E6536" t="s">
        <v>702</v>
      </c>
      <c r="F6536" t="s">
        <v>7142</v>
      </c>
      <c r="G6536" t="s">
        <v>704</v>
      </c>
      <c r="H6536">
        <v>10486</v>
      </c>
    </row>
    <row r="6537" spans="2:8" hidden="1" x14ac:dyDescent="0.25">
      <c r="B6537" t="s">
        <v>697</v>
      </c>
      <c r="C6537" t="s">
        <v>701</v>
      </c>
      <c r="D6537" t="s">
        <v>698</v>
      </c>
      <c r="E6537" t="s">
        <v>702</v>
      </c>
      <c r="F6537" t="s">
        <v>7143</v>
      </c>
      <c r="G6537" t="s">
        <v>704</v>
      </c>
      <c r="H6537">
        <v>10487</v>
      </c>
    </row>
    <row r="6538" spans="2:8" hidden="1" x14ac:dyDescent="0.25">
      <c r="B6538" t="s">
        <v>697</v>
      </c>
      <c r="C6538" t="s">
        <v>701</v>
      </c>
      <c r="D6538" t="s">
        <v>698</v>
      </c>
      <c r="E6538" t="s">
        <v>702</v>
      </c>
      <c r="F6538" t="s">
        <v>7144</v>
      </c>
      <c r="G6538" t="s">
        <v>704</v>
      </c>
      <c r="H6538">
        <v>10488</v>
      </c>
    </row>
    <row r="6539" spans="2:8" hidden="1" x14ac:dyDescent="0.25">
      <c r="B6539" t="s">
        <v>697</v>
      </c>
      <c r="C6539" t="s">
        <v>701</v>
      </c>
      <c r="D6539" t="s">
        <v>698</v>
      </c>
      <c r="E6539" t="s">
        <v>702</v>
      </c>
      <c r="F6539" t="s">
        <v>7145</v>
      </c>
      <c r="G6539" t="s">
        <v>704</v>
      </c>
      <c r="H6539">
        <v>10489</v>
      </c>
    </row>
    <row r="6540" spans="2:8" hidden="1" x14ac:dyDescent="0.25">
      <c r="B6540" t="s">
        <v>697</v>
      </c>
      <c r="C6540" t="s">
        <v>701</v>
      </c>
      <c r="D6540" t="s">
        <v>698</v>
      </c>
      <c r="E6540" t="s">
        <v>702</v>
      </c>
      <c r="F6540" t="s">
        <v>7146</v>
      </c>
      <c r="G6540" t="s">
        <v>704</v>
      </c>
      <c r="H6540">
        <v>10490</v>
      </c>
    </row>
    <row r="6541" spans="2:8" hidden="1" x14ac:dyDescent="0.25">
      <c r="B6541" t="s">
        <v>697</v>
      </c>
      <c r="C6541" t="s">
        <v>701</v>
      </c>
      <c r="D6541" t="s">
        <v>698</v>
      </c>
      <c r="E6541" t="s">
        <v>702</v>
      </c>
      <c r="F6541" t="s">
        <v>7147</v>
      </c>
      <c r="G6541" t="s">
        <v>704</v>
      </c>
      <c r="H6541">
        <v>10491</v>
      </c>
    </row>
    <row r="6542" spans="2:8" hidden="1" x14ac:dyDescent="0.25">
      <c r="B6542" t="s">
        <v>697</v>
      </c>
      <c r="C6542" t="s">
        <v>701</v>
      </c>
      <c r="D6542" t="s">
        <v>698</v>
      </c>
      <c r="E6542" t="s">
        <v>702</v>
      </c>
      <c r="F6542" t="s">
        <v>7148</v>
      </c>
      <c r="G6542" t="s">
        <v>704</v>
      </c>
      <c r="H6542">
        <v>10492</v>
      </c>
    </row>
    <row r="6543" spans="2:8" hidden="1" x14ac:dyDescent="0.25">
      <c r="B6543" t="s">
        <v>697</v>
      </c>
      <c r="C6543" t="s">
        <v>701</v>
      </c>
      <c r="D6543" t="s">
        <v>698</v>
      </c>
      <c r="E6543" t="s">
        <v>702</v>
      </c>
      <c r="F6543" t="s">
        <v>7149</v>
      </c>
      <c r="G6543" t="s">
        <v>704</v>
      </c>
      <c r="H6543">
        <v>10493</v>
      </c>
    </row>
    <row r="6544" spans="2:8" hidden="1" x14ac:dyDescent="0.25">
      <c r="B6544" t="s">
        <v>697</v>
      </c>
      <c r="C6544" t="s">
        <v>701</v>
      </c>
      <c r="D6544" t="s">
        <v>698</v>
      </c>
      <c r="E6544" t="s">
        <v>702</v>
      </c>
      <c r="F6544" t="s">
        <v>7150</v>
      </c>
      <c r="G6544" t="s">
        <v>704</v>
      </c>
      <c r="H6544">
        <v>10494</v>
      </c>
    </row>
    <row r="6545" spans="2:8" hidden="1" x14ac:dyDescent="0.25">
      <c r="B6545" t="s">
        <v>697</v>
      </c>
      <c r="C6545" t="s">
        <v>701</v>
      </c>
      <c r="D6545" t="s">
        <v>698</v>
      </c>
      <c r="E6545" t="s">
        <v>702</v>
      </c>
      <c r="F6545" t="s">
        <v>7151</v>
      </c>
      <c r="G6545" t="s">
        <v>704</v>
      </c>
      <c r="H6545">
        <v>10495</v>
      </c>
    </row>
    <row r="6546" spans="2:8" hidden="1" x14ac:dyDescent="0.25">
      <c r="B6546" t="s">
        <v>697</v>
      </c>
      <c r="C6546" t="s">
        <v>701</v>
      </c>
      <c r="D6546" t="s">
        <v>698</v>
      </c>
      <c r="E6546" t="s">
        <v>702</v>
      </c>
      <c r="F6546" t="s">
        <v>7152</v>
      </c>
      <c r="G6546" t="s">
        <v>704</v>
      </c>
      <c r="H6546">
        <v>10496</v>
      </c>
    </row>
    <row r="6547" spans="2:8" hidden="1" x14ac:dyDescent="0.25">
      <c r="B6547" t="s">
        <v>697</v>
      </c>
      <c r="C6547" t="s">
        <v>701</v>
      </c>
      <c r="D6547" t="s">
        <v>698</v>
      </c>
      <c r="E6547" t="s">
        <v>702</v>
      </c>
      <c r="F6547" t="s">
        <v>7153</v>
      </c>
      <c r="G6547" t="s">
        <v>704</v>
      </c>
      <c r="H6547">
        <v>10498</v>
      </c>
    </row>
    <row r="6548" spans="2:8" hidden="1" x14ac:dyDescent="0.25">
      <c r="B6548" t="s">
        <v>697</v>
      </c>
      <c r="C6548" t="s">
        <v>701</v>
      </c>
      <c r="D6548" t="s">
        <v>698</v>
      </c>
      <c r="E6548" t="s">
        <v>702</v>
      </c>
      <c r="F6548" t="s">
        <v>7154</v>
      </c>
      <c r="G6548" t="s">
        <v>704</v>
      </c>
      <c r="H6548">
        <v>10499</v>
      </c>
    </row>
    <row r="6549" spans="2:8" hidden="1" x14ac:dyDescent="0.25">
      <c r="B6549" t="s">
        <v>697</v>
      </c>
      <c r="C6549" t="s">
        <v>701</v>
      </c>
      <c r="D6549" t="s">
        <v>698</v>
      </c>
      <c r="E6549" t="s">
        <v>702</v>
      </c>
      <c r="F6549" t="s">
        <v>7155</v>
      </c>
      <c r="G6549" t="s">
        <v>704</v>
      </c>
      <c r="H6549">
        <v>10500</v>
      </c>
    </row>
    <row r="6550" spans="2:8" hidden="1" x14ac:dyDescent="0.25">
      <c r="B6550" t="s">
        <v>697</v>
      </c>
      <c r="C6550" t="s">
        <v>701</v>
      </c>
      <c r="D6550" t="s">
        <v>698</v>
      </c>
      <c r="E6550" t="s">
        <v>702</v>
      </c>
      <c r="F6550" t="s">
        <v>7156</v>
      </c>
      <c r="G6550" t="s">
        <v>704</v>
      </c>
      <c r="H6550">
        <v>10501</v>
      </c>
    </row>
    <row r="6551" spans="2:8" hidden="1" x14ac:dyDescent="0.25">
      <c r="B6551" t="s">
        <v>697</v>
      </c>
      <c r="C6551" t="s">
        <v>701</v>
      </c>
      <c r="D6551" t="s">
        <v>698</v>
      </c>
      <c r="E6551" t="s">
        <v>702</v>
      </c>
      <c r="F6551" t="s">
        <v>7157</v>
      </c>
      <c r="G6551" t="s">
        <v>704</v>
      </c>
      <c r="H6551">
        <v>10506</v>
      </c>
    </row>
    <row r="6552" spans="2:8" hidden="1" x14ac:dyDescent="0.25">
      <c r="B6552" t="s">
        <v>697</v>
      </c>
      <c r="C6552" t="s">
        <v>701</v>
      </c>
      <c r="D6552" t="s">
        <v>698</v>
      </c>
      <c r="E6552" t="s">
        <v>702</v>
      </c>
      <c r="F6552" t="s">
        <v>7158</v>
      </c>
      <c r="G6552" t="s">
        <v>704</v>
      </c>
      <c r="H6552">
        <v>10507</v>
      </c>
    </row>
    <row r="6553" spans="2:8" hidden="1" x14ac:dyDescent="0.25">
      <c r="B6553" t="s">
        <v>697</v>
      </c>
      <c r="C6553" t="s">
        <v>701</v>
      </c>
      <c r="D6553" t="s">
        <v>698</v>
      </c>
      <c r="E6553" t="s">
        <v>702</v>
      </c>
      <c r="F6553" t="s">
        <v>7159</v>
      </c>
      <c r="G6553" t="s">
        <v>704</v>
      </c>
      <c r="H6553">
        <v>10508</v>
      </c>
    </row>
    <row r="6554" spans="2:8" hidden="1" x14ac:dyDescent="0.25">
      <c r="B6554" t="s">
        <v>697</v>
      </c>
      <c r="C6554" t="s">
        <v>701</v>
      </c>
      <c r="D6554" t="s">
        <v>698</v>
      </c>
      <c r="E6554" t="s">
        <v>702</v>
      </c>
      <c r="F6554" t="s">
        <v>7160</v>
      </c>
      <c r="G6554" t="s">
        <v>704</v>
      </c>
      <c r="H6554">
        <v>10510</v>
      </c>
    </row>
    <row r="6555" spans="2:8" hidden="1" x14ac:dyDescent="0.25">
      <c r="B6555" t="s">
        <v>697</v>
      </c>
      <c r="C6555" t="s">
        <v>701</v>
      </c>
      <c r="D6555" t="s">
        <v>698</v>
      </c>
      <c r="E6555" t="s">
        <v>702</v>
      </c>
      <c r="F6555" t="s">
        <v>7161</v>
      </c>
      <c r="G6555" t="s">
        <v>704</v>
      </c>
      <c r="H6555">
        <v>10512</v>
      </c>
    </row>
    <row r="6556" spans="2:8" hidden="1" x14ac:dyDescent="0.25">
      <c r="B6556" t="s">
        <v>697</v>
      </c>
      <c r="C6556" t="s">
        <v>701</v>
      </c>
      <c r="D6556" t="s">
        <v>698</v>
      </c>
      <c r="E6556" t="s">
        <v>702</v>
      </c>
      <c r="F6556" t="s">
        <v>7162</v>
      </c>
      <c r="G6556" t="s">
        <v>704</v>
      </c>
      <c r="H6556">
        <v>10513</v>
      </c>
    </row>
    <row r="6557" spans="2:8" hidden="1" x14ac:dyDescent="0.25">
      <c r="B6557" t="s">
        <v>697</v>
      </c>
      <c r="C6557" t="s">
        <v>701</v>
      </c>
      <c r="D6557" t="s">
        <v>698</v>
      </c>
      <c r="E6557" t="s">
        <v>702</v>
      </c>
      <c r="F6557" t="s">
        <v>7163</v>
      </c>
      <c r="G6557" t="s">
        <v>704</v>
      </c>
      <c r="H6557">
        <v>10514</v>
      </c>
    </row>
    <row r="6558" spans="2:8" hidden="1" x14ac:dyDescent="0.25">
      <c r="B6558" t="s">
        <v>697</v>
      </c>
      <c r="C6558" t="s">
        <v>701</v>
      </c>
      <c r="D6558" t="s">
        <v>698</v>
      </c>
      <c r="E6558" t="s">
        <v>702</v>
      </c>
      <c r="F6558" t="s">
        <v>7164</v>
      </c>
      <c r="G6558" t="s">
        <v>704</v>
      </c>
      <c r="H6558">
        <v>10515</v>
      </c>
    </row>
    <row r="6559" spans="2:8" hidden="1" x14ac:dyDescent="0.25">
      <c r="B6559" t="s">
        <v>697</v>
      </c>
      <c r="C6559" t="s">
        <v>701</v>
      </c>
      <c r="D6559" t="s">
        <v>698</v>
      </c>
      <c r="E6559" t="s">
        <v>702</v>
      </c>
      <c r="F6559" t="s">
        <v>7165</v>
      </c>
      <c r="G6559" t="s">
        <v>704</v>
      </c>
      <c r="H6559">
        <v>10516</v>
      </c>
    </row>
    <row r="6560" spans="2:8" hidden="1" x14ac:dyDescent="0.25">
      <c r="B6560" t="s">
        <v>697</v>
      </c>
      <c r="C6560" t="s">
        <v>701</v>
      </c>
      <c r="D6560" t="s">
        <v>698</v>
      </c>
      <c r="E6560" t="s">
        <v>702</v>
      </c>
      <c r="F6560" t="s">
        <v>7166</v>
      </c>
      <c r="G6560" t="s">
        <v>704</v>
      </c>
      <c r="H6560">
        <v>10517</v>
      </c>
    </row>
    <row r="6561" spans="2:8" hidden="1" x14ac:dyDescent="0.25">
      <c r="B6561" t="s">
        <v>697</v>
      </c>
      <c r="C6561" t="s">
        <v>701</v>
      </c>
      <c r="D6561" t="s">
        <v>698</v>
      </c>
      <c r="E6561" t="s">
        <v>702</v>
      </c>
      <c r="F6561" t="s">
        <v>7167</v>
      </c>
      <c r="G6561" t="s">
        <v>704</v>
      </c>
      <c r="H6561">
        <v>10518</v>
      </c>
    </row>
    <row r="6562" spans="2:8" hidden="1" x14ac:dyDescent="0.25">
      <c r="B6562" t="s">
        <v>697</v>
      </c>
      <c r="C6562" t="s">
        <v>701</v>
      </c>
      <c r="D6562" t="s">
        <v>698</v>
      </c>
      <c r="E6562" t="s">
        <v>702</v>
      </c>
      <c r="F6562" t="s">
        <v>7168</v>
      </c>
      <c r="G6562" t="s">
        <v>704</v>
      </c>
      <c r="H6562">
        <v>10519</v>
      </c>
    </row>
    <row r="6563" spans="2:8" hidden="1" x14ac:dyDescent="0.25">
      <c r="B6563" t="s">
        <v>697</v>
      </c>
      <c r="C6563" t="s">
        <v>701</v>
      </c>
      <c r="D6563" t="s">
        <v>698</v>
      </c>
      <c r="E6563" t="s">
        <v>702</v>
      </c>
      <c r="F6563" t="s">
        <v>7169</v>
      </c>
      <c r="G6563" t="s">
        <v>704</v>
      </c>
      <c r="H6563">
        <v>10520</v>
      </c>
    </row>
    <row r="6564" spans="2:8" hidden="1" x14ac:dyDescent="0.25">
      <c r="B6564" t="s">
        <v>697</v>
      </c>
      <c r="C6564" t="s">
        <v>701</v>
      </c>
      <c r="D6564" t="s">
        <v>698</v>
      </c>
      <c r="E6564" t="s">
        <v>702</v>
      </c>
      <c r="F6564" t="s">
        <v>7170</v>
      </c>
      <c r="G6564" t="s">
        <v>704</v>
      </c>
      <c r="H6564">
        <v>10521</v>
      </c>
    </row>
    <row r="6565" spans="2:8" hidden="1" x14ac:dyDescent="0.25">
      <c r="B6565" t="s">
        <v>697</v>
      </c>
      <c r="C6565" t="s">
        <v>701</v>
      </c>
      <c r="D6565" t="s">
        <v>698</v>
      </c>
      <c r="E6565" t="s">
        <v>702</v>
      </c>
      <c r="F6565" t="s">
        <v>7171</v>
      </c>
      <c r="G6565" t="s">
        <v>704</v>
      </c>
      <c r="H6565">
        <v>10522</v>
      </c>
    </row>
    <row r="6566" spans="2:8" hidden="1" x14ac:dyDescent="0.25">
      <c r="B6566" t="s">
        <v>697</v>
      </c>
      <c r="C6566" t="s">
        <v>701</v>
      </c>
      <c r="D6566" t="s">
        <v>698</v>
      </c>
      <c r="E6566" t="s">
        <v>702</v>
      </c>
      <c r="F6566" t="s">
        <v>7172</v>
      </c>
      <c r="G6566" t="s">
        <v>704</v>
      </c>
      <c r="H6566">
        <v>10523</v>
      </c>
    </row>
    <row r="6567" spans="2:8" hidden="1" x14ac:dyDescent="0.25">
      <c r="B6567" t="s">
        <v>697</v>
      </c>
      <c r="C6567" t="s">
        <v>701</v>
      </c>
      <c r="D6567" t="s">
        <v>698</v>
      </c>
      <c r="E6567" t="s">
        <v>702</v>
      </c>
      <c r="F6567" t="s">
        <v>7173</v>
      </c>
      <c r="G6567" t="s">
        <v>704</v>
      </c>
      <c r="H6567">
        <v>10524</v>
      </c>
    </row>
    <row r="6568" spans="2:8" hidden="1" x14ac:dyDescent="0.25">
      <c r="B6568" t="s">
        <v>697</v>
      </c>
      <c r="C6568" t="s">
        <v>701</v>
      </c>
      <c r="D6568" t="s">
        <v>698</v>
      </c>
      <c r="E6568" t="s">
        <v>702</v>
      </c>
      <c r="F6568" t="s">
        <v>7174</v>
      </c>
      <c r="G6568" t="s">
        <v>704</v>
      </c>
      <c r="H6568">
        <v>10525</v>
      </c>
    </row>
    <row r="6569" spans="2:8" hidden="1" x14ac:dyDescent="0.25">
      <c r="B6569" t="s">
        <v>697</v>
      </c>
      <c r="C6569" t="s">
        <v>701</v>
      </c>
      <c r="D6569" t="s">
        <v>698</v>
      </c>
      <c r="E6569" t="s">
        <v>702</v>
      </c>
      <c r="F6569" t="s">
        <v>7175</v>
      </c>
      <c r="G6569" t="s">
        <v>704</v>
      </c>
      <c r="H6569">
        <v>10526</v>
      </c>
    </row>
    <row r="6570" spans="2:8" hidden="1" x14ac:dyDescent="0.25">
      <c r="B6570" t="s">
        <v>697</v>
      </c>
      <c r="C6570" t="s">
        <v>701</v>
      </c>
      <c r="D6570" t="s">
        <v>698</v>
      </c>
      <c r="E6570" t="s">
        <v>702</v>
      </c>
      <c r="F6570" t="s">
        <v>7176</v>
      </c>
      <c r="G6570" t="s">
        <v>704</v>
      </c>
      <c r="H6570">
        <v>10527</v>
      </c>
    </row>
    <row r="6571" spans="2:8" hidden="1" x14ac:dyDescent="0.25">
      <c r="B6571" t="s">
        <v>697</v>
      </c>
      <c r="C6571" t="s">
        <v>701</v>
      </c>
      <c r="D6571" t="s">
        <v>698</v>
      </c>
      <c r="E6571" t="s">
        <v>702</v>
      </c>
      <c r="F6571" t="s">
        <v>7177</v>
      </c>
      <c r="G6571" t="s">
        <v>704</v>
      </c>
      <c r="H6571">
        <v>10528</v>
      </c>
    </row>
    <row r="6572" spans="2:8" hidden="1" x14ac:dyDescent="0.25">
      <c r="B6572" t="s">
        <v>697</v>
      </c>
      <c r="C6572" t="s">
        <v>701</v>
      </c>
      <c r="D6572" t="s">
        <v>698</v>
      </c>
      <c r="E6572" t="s">
        <v>702</v>
      </c>
      <c r="F6572" t="s">
        <v>7178</v>
      </c>
      <c r="G6572" t="s">
        <v>704</v>
      </c>
      <c r="H6572">
        <v>10529</v>
      </c>
    </row>
    <row r="6573" spans="2:8" hidden="1" x14ac:dyDescent="0.25">
      <c r="B6573" t="s">
        <v>697</v>
      </c>
      <c r="C6573" t="s">
        <v>701</v>
      </c>
      <c r="D6573" t="s">
        <v>698</v>
      </c>
      <c r="E6573" t="s">
        <v>702</v>
      </c>
      <c r="F6573" t="s">
        <v>7179</v>
      </c>
      <c r="G6573" t="s">
        <v>704</v>
      </c>
      <c r="H6573">
        <v>10530</v>
      </c>
    </row>
    <row r="6574" spans="2:8" hidden="1" x14ac:dyDescent="0.25">
      <c r="B6574" t="s">
        <v>697</v>
      </c>
      <c r="C6574" t="s">
        <v>701</v>
      </c>
      <c r="D6574" t="s">
        <v>698</v>
      </c>
      <c r="E6574" t="s">
        <v>702</v>
      </c>
      <c r="F6574" t="s">
        <v>7180</v>
      </c>
      <c r="G6574" t="s">
        <v>704</v>
      </c>
      <c r="H6574">
        <v>10531</v>
      </c>
    </row>
    <row r="6575" spans="2:8" hidden="1" x14ac:dyDescent="0.25">
      <c r="B6575" t="s">
        <v>697</v>
      </c>
      <c r="C6575" t="s">
        <v>701</v>
      </c>
      <c r="D6575" t="s">
        <v>698</v>
      </c>
      <c r="E6575" t="s">
        <v>702</v>
      </c>
      <c r="F6575" t="s">
        <v>7181</v>
      </c>
      <c r="G6575" t="s">
        <v>704</v>
      </c>
      <c r="H6575">
        <v>10532</v>
      </c>
    </row>
    <row r="6576" spans="2:8" hidden="1" x14ac:dyDescent="0.25">
      <c r="B6576" t="s">
        <v>697</v>
      </c>
      <c r="C6576" t="s">
        <v>701</v>
      </c>
      <c r="D6576" t="s">
        <v>698</v>
      </c>
      <c r="E6576" t="s">
        <v>702</v>
      </c>
      <c r="F6576" t="s">
        <v>7182</v>
      </c>
      <c r="G6576" t="s">
        <v>704</v>
      </c>
      <c r="H6576">
        <v>10533</v>
      </c>
    </row>
    <row r="6577" spans="2:8" hidden="1" x14ac:dyDescent="0.25">
      <c r="B6577" t="s">
        <v>697</v>
      </c>
      <c r="C6577" t="s">
        <v>701</v>
      </c>
      <c r="D6577" t="s">
        <v>698</v>
      </c>
      <c r="E6577" t="s">
        <v>702</v>
      </c>
      <c r="F6577" t="s">
        <v>7183</v>
      </c>
      <c r="G6577" t="s">
        <v>704</v>
      </c>
      <c r="H6577">
        <v>10534</v>
      </c>
    </row>
    <row r="6578" spans="2:8" hidden="1" x14ac:dyDescent="0.25">
      <c r="B6578" t="s">
        <v>697</v>
      </c>
      <c r="C6578" t="s">
        <v>701</v>
      </c>
      <c r="D6578" t="s">
        <v>698</v>
      </c>
      <c r="E6578" t="s">
        <v>702</v>
      </c>
      <c r="F6578" t="s">
        <v>7184</v>
      </c>
      <c r="G6578" t="s">
        <v>704</v>
      </c>
      <c r="H6578">
        <v>10535</v>
      </c>
    </row>
    <row r="6579" spans="2:8" hidden="1" x14ac:dyDescent="0.25">
      <c r="B6579" t="s">
        <v>697</v>
      </c>
      <c r="C6579" t="s">
        <v>701</v>
      </c>
      <c r="D6579" t="s">
        <v>698</v>
      </c>
      <c r="E6579" t="s">
        <v>702</v>
      </c>
      <c r="F6579" t="s">
        <v>7185</v>
      </c>
      <c r="G6579" t="s">
        <v>704</v>
      </c>
      <c r="H6579">
        <v>10536</v>
      </c>
    </row>
    <row r="6580" spans="2:8" hidden="1" x14ac:dyDescent="0.25">
      <c r="B6580" t="s">
        <v>697</v>
      </c>
      <c r="C6580" t="s">
        <v>701</v>
      </c>
      <c r="D6580" t="s">
        <v>698</v>
      </c>
      <c r="E6580" t="s">
        <v>702</v>
      </c>
      <c r="F6580" t="s">
        <v>7186</v>
      </c>
      <c r="G6580" t="s">
        <v>704</v>
      </c>
      <c r="H6580">
        <v>10537</v>
      </c>
    </row>
    <row r="6581" spans="2:8" hidden="1" x14ac:dyDescent="0.25">
      <c r="B6581" t="s">
        <v>697</v>
      </c>
      <c r="C6581" t="s">
        <v>701</v>
      </c>
      <c r="D6581" t="s">
        <v>698</v>
      </c>
      <c r="E6581" t="s">
        <v>702</v>
      </c>
      <c r="F6581" t="s">
        <v>7187</v>
      </c>
      <c r="G6581" t="s">
        <v>704</v>
      </c>
      <c r="H6581">
        <v>10538</v>
      </c>
    </row>
    <row r="6582" spans="2:8" hidden="1" x14ac:dyDescent="0.25">
      <c r="B6582" t="s">
        <v>697</v>
      </c>
      <c r="C6582" t="s">
        <v>701</v>
      </c>
      <c r="D6582" t="s">
        <v>698</v>
      </c>
      <c r="E6582" t="s">
        <v>702</v>
      </c>
      <c r="F6582" t="s">
        <v>7188</v>
      </c>
      <c r="G6582" t="s">
        <v>704</v>
      </c>
      <c r="H6582">
        <v>10539</v>
      </c>
    </row>
    <row r="6583" spans="2:8" hidden="1" x14ac:dyDescent="0.25">
      <c r="B6583" t="s">
        <v>697</v>
      </c>
      <c r="C6583" t="s">
        <v>701</v>
      </c>
      <c r="D6583" t="s">
        <v>698</v>
      </c>
      <c r="E6583" t="s">
        <v>702</v>
      </c>
      <c r="F6583" t="s">
        <v>7189</v>
      </c>
      <c r="G6583" t="s">
        <v>704</v>
      </c>
      <c r="H6583">
        <v>10540</v>
      </c>
    </row>
    <row r="6584" spans="2:8" hidden="1" x14ac:dyDescent="0.25">
      <c r="B6584" t="s">
        <v>697</v>
      </c>
      <c r="C6584" t="s">
        <v>701</v>
      </c>
      <c r="D6584" t="s">
        <v>698</v>
      </c>
      <c r="E6584" t="s">
        <v>702</v>
      </c>
      <c r="F6584" t="s">
        <v>7190</v>
      </c>
      <c r="G6584" t="s">
        <v>704</v>
      </c>
      <c r="H6584">
        <v>10541</v>
      </c>
    </row>
    <row r="6585" spans="2:8" hidden="1" x14ac:dyDescent="0.25">
      <c r="B6585" t="s">
        <v>697</v>
      </c>
      <c r="C6585" t="s">
        <v>701</v>
      </c>
      <c r="D6585" t="s">
        <v>698</v>
      </c>
      <c r="E6585" t="s">
        <v>702</v>
      </c>
      <c r="F6585" t="s">
        <v>7191</v>
      </c>
      <c r="G6585" t="s">
        <v>704</v>
      </c>
      <c r="H6585">
        <v>10542</v>
      </c>
    </row>
    <row r="6586" spans="2:8" hidden="1" x14ac:dyDescent="0.25">
      <c r="B6586" t="s">
        <v>697</v>
      </c>
      <c r="C6586" t="s">
        <v>701</v>
      </c>
      <c r="D6586" t="s">
        <v>698</v>
      </c>
      <c r="E6586" t="s">
        <v>702</v>
      </c>
      <c r="F6586" t="s">
        <v>7192</v>
      </c>
      <c r="G6586" t="s">
        <v>704</v>
      </c>
      <c r="H6586">
        <v>10543</v>
      </c>
    </row>
    <row r="6587" spans="2:8" hidden="1" x14ac:dyDescent="0.25">
      <c r="B6587" t="s">
        <v>697</v>
      </c>
      <c r="C6587" t="s">
        <v>701</v>
      </c>
      <c r="D6587" t="s">
        <v>698</v>
      </c>
      <c r="E6587" t="s">
        <v>702</v>
      </c>
      <c r="F6587" t="s">
        <v>7193</v>
      </c>
      <c r="G6587" t="s">
        <v>704</v>
      </c>
      <c r="H6587">
        <v>10544</v>
      </c>
    </row>
    <row r="6588" spans="2:8" hidden="1" x14ac:dyDescent="0.25">
      <c r="B6588" t="s">
        <v>697</v>
      </c>
      <c r="C6588" t="s">
        <v>701</v>
      </c>
      <c r="D6588" t="s">
        <v>698</v>
      </c>
      <c r="E6588" t="s">
        <v>702</v>
      </c>
      <c r="F6588" t="s">
        <v>7194</v>
      </c>
      <c r="G6588" t="s">
        <v>704</v>
      </c>
      <c r="H6588">
        <v>10545</v>
      </c>
    </row>
    <row r="6589" spans="2:8" hidden="1" x14ac:dyDescent="0.25">
      <c r="B6589" t="s">
        <v>697</v>
      </c>
      <c r="C6589" t="s">
        <v>701</v>
      </c>
      <c r="D6589" t="s">
        <v>698</v>
      </c>
      <c r="E6589" t="s">
        <v>702</v>
      </c>
      <c r="F6589" t="s">
        <v>7195</v>
      </c>
      <c r="G6589" t="s">
        <v>704</v>
      </c>
      <c r="H6589">
        <v>10546</v>
      </c>
    </row>
    <row r="6590" spans="2:8" hidden="1" x14ac:dyDescent="0.25">
      <c r="B6590" t="s">
        <v>697</v>
      </c>
      <c r="C6590" t="s">
        <v>701</v>
      </c>
      <c r="D6590" t="s">
        <v>698</v>
      </c>
      <c r="E6590" t="s">
        <v>702</v>
      </c>
      <c r="F6590" t="s">
        <v>7196</v>
      </c>
      <c r="G6590" t="s">
        <v>704</v>
      </c>
      <c r="H6590">
        <v>10547</v>
      </c>
    </row>
    <row r="6591" spans="2:8" hidden="1" x14ac:dyDescent="0.25">
      <c r="B6591" t="s">
        <v>697</v>
      </c>
      <c r="C6591" t="s">
        <v>701</v>
      </c>
      <c r="D6591" t="s">
        <v>698</v>
      </c>
      <c r="E6591" t="s">
        <v>702</v>
      </c>
      <c r="F6591" t="s">
        <v>7197</v>
      </c>
      <c r="G6591" t="s">
        <v>704</v>
      </c>
      <c r="H6591">
        <v>10548</v>
      </c>
    </row>
    <row r="6592" spans="2:8" hidden="1" x14ac:dyDescent="0.25">
      <c r="B6592" t="s">
        <v>697</v>
      </c>
      <c r="C6592" t="s">
        <v>701</v>
      </c>
      <c r="D6592" t="s">
        <v>698</v>
      </c>
      <c r="E6592" t="s">
        <v>702</v>
      </c>
      <c r="F6592" t="s">
        <v>7198</v>
      </c>
      <c r="G6592" t="s">
        <v>704</v>
      </c>
      <c r="H6592">
        <v>10549</v>
      </c>
    </row>
    <row r="6593" spans="2:8" hidden="1" x14ac:dyDescent="0.25">
      <c r="B6593" t="s">
        <v>697</v>
      </c>
      <c r="C6593" t="s">
        <v>701</v>
      </c>
      <c r="D6593" t="s">
        <v>698</v>
      </c>
      <c r="E6593" t="s">
        <v>702</v>
      </c>
      <c r="F6593" t="s">
        <v>7199</v>
      </c>
      <c r="G6593" t="s">
        <v>704</v>
      </c>
      <c r="H6593">
        <v>10550</v>
      </c>
    </row>
    <row r="6594" spans="2:8" hidden="1" x14ac:dyDescent="0.25">
      <c r="B6594" t="s">
        <v>697</v>
      </c>
      <c r="C6594" t="s">
        <v>701</v>
      </c>
      <c r="D6594" t="s">
        <v>698</v>
      </c>
      <c r="E6594" t="s">
        <v>702</v>
      </c>
      <c r="F6594" t="s">
        <v>7200</v>
      </c>
      <c r="G6594" t="s">
        <v>704</v>
      </c>
      <c r="H6594">
        <v>10551</v>
      </c>
    </row>
    <row r="6595" spans="2:8" hidden="1" x14ac:dyDescent="0.25">
      <c r="B6595" t="s">
        <v>697</v>
      </c>
      <c r="C6595" t="s">
        <v>701</v>
      </c>
      <c r="D6595" t="s">
        <v>698</v>
      </c>
      <c r="E6595" t="s">
        <v>702</v>
      </c>
      <c r="F6595" t="s">
        <v>7201</v>
      </c>
      <c r="G6595" t="s">
        <v>704</v>
      </c>
      <c r="H6595">
        <v>10552</v>
      </c>
    </row>
    <row r="6596" spans="2:8" hidden="1" x14ac:dyDescent="0.25">
      <c r="B6596" t="s">
        <v>697</v>
      </c>
      <c r="C6596" t="s">
        <v>701</v>
      </c>
      <c r="D6596" t="s">
        <v>698</v>
      </c>
      <c r="E6596" t="s">
        <v>702</v>
      </c>
      <c r="F6596" t="s">
        <v>7202</v>
      </c>
      <c r="G6596" t="s">
        <v>704</v>
      </c>
      <c r="H6596">
        <v>10553</v>
      </c>
    </row>
    <row r="6597" spans="2:8" hidden="1" x14ac:dyDescent="0.25">
      <c r="B6597" t="s">
        <v>697</v>
      </c>
      <c r="C6597" t="s">
        <v>701</v>
      </c>
      <c r="D6597" t="s">
        <v>698</v>
      </c>
      <c r="E6597" t="s">
        <v>702</v>
      </c>
      <c r="F6597" t="s">
        <v>7203</v>
      </c>
      <c r="G6597" t="s">
        <v>704</v>
      </c>
      <c r="H6597">
        <v>10554</v>
      </c>
    </row>
    <row r="6598" spans="2:8" hidden="1" x14ac:dyDescent="0.25">
      <c r="B6598" t="s">
        <v>697</v>
      </c>
      <c r="C6598" t="s">
        <v>701</v>
      </c>
      <c r="D6598" t="s">
        <v>698</v>
      </c>
      <c r="E6598" t="s">
        <v>702</v>
      </c>
      <c r="F6598" t="s">
        <v>7204</v>
      </c>
      <c r="G6598" t="s">
        <v>704</v>
      </c>
      <c r="H6598">
        <v>10555</v>
      </c>
    </row>
    <row r="6599" spans="2:8" hidden="1" x14ac:dyDescent="0.25">
      <c r="B6599" t="s">
        <v>697</v>
      </c>
      <c r="C6599" t="s">
        <v>701</v>
      </c>
      <c r="D6599" t="s">
        <v>698</v>
      </c>
      <c r="E6599" t="s">
        <v>702</v>
      </c>
      <c r="F6599" t="s">
        <v>7205</v>
      </c>
      <c r="G6599" t="s">
        <v>704</v>
      </c>
      <c r="H6599">
        <v>10556</v>
      </c>
    </row>
    <row r="6600" spans="2:8" hidden="1" x14ac:dyDescent="0.25">
      <c r="B6600" t="s">
        <v>697</v>
      </c>
      <c r="C6600" t="s">
        <v>701</v>
      </c>
      <c r="D6600" t="s">
        <v>698</v>
      </c>
      <c r="E6600" t="s">
        <v>702</v>
      </c>
      <c r="F6600" t="s">
        <v>7206</v>
      </c>
      <c r="G6600" t="s">
        <v>704</v>
      </c>
      <c r="H6600">
        <v>10557</v>
      </c>
    </row>
    <row r="6601" spans="2:8" hidden="1" x14ac:dyDescent="0.25">
      <c r="B6601" t="s">
        <v>697</v>
      </c>
      <c r="C6601" t="s">
        <v>701</v>
      </c>
      <c r="D6601" t="s">
        <v>698</v>
      </c>
      <c r="E6601" t="s">
        <v>702</v>
      </c>
      <c r="F6601" t="s">
        <v>7207</v>
      </c>
      <c r="G6601" t="s">
        <v>704</v>
      </c>
      <c r="H6601">
        <v>10558</v>
      </c>
    </row>
    <row r="6602" spans="2:8" hidden="1" x14ac:dyDescent="0.25">
      <c r="B6602" t="s">
        <v>697</v>
      </c>
      <c r="C6602" t="s">
        <v>701</v>
      </c>
      <c r="D6602" t="s">
        <v>698</v>
      </c>
      <c r="E6602" t="s">
        <v>702</v>
      </c>
      <c r="F6602" t="s">
        <v>7208</v>
      </c>
      <c r="G6602" t="s">
        <v>704</v>
      </c>
      <c r="H6602">
        <v>10559</v>
      </c>
    </row>
    <row r="6603" spans="2:8" hidden="1" x14ac:dyDescent="0.25">
      <c r="B6603" t="s">
        <v>697</v>
      </c>
      <c r="C6603" t="s">
        <v>701</v>
      </c>
      <c r="D6603" t="s">
        <v>698</v>
      </c>
      <c r="E6603" t="s">
        <v>702</v>
      </c>
      <c r="F6603" t="s">
        <v>7209</v>
      </c>
      <c r="G6603" t="s">
        <v>704</v>
      </c>
      <c r="H6603">
        <v>10560</v>
      </c>
    </row>
    <row r="6604" spans="2:8" hidden="1" x14ac:dyDescent="0.25">
      <c r="B6604" t="s">
        <v>697</v>
      </c>
      <c r="C6604" t="s">
        <v>701</v>
      </c>
      <c r="D6604" t="s">
        <v>698</v>
      </c>
      <c r="E6604" t="s">
        <v>702</v>
      </c>
      <c r="F6604" t="s">
        <v>7210</v>
      </c>
      <c r="G6604" t="s">
        <v>704</v>
      </c>
      <c r="H6604">
        <v>10561</v>
      </c>
    </row>
    <row r="6605" spans="2:8" hidden="1" x14ac:dyDescent="0.25">
      <c r="B6605" t="s">
        <v>697</v>
      </c>
      <c r="C6605" t="s">
        <v>701</v>
      </c>
      <c r="D6605" t="s">
        <v>698</v>
      </c>
      <c r="E6605" t="s">
        <v>702</v>
      </c>
      <c r="F6605" t="s">
        <v>7211</v>
      </c>
      <c r="G6605" t="s">
        <v>704</v>
      </c>
      <c r="H6605">
        <v>10562</v>
      </c>
    </row>
    <row r="6606" spans="2:8" hidden="1" x14ac:dyDescent="0.25">
      <c r="B6606" t="s">
        <v>697</v>
      </c>
      <c r="C6606" t="s">
        <v>701</v>
      </c>
      <c r="D6606" t="s">
        <v>698</v>
      </c>
      <c r="E6606" t="s">
        <v>702</v>
      </c>
      <c r="F6606" t="s">
        <v>7212</v>
      </c>
      <c r="G6606" t="s">
        <v>704</v>
      </c>
      <c r="H6606">
        <v>10563</v>
      </c>
    </row>
    <row r="6607" spans="2:8" hidden="1" x14ac:dyDescent="0.25">
      <c r="B6607" t="s">
        <v>697</v>
      </c>
      <c r="C6607" t="s">
        <v>701</v>
      </c>
      <c r="D6607" t="s">
        <v>698</v>
      </c>
      <c r="E6607" t="s">
        <v>702</v>
      </c>
      <c r="F6607" t="s">
        <v>7213</v>
      </c>
      <c r="G6607" t="s">
        <v>704</v>
      </c>
      <c r="H6607">
        <v>10564</v>
      </c>
    </row>
    <row r="6608" spans="2:8" hidden="1" x14ac:dyDescent="0.25">
      <c r="B6608" t="s">
        <v>697</v>
      </c>
      <c r="C6608" t="s">
        <v>701</v>
      </c>
      <c r="D6608" t="s">
        <v>698</v>
      </c>
      <c r="E6608" t="s">
        <v>702</v>
      </c>
      <c r="F6608" t="s">
        <v>7214</v>
      </c>
      <c r="G6608" t="s">
        <v>704</v>
      </c>
      <c r="H6608">
        <v>10566</v>
      </c>
    </row>
    <row r="6609" spans="2:8" hidden="1" x14ac:dyDescent="0.25">
      <c r="B6609" t="s">
        <v>697</v>
      </c>
      <c r="C6609" t="s">
        <v>701</v>
      </c>
      <c r="D6609" t="s">
        <v>698</v>
      </c>
      <c r="E6609" t="s">
        <v>702</v>
      </c>
      <c r="F6609" t="s">
        <v>7215</v>
      </c>
      <c r="G6609" t="s">
        <v>704</v>
      </c>
      <c r="H6609">
        <v>10567</v>
      </c>
    </row>
    <row r="6610" spans="2:8" hidden="1" x14ac:dyDescent="0.25">
      <c r="B6610" t="s">
        <v>697</v>
      </c>
      <c r="C6610" t="s">
        <v>701</v>
      </c>
      <c r="D6610" t="s">
        <v>698</v>
      </c>
      <c r="E6610" t="s">
        <v>702</v>
      </c>
      <c r="F6610" t="s">
        <v>7216</v>
      </c>
      <c r="G6610" t="s">
        <v>704</v>
      </c>
      <c r="H6610">
        <v>10581</v>
      </c>
    </row>
    <row r="6611" spans="2:8" hidden="1" x14ac:dyDescent="0.25">
      <c r="B6611" t="s">
        <v>697</v>
      </c>
      <c r="C6611" t="s">
        <v>701</v>
      </c>
      <c r="D6611" t="s">
        <v>698</v>
      </c>
      <c r="E6611" t="s">
        <v>702</v>
      </c>
      <c r="F6611" t="s">
        <v>7217</v>
      </c>
      <c r="G6611" t="s">
        <v>704</v>
      </c>
      <c r="H6611">
        <v>10582</v>
      </c>
    </row>
    <row r="6612" spans="2:8" hidden="1" x14ac:dyDescent="0.25">
      <c r="B6612" t="s">
        <v>697</v>
      </c>
      <c r="C6612" t="s">
        <v>701</v>
      </c>
      <c r="D6612" t="s">
        <v>698</v>
      </c>
      <c r="E6612" t="s">
        <v>702</v>
      </c>
      <c r="F6612" t="s">
        <v>7218</v>
      </c>
      <c r="G6612" t="s">
        <v>704</v>
      </c>
      <c r="H6612">
        <v>10583</v>
      </c>
    </row>
    <row r="6613" spans="2:8" hidden="1" x14ac:dyDescent="0.25">
      <c r="B6613" t="s">
        <v>697</v>
      </c>
      <c r="C6613" t="s">
        <v>701</v>
      </c>
      <c r="D6613" t="s">
        <v>698</v>
      </c>
      <c r="E6613" t="s">
        <v>702</v>
      </c>
      <c r="F6613" t="s">
        <v>7219</v>
      </c>
      <c r="G6613" t="s">
        <v>704</v>
      </c>
      <c r="H6613">
        <v>10584</v>
      </c>
    </row>
    <row r="6614" spans="2:8" hidden="1" x14ac:dyDescent="0.25">
      <c r="B6614" t="s">
        <v>697</v>
      </c>
      <c r="C6614" t="s">
        <v>701</v>
      </c>
      <c r="D6614" t="s">
        <v>698</v>
      </c>
      <c r="E6614" t="s">
        <v>702</v>
      </c>
      <c r="F6614" t="s">
        <v>7220</v>
      </c>
      <c r="G6614" t="s">
        <v>704</v>
      </c>
      <c r="H6614">
        <v>10585</v>
      </c>
    </row>
    <row r="6615" spans="2:8" hidden="1" x14ac:dyDescent="0.25">
      <c r="B6615" t="s">
        <v>697</v>
      </c>
      <c r="C6615" t="s">
        <v>701</v>
      </c>
      <c r="D6615" t="s">
        <v>698</v>
      </c>
      <c r="E6615" t="s">
        <v>702</v>
      </c>
      <c r="F6615" t="s">
        <v>7221</v>
      </c>
      <c r="G6615" t="s">
        <v>704</v>
      </c>
      <c r="H6615">
        <v>10586</v>
      </c>
    </row>
    <row r="6616" spans="2:8" hidden="1" x14ac:dyDescent="0.25">
      <c r="B6616" t="s">
        <v>697</v>
      </c>
      <c r="C6616" t="s">
        <v>701</v>
      </c>
      <c r="D6616" t="s">
        <v>698</v>
      </c>
      <c r="E6616" t="s">
        <v>702</v>
      </c>
      <c r="F6616" t="s">
        <v>7222</v>
      </c>
      <c r="G6616" t="s">
        <v>704</v>
      </c>
      <c r="H6616">
        <v>10587</v>
      </c>
    </row>
    <row r="6617" spans="2:8" hidden="1" x14ac:dyDescent="0.25">
      <c r="B6617" t="s">
        <v>697</v>
      </c>
      <c r="C6617" t="s">
        <v>701</v>
      </c>
      <c r="D6617" t="s">
        <v>698</v>
      </c>
      <c r="E6617" t="s">
        <v>702</v>
      </c>
      <c r="F6617" t="s">
        <v>7223</v>
      </c>
      <c r="G6617" t="s">
        <v>704</v>
      </c>
      <c r="H6617">
        <v>10588</v>
      </c>
    </row>
    <row r="6618" spans="2:8" hidden="1" x14ac:dyDescent="0.25">
      <c r="B6618" t="s">
        <v>697</v>
      </c>
      <c r="C6618" t="s">
        <v>701</v>
      </c>
      <c r="D6618" t="s">
        <v>698</v>
      </c>
      <c r="E6618" t="s">
        <v>702</v>
      </c>
      <c r="F6618" t="s">
        <v>7224</v>
      </c>
      <c r="G6618" t="s">
        <v>704</v>
      </c>
      <c r="H6618">
        <v>10589</v>
      </c>
    </row>
    <row r="6619" spans="2:8" hidden="1" x14ac:dyDescent="0.25">
      <c r="B6619" t="s">
        <v>697</v>
      </c>
      <c r="C6619" t="s">
        <v>701</v>
      </c>
      <c r="D6619" t="s">
        <v>698</v>
      </c>
      <c r="E6619" t="s">
        <v>702</v>
      </c>
      <c r="F6619" t="s">
        <v>7225</v>
      </c>
      <c r="G6619" t="s">
        <v>704</v>
      </c>
      <c r="H6619">
        <v>10591</v>
      </c>
    </row>
    <row r="6620" spans="2:8" hidden="1" x14ac:dyDescent="0.25">
      <c r="B6620" t="s">
        <v>697</v>
      </c>
      <c r="C6620" t="s">
        <v>701</v>
      </c>
      <c r="D6620" t="s">
        <v>698</v>
      </c>
      <c r="E6620" t="s">
        <v>702</v>
      </c>
      <c r="F6620" t="s">
        <v>7226</v>
      </c>
      <c r="G6620" t="s">
        <v>704</v>
      </c>
      <c r="H6620">
        <v>10592</v>
      </c>
    </row>
    <row r="6621" spans="2:8" hidden="1" x14ac:dyDescent="0.25">
      <c r="B6621" t="s">
        <v>697</v>
      </c>
      <c r="C6621" t="s">
        <v>701</v>
      </c>
      <c r="D6621" t="s">
        <v>698</v>
      </c>
      <c r="E6621" t="s">
        <v>702</v>
      </c>
      <c r="F6621" t="s">
        <v>7227</v>
      </c>
      <c r="G6621" t="s">
        <v>704</v>
      </c>
      <c r="H6621">
        <v>10593</v>
      </c>
    </row>
    <row r="6622" spans="2:8" hidden="1" x14ac:dyDescent="0.25">
      <c r="B6622" t="s">
        <v>697</v>
      </c>
      <c r="C6622" t="s">
        <v>701</v>
      </c>
      <c r="D6622" t="s">
        <v>698</v>
      </c>
      <c r="E6622" t="s">
        <v>702</v>
      </c>
      <c r="F6622" t="s">
        <v>7228</v>
      </c>
      <c r="G6622" t="s">
        <v>704</v>
      </c>
      <c r="H6622">
        <v>10594</v>
      </c>
    </row>
    <row r="6623" spans="2:8" hidden="1" x14ac:dyDescent="0.25">
      <c r="B6623" t="s">
        <v>697</v>
      </c>
      <c r="C6623" t="s">
        <v>701</v>
      </c>
      <c r="D6623" t="s">
        <v>698</v>
      </c>
      <c r="E6623" t="s">
        <v>702</v>
      </c>
      <c r="F6623" t="s">
        <v>7229</v>
      </c>
      <c r="G6623" t="s">
        <v>704</v>
      </c>
      <c r="H6623">
        <v>10595</v>
      </c>
    </row>
    <row r="6624" spans="2:8" hidden="1" x14ac:dyDescent="0.25">
      <c r="B6624" t="s">
        <v>697</v>
      </c>
      <c r="C6624" t="s">
        <v>701</v>
      </c>
      <c r="D6624" t="s">
        <v>698</v>
      </c>
      <c r="E6624" t="s">
        <v>702</v>
      </c>
      <c r="F6624" t="s">
        <v>7230</v>
      </c>
      <c r="G6624" t="s">
        <v>704</v>
      </c>
      <c r="H6624">
        <v>10596</v>
      </c>
    </row>
    <row r="6625" spans="2:8" hidden="1" x14ac:dyDescent="0.25">
      <c r="B6625" t="s">
        <v>697</v>
      </c>
      <c r="C6625" t="s">
        <v>701</v>
      </c>
      <c r="D6625" t="s">
        <v>698</v>
      </c>
      <c r="E6625" t="s">
        <v>702</v>
      </c>
      <c r="F6625" t="s">
        <v>7231</v>
      </c>
      <c r="G6625" t="s">
        <v>704</v>
      </c>
      <c r="H6625">
        <v>10597</v>
      </c>
    </row>
    <row r="6626" spans="2:8" hidden="1" x14ac:dyDescent="0.25">
      <c r="B6626" t="s">
        <v>697</v>
      </c>
      <c r="C6626" t="s">
        <v>701</v>
      </c>
      <c r="D6626" t="s">
        <v>698</v>
      </c>
      <c r="E6626" t="s">
        <v>702</v>
      </c>
      <c r="F6626" t="s">
        <v>7232</v>
      </c>
      <c r="G6626" t="s">
        <v>704</v>
      </c>
      <c r="H6626">
        <v>10598</v>
      </c>
    </row>
    <row r="6627" spans="2:8" hidden="1" x14ac:dyDescent="0.25">
      <c r="B6627" t="s">
        <v>697</v>
      </c>
      <c r="C6627" t="s">
        <v>701</v>
      </c>
      <c r="D6627" t="s">
        <v>698</v>
      </c>
      <c r="E6627" t="s">
        <v>702</v>
      </c>
      <c r="F6627" t="s">
        <v>7233</v>
      </c>
      <c r="G6627" t="s">
        <v>704</v>
      </c>
      <c r="H6627">
        <v>10599</v>
      </c>
    </row>
    <row r="6628" spans="2:8" hidden="1" x14ac:dyDescent="0.25">
      <c r="B6628" t="s">
        <v>697</v>
      </c>
      <c r="C6628" t="s">
        <v>701</v>
      </c>
      <c r="D6628" t="s">
        <v>698</v>
      </c>
      <c r="E6628" t="s">
        <v>702</v>
      </c>
      <c r="F6628" t="s">
        <v>7234</v>
      </c>
      <c r="G6628" t="s">
        <v>704</v>
      </c>
      <c r="H6628">
        <v>10600</v>
      </c>
    </row>
    <row r="6629" spans="2:8" hidden="1" x14ac:dyDescent="0.25">
      <c r="B6629" t="s">
        <v>697</v>
      </c>
      <c r="C6629" t="s">
        <v>701</v>
      </c>
      <c r="D6629" t="s">
        <v>698</v>
      </c>
      <c r="E6629" t="s">
        <v>702</v>
      </c>
      <c r="F6629" t="s">
        <v>7235</v>
      </c>
      <c r="G6629" t="s">
        <v>704</v>
      </c>
      <c r="H6629">
        <v>10808</v>
      </c>
    </row>
    <row r="6630" spans="2:8" hidden="1" x14ac:dyDescent="0.25">
      <c r="B6630" t="s">
        <v>697</v>
      </c>
      <c r="C6630" t="s">
        <v>701</v>
      </c>
      <c r="D6630" t="s">
        <v>698</v>
      </c>
      <c r="E6630" t="s">
        <v>702</v>
      </c>
      <c r="F6630" t="s">
        <v>7236</v>
      </c>
      <c r="G6630" t="s">
        <v>704</v>
      </c>
      <c r="H6630">
        <v>10810</v>
      </c>
    </row>
    <row r="6631" spans="2:8" hidden="1" x14ac:dyDescent="0.25">
      <c r="B6631" t="s">
        <v>697</v>
      </c>
      <c r="C6631" t="s">
        <v>701</v>
      </c>
      <c r="D6631" t="s">
        <v>698</v>
      </c>
      <c r="E6631" t="s">
        <v>702</v>
      </c>
      <c r="F6631" t="s">
        <v>7237</v>
      </c>
      <c r="G6631" t="s">
        <v>704</v>
      </c>
      <c r="H6631">
        <v>10812</v>
      </c>
    </row>
    <row r="6632" spans="2:8" hidden="1" x14ac:dyDescent="0.25">
      <c r="B6632" t="s">
        <v>697</v>
      </c>
      <c r="C6632" t="s">
        <v>701</v>
      </c>
      <c r="D6632" t="s">
        <v>698</v>
      </c>
      <c r="E6632" t="s">
        <v>702</v>
      </c>
      <c r="F6632" t="s">
        <v>7238</v>
      </c>
      <c r="G6632" t="s">
        <v>704</v>
      </c>
      <c r="H6632">
        <v>10814</v>
      </c>
    </row>
    <row r="6633" spans="2:8" hidden="1" x14ac:dyDescent="0.25">
      <c r="B6633" t="s">
        <v>697</v>
      </c>
      <c r="C6633" t="s">
        <v>701</v>
      </c>
      <c r="D6633" t="s">
        <v>698</v>
      </c>
      <c r="E6633" t="s">
        <v>702</v>
      </c>
      <c r="F6633" t="s">
        <v>7239</v>
      </c>
      <c r="G6633" t="s">
        <v>704</v>
      </c>
      <c r="H6633">
        <v>10816</v>
      </c>
    </row>
    <row r="6634" spans="2:8" hidden="1" x14ac:dyDescent="0.25">
      <c r="B6634" t="s">
        <v>697</v>
      </c>
      <c r="C6634" t="s">
        <v>701</v>
      </c>
      <c r="D6634" t="s">
        <v>698</v>
      </c>
      <c r="E6634" t="s">
        <v>702</v>
      </c>
      <c r="F6634" t="s">
        <v>7240</v>
      </c>
      <c r="G6634" t="s">
        <v>704</v>
      </c>
      <c r="H6634">
        <v>10818</v>
      </c>
    </row>
    <row r="6635" spans="2:8" hidden="1" x14ac:dyDescent="0.25">
      <c r="B6635" t="s">
        <v>697</v>
      </c>
      <c r="C6635" t="s">
        <v>701</v>
      </c>
      <c r="D6635" t="s">
        <v>698</v>
      </c>
      <c r="E6635" t="s">
        <v>702</v>
      </c>
      <c r="F6635" t="s">
        <v>7241</v>
      </c>
      <c r="G6635" t="s">
        <v>704</v>
      </c>
      <c r="H6635">
        <v>10820</v>
      </c>
    </row>
    <row r="6636" spans="2:8" hidden="1" x14ac:dyDescent="0.25">
      <c r="B6636" t="s">
        <v>697</v>
      </c>
      <c r="C6636" t="s">
        <v>701</v>
      </c>
      <c r="D6636" t="s">
        <v>698</v>
      </c>
      <c r="E6636" t="s">
        <v>702</v>
      </c>
      <c r="F6636" t="s">
        <v>7242</v>
      </c>
      <c r="G6636" t="s">
        <v>704</v>
      </c>
      <c r="H6636">
        <v>10822</v>
      </c>
    </row>
    <row r="6637" spans="2:8" hidden="1" x14ac:dyDescent="0.25">
      <c r="B6637" t="s">
        <v>697</v>
      </c>
      <c r="C6637" t="s">
        <v>701</v>
      </c>
      <c r="D6637" t="s">
        <v>698</v>
      </c>
      <c r="E6637" t="s">
        <v>702</v>
      </c>
      <c r="F6637" t="s">
        <v>7243</v>
      </c>
      <c r="G6637" t="s">
        <v>704</v>
      </c>
      <c r="H6637">
        <v>10824</v>
      </c>
    </row>
    <row r="6638" spans="2:8" hidden="1" x14ac:dyDescent="0.25">
      <c r="B6638" t="s">
        <v>697</v>
      </c>
      <c r="C6638" t="s">
        <v>701</v>
      </c>
      <c r="D6638" t="s">
        <v>698</v>
      </c>
      <c r="E6638" t="s">
        <v>702</v>
      </c>
      <c r="F6638" t="s">
        <v>7244</v>
      </c>
      <c r="G6638" t="s">
        <v>704</v>
      </c>
      <c r="H6638">
        <v>10826</v>
      </c>
    </row>
    <row r="6639" spans="2:8" hidden="1" x14ac:dyDescent="0.25">
      <c r="B6639" t="s">
        <v>697</v>
      </c>
      <c r="C6639" t="s">
        <v>701</v>
      </c>
      <c r="D6639" t="s">
        <v>698</v>
      </c>
      <c r="E6639" t="s">
        <v>702</v>
      </c>
      <c r="F6639" t="s">
        <v>7245</v>
      </c>
      <c r="G6639" t="s">
        <v>704</v>
      </c>
      <c r="H6639">
        <v>10828</v>
      </c>
    </row>
    <row r="6640" spans="2:8" hidden="1" x14ac:dyDescent="0.25">
      <c r="B6640" t="s">
        <v>697</v>
      </c>
      <c r="C6640" t="s">
        <v>701</v>
      </c>
      <c r="D6640" t="s">
        <v>698</v>
      </c>
      <c r="E6640" t="s">
        <v>702</v>
      </c>
      <c r="F6640" t="s">
        <v>7246</v>
      </c>
      <c r="G6640" t="s">
        <v>704</v>
      </c>
      <c r="H6640">
        <v>10829</v>
      </c>
    </row>
    <row r="6641" spans="2:8" hidden="1" x14ac:dyDescent="0.25">
      <c r="B6641" t="s">
        <v>697</v>
      </c>
      <c r="C6641" t="s">
        <v>701</v>
      </c>
      <c r="D6641" t="s">
        <v>698</v>
      </c>
      <c r="E6641" t="s">
        <v>702</v>
      </c>
      <c r="F6641" t="s">
        <v>7247</v>
      </c>
      <c r="G6641" t="s">
        <v>704</v>
      </c>
      <c r="H6641">
        <v>10830</v>
      </c>
    </row>
    <row r="6642" spans="2:8" hidden="1" x14ac:dyDescent="0.25">
      <c r="B6642" t="s">
        <v>697</v>
      </c>
      <c r="C6642" t="s">
        <v>701</v>
      </c>
      <c r="D6642" t="s">
        <v>698</v>
      </c>
      <c r="E6642" t="s">
        <v>702</v>
      </c>
      <c r="F6642" t="s">
        <v>7248</v>
      </c>
      <c r="G6642" t="s">
        <v>704</v>
      </c>
      <c r="H6642">
        <v>10831</v>
      </c>
    </row>
    <row r="6643" spans="2:8" hidden="1" x14ac:dyDescent="0.25">
      <c r="B6643" t="s">
        <v>697</v>
      </c>
      <c r="C6643" t="s">
        <v>701</v>
      </c>
      <c r="D6643" t="s">
        <v>698</v>
      </c>
      <c r="E6643" t="s">
        <v>702</v>
      </c>
      <c r="F6643" t="s">
        <v>7249</v>
      </c>
      <c r="G6643" t="s">
        <v>704</v>
      </c>
      <c r="H6643">
        <v>10832</v>
      </c>
    </row>
    <row r="6644" spans="2:8" hidden="1" x14ac:dyDescent="0.25">
      <c r="B6644" t="s">
        <v>697</v>
      </c>
      <c r="C6644" t="s">
        <v>701</v>
      </c>
      <c r="D6644" t="s">
        <v>698</v>
      </c>
      <c r="E6644" t="s">
        <v>702</v>
      </c>
      <c r="F6644" t="s">
        <v>7250</v>
      </c>
      <c r="G6644" t="s">
        <v>704</v>
      </c>
      <c r="H6644">
        <v>10833</v>
      </c>
    </row>
    <row r="6645" spans="2:8" hidden="1" x14ac:dyDescent="0.25">
      <c r="B6645" t="s">
        <v>697</v>
      </c>
      <c r="C6645" t="s">
        <v>701</v>
      </c>
      <c r="D6645" t="s">
        <v>698</v>
      </c>
      <c r="E6645" t="s">
        <v>702</v>
      </c>
      <c r="F6645" t="s">
        <v>7251</v>
      </c>
      <c r="G6645" t="s">
        <v>704</v>
      </c>
      <c r="H6645">
        <v>10834</v>
      </c>
    </row>
    <row r="6646" spans="2:8" hidden="1" x14ac:dyDescent="0.25">
      <c r="B6646" t="s">
        <v>697</v>
      </c>
      <c r="C6646" t="s">
        <v>701</v>
      </c>
      <c r="D6646" t="s">
        <v>698</v>
      </c>
      <c r="E6646" t="s">
        <v>702</v>
      </c>
      <c r="F6646" t="s">
        <v>7252</v>
      </c>
      <c r="G6646" t="s">
        <v>704</v>
      </c>
      <c r="H6646">
        <v>10835</v>
      </c>
    </row>
    <row r="6647" spans="2:8" hidden="1" x14ac:dyDescent="0.25">
      <c r="B6647" t="s">
        <v>697</v>
      </c>
      <c r="C6647" t="s">
        <v>701</v>
      </c>
      <c r="D6647" t="s">
        <v>698</v>
      </c>
      <c r="E6647" t="s">
        <v>702</v>
      </c>
      <c r="F6647" t="s">
        <v>7253</v>
      </c>
      <c r="G6647" t="s">
        <v>704</v>
      </c>
      <c r="H6647">
        <v>10836</v>
      </c>
    </row>
    <row r="6648" spans="2:8" hidden="1" x14ac:dyDescent="0.25">
      <c r="B6648" t="s">
        <v>697</v>
      </c>
      <c r="C6648" t="s">
        <v>701</v>
      </c>
      <c r="D6648" t="s">
        <v>698</v>
      </c>
      <c r="E6648" t="s">
        <v>702</v>
      </c>
      <c r="F6648" t="s">
        <v>7254</v>
      </c>
      <c r="G6648" t="s">
        <v>704</v>
      </c>
      <c r="H6648">
        <v>10837</v>
      </c>
    </row>
    <row r="6649" spans="2:8" hidden="1" x14ac:dyDescent="0.25">
      <c r="B6649" t="s">
        <v>697</v>
      </c>
      <c r="C6649" t="s">
        <v>701</v>
      </c>
      <c r="D6649" t="s">
        <v>698</v>
      </c>
      <c r="E6649" t="s">
        <v>702</v>
      </c>
      <c r="F6649" t="s">
        <v>7255</v>
      </c>
      <c r="G6649" t="s">
        <v>704</v>
      </c>
      <c r="H6649">
        <v>10838</v>
      </c>
    </row>
    <row r="6650" spans="2:8" hidden="1" x14ac:dyDescent="0.25">
      <c r="B6650" t="s">
        <v>697</v>
      </c>
      <c r="C6650" t="s">
        <v>701</v>
      </c>
      <c r="D6650" t="s">
        <v>698</v>
      </c>
      <c r="E6650" t="s">
        <v>702</v>
      </c>
      <c r="F6650" t="s">
        <v>7256</v>
      </c>
      <c r="G6650" t="s">
        <v>704</v>
      </c>
      <c r="H6650">
        <v>10839</v>
      </c>
    </row>
    <row r="6651" spans="2:8" hidden="1" x14ac:dyDescent="0.25">
      <c r="B6651" t="s">
        <v>697</v>
      </c>
      <c r="C6651" t="s">
        <v>701</v>
      </c>
      <c r="D6651" t="s">
        <v>698</v>
      </c>
      <c r="E6651" t="s">
        <v>702</v>
      </c>
      <c r="F6651" t="s">
        <v>7257</v>
      </c>
      <c r="G6651" t="s">
        <v>704</v>
      </c>
      <c r="H6651">
        <v>10840</v>
      </c>
    </row>
    <row r="6652" spans="2:8" hidden="1" x14ac:dyDescent="0.25">
      <c r="B6652" t="s">
        <v>697</v>
      </c>
      <c r="C6652" t="s">
        <v>701</v>
      </c>
      <c r="D6652" t="s">
        <v>698</v>
      </c>
      <c r="E6652" t="s">
        <v>702</v>
      </c>
      <c r="F6652" t="s">
        <v>7258</v>
      </c>
      <c r="G6652" t="s">
        <v>704</v>
      </c>
      <c r="H6652">
        <v>10841</v>
      </c>
    </row>
    <row r="6653" spans="2:8" hidden="1" x14ac:dyDescent="0.25">
      <c r="B6653" t="s">
        <v>697</v>
      </c>
      <c r="C6653" t="s">
        <v>701</v>
      </c>
      <c r="D6653" t="s">
        <v>698</v>
      </c>
      <c r="E6653" t="s">
        <v>702</v>
      </c>
      <c r="F6653" t="s">
        <v>7259</v>
      </c>
      <c r="G6653" t="s">
        <v>704</v>
      </c>
      <c r="H6653">
        <v>10842</v>
      </c>
    </row>
    <row r="6654" spans="2:8" hidden="1" x14ac:dyDescent="0.25">
      <c r="B6654" t="s">
        <v>697</v>
      </c>
      <c r="C6654" t="s">
        <v>701</v>
      </c>
      <c r="D6654" t="s">
        <v>698</v>
      </c>
      <c r="E6654" t="s">
        <v>702</v>
      </c>
      <c r="F6654" t="s">
        <v>7260</v>
      </c>
      <c r="G6654" t="s">
        <v>704</v>
      </c>
      <c r="H6654">
        <v>10844</v>
      </c>
    </row>
    <row r="6655" spans="2:8" hidden="1" x14ac:dyDescent="0.25">
      <c r="B6655" t="s">
        <v>697</v>
      </c>
      <c r="C6655" t="s">
        <v>701</v>
      </c>
      <c r="D6655" t="s">
        <v>698</v>
      </c>
      <c r="E6655" t="s">
        <v>702</v>
      </c>
      <c r="F6655" t="s">
        <v>7261</v>
      </c>
      <c r="G6655" t="s">
        <v>704</v>
      </c>
      <c r="H6655">
        <v>10845</v>
      </c>
    </row>
    <row r="6656" spans="2:8" hidden="1" x14ac:dyDescent="0.25">
      <c r="B6656" t="s">
        <v>697</v>
      </c>
      <c r="C6656" t="s">
        <v>701</v>
      </c>
      <c r="D6656" t="s">
        <v>698</v>
      </c>
      <c r="E6656" t="s">
        <v>702</v>
      </c>
      <c r="F6656" t="s">
        <v>7262</v>
      </c>
      <c r="G6656" t="s">
        <v>704</v>
      </c>
      <c r="H6656">
        <v>10846</v>
      </c>
    </row>
    <row r="6657" spans="2:8" hidden="1" x14ac:dyDescent="0.25">
      <c r="B6657" t="s">
        <v>697</v>
      </c>
      <c r="C6657" t="s">
        <v>701</v>
      </c>
      <c r="D6657" t="s">
        <v>698</v>
      </c>
      <c r="E6657" t="s">
        <v>702</v>
      </c>
      <c r="F6657" t="s">
        <v>7263</v>
      </c>
      <c r="G6657" t="s">
        <v>704</v>
      </c>
      <c r="H6657">
        <v>10847</v>
      </c>
    </row>
    <row r="6658" spans="2:8" hidden="1" x14ac:dyDescent="0.25">
      <c r="B6658" t="s">
        <v>697</v>
      </c>
      <c r="C6658" t="s">
        <v>701</v>
      </c>
      <c r="D6658" t="s">
        <v>698</v>
      </c>
      <c r="E6658" t="s">
        <v>702</v>
      </c>
      <c r="F6658" t="s">
        <v>7264</v>
      </c>
      <c r="G6658" t="s">
        <v>704</v>
      </c>
      <c r="H6658">
        <v>10848</v>
      </c>
    </row>
    <row r="6659" spans="2:8" hidden="1" x14ac:dyDescent="0.25">
      <c r="B6659" t="s">
        <v>697</v>
      </c>
      <c r="C6659" t="s">
        <v>701</v>
      </c>
      <c r="D6659" t="s">
        <v>698</v>
      </c>
      <c r="E6659" t="s">
        <v>702</v>
      </c>
      <c r="F6659" t="s">
        <v>7265</v>
      </c>
      <c r="G6659" t="s">
        <v>704</v>
      </c>
      <c r="H6659">
        <v>10849</v>
      </c>
    </row>
    <row r="6660" spans="2:8" hidden="1" x14ac:dyDescent="0.25">
      <c r="B6660" t="s">
        <v>697</v>
      </c>
      <c r="C6660" t="s">
        <v>701</v>
      </c>
      <c r="D6660" t="s">
        <v>698</v>
      </c>
      <c r="E6660" t="s">
        <v>702</v>
      </c>
      <c r="F6660" t="s">
        <v>7266</v>
      </c>
      <c r="G6660" t="s">
        <v>704</v>
      </c>
      <c r="H6660">
        <v>10850</v>
      </c>
    </row>
    <row r="6661" spans="2:8" hidden="1" x14ac:dyDescent="0.25">
      <c r="B6661" t="s">
        <v>697</v>
      </c>
      <c r="C6661" t="s">
        <v>701</v>
      </c>
      <c r="D6661" t="s">
        <v>698</v>
      </c>
      <c r="E6661" t="s">
        <v>702</v>
      </c>
      <c r="F6661" t="s">
        <v>7267</v>
      </c>
      <c r="G6661" t="s">
        <v>704</v>
      </c>
      <c r="H6661">
        <v>10851</v>
      </c>
    </row>
    <row r="6662" spans="2:8" hidden="1" x14ac:dyDescent="0.25">
      <c r="B6662" t="s">
        <v>697</v>
      </c>
      <c r="C6662" t="s">
        <v>701</v>
      </c>
      <c r="D6662" t="s">
        <v>698</v>
      </c>
      <c r="E6662" t="s">
        <v>702</v>
      </c>
      <c r="F6662" t="s">
        <v>7268</v>
      </c>
      <c r="G6662" t="s">
        <v>704</v>
      </c>
      <c r="H6662">
        <v>10852</v>
      </c>
    </row>
    <row r="6663" spans="2:8" hidden="1" x14ac:dyDescent="0.25">
      <c r="B6663" t="s">
        <v>697</v>
      </c>
      <c r="C6663" t="s">
        <v>701</v>
      </c>
      <c r="D6663" t="s">
        <v>698</v>
      </c>
      <c r="E6663" t="s">
        <v>702</v>
      </c>
      <c r="F6663" t="s">
        <v>7269</v>
      </c>
      <c r="G6663" t="s">
        <v>704</v>
      </c>
      <c r="H6663">
        <v>10853</v>
      </c>
    </row>
    <row r="6664" spans="2:8" hidden="1" x14ac:dyDescent="0.25">
      <c r="B6664" t="s">
        <v>697</v>
      </c>
      <c r="C6664" t="s">
        <v>701</v>
      </c>
      <c r="D6664" t="s">
        <v>698</v>
      </c>
      <c r="E6664" t="s">
        <v>702</v>
      </c>
      <c r="F6664" t="s">
        <v>7270</v>
      </c>
      <c r="G6664" t="s">
        <v>704</v>
      </c>
      <c r="H6664">
        <v>10854</v>
      </c>
    </row>
    <row r="6665" spans="2:8" hidden="1" x14ac:dyDescent="0.25">
      <c r="B6665" t="s">
        <v>697</v>
      </c>
      <c r="C6665" t="s">
        <v>701</v>
      </c>
      <c r="D6665" t="s">
        <v>698</v>
      </c>
      <c r="E6665" t="s">
        <v>702</v>
      </c>
      <c r="F6665" t="s">
        <v>7271</v>
      </c>
      <c r="G6665" t="s">
        <v>704</v>
      </c>
      <c r="H6665">
        <v>10855</v>
      </c>
    </row>
    <row r="6666" spans="2:8" hidden="1" x14ac:dyDescent="0.25">
      <c r="B6666" t="s">
        <v>697</v>
      </c>
      <c r="C6666" t="s">
        <v>701</v>
      </c>
      <c r="D6666" t="s">
        <v>698</v>
      </c>
      <c r="E6666" t="s">
        <v>702</v>
      </c>
      <c r="F6666" t="s">
        <v>7272</v>
      </c>
      <c r="G6666" t="s">
        <v>704</v>
      </c>
      <c r="H6666">
        <v>10856</v>
      </c>
    </row>
    <row r="6667" spans="2:8" hidden="1" x14ac:dyDescent="0.25">
      <c r="B6667" t="s">
        <v>697</v>
      </c>
      <c r="C6667" t="s">
        <v>701</v>
      </c>
      <c r="D6667" t="s">
        <v>698</v>
      </c>
      <c r="E6667" t="s">
        <v>702</v>
      </c>
      <c r="F6667" t="s">
        <v>7273</v>
      </c>
      <c r="G6667" t="s">
        <v>704</v>
      </c>
      <c r="H6667">
        <v>10857</v>
      </c>
    </row>
    <row r="6668" spans="2:8" hidden="1" x14ac:dyDescent="0.25">
      <c r="B6668" t="s">
        <v>697</v>
      </c>
      <c r="C6668" t="s">
        <v>701</v>
      </c>
      <c r="D6668" t="s">
        <v>698</v>
      </c>
      <c r="E6668" t="s">
        <v>702</v>
      </c>
      <c r="F6668" t="s">
        <v>7274</v>
      </c>
      <c r="G6668" t="s">
        <v>704</v>
      </c>
      <c r="H6668">
        <v>10858</v>
      </c>
    </row>
    <row r="6669" spans="2:8" hidden="1" x14ac:dyDescent="0.25">
      <c r="B6669" t="s">
        <v>697</v>
      </c>
      <c r="C6669" t="s">
        <v>701</v>
      </c>
      <c r="D6669" t="s">
        <v>698</v>
      </c>
      <c r="E6669" t="s">
        <v>702</v>
      </c>
      <c r="F6669" t="s">
        <v>7275</v>
      </c>
      <c r="G6669" t="s">
        <v>704</v>
      </c>
      <c r="H6669">
        <v>10859</v>
      </c>
    </row>
    <row r="6670" spans="2:8" hidden="1" x14ac:dyDescent="0.25">
      <c r="B6670" t="s">
        <v>697</v>
      </c>
      <c r="C6670" t="s">
        <v>701</v>
      </c>
      <c r="D6670" t="s">
        <v>698</v>
      </c>
      <c r="E6670" t="s">
        <v>702</v>
      </c>
      <c r="F6670" t="s">
        <v>7276</v>
      </c>
      <c r="G6670" t="s">
        <v>704</v>
      </c>
      <c r="H6670">
        <v>10862</v>
      </c>
    </row>
    <row r="6671" spans="2:8" hidden="1" x14ac:dyDescent="0.25">
      <c r="B6671" t="s">
        <v>697</v>
      </c>
      <c r="C6671" t="s">
        <v>701</v>
      </c>
      <c r="D6671" t="s">
        <v>698</v>
      </c>
      <c r="E6671" t="s">
        <v>702</v>
      </c>
      <c r="F6671" t="s">
        <v>7277</v>
      </c>
      <c r="G6671" t="s">
        <v>704</v>
      </c>
      <c r="H6671">
        <v>10863</v>
      </c>
    </row>
    <row r="6672" spans="2:8" hidden="1" x14ac:dyDescent="0.25">
      <c r="B6672" t="s">
        <v>697</v>
      </c>
      <c r="C6672" t="s">
        <v>701</v>
      </c>
      <c r="D6672" t="s">
        <v>698</v>
      </c>
      <c r="E6672" t="s">
        <v>702</v>
      </c>
      <c r="F6672" t="s">
        <v>7278</v>
      </c>
      <c r="G6672" t="s">
        <v>704</v>
      </c>
      <c r="H6672">
        <v>10864</v>
      </c>
    </row>
    <row r="6673" spans="2:8" hidden="1" x14ac:dyDescent="0.25">
      <c r="B6673" t="s">
        <v>697</v>
      </c>
      <c r="C6673" t="s">
        <v>701</v>
      </c>
      <c r="D6673" t="s">
        <v>698</v>
      </c>
      <c r="E6673" t="s">
        <v>702</v>
      </c>
      <c r="F6673" t="s">
        <v>7279</v>
      </c>
      <c r="G6673" t="s">
        <v>704</v>
      </c>
      <c r="H6673">
        <v>10865</v>
      </c>
    </row>
    <row r="6674" spans="2:8" hidden="1" x14ac:dyDescent="0.25">
      <c r="B6674" t="s">
        <v>697</v>
      </c>
      <c r="C6674" t="s">
        <v>701</v>
      </c>
      <c r="D6674" t="s">
        <v>698</v>
      </c>
      <c r="E6674" t="s">
        <v>702</v>
      </c>
      <c r="F6674" t="s">
        <v>7280</v>
      </c>
      <c r="G6674" t="s">
        <v>704</v>
      </c>
      <c r="H6674">
        <v>10866</v>
      </c>
    </row>
    <row r="6675" spans="2:8" hidden="1" x14ac:dyDescent="0.25">
      <c r="B6675" t="s">
        <v>697</v>
      </c>
      <c r="C6675" t="s">
        <v>701</v>
      </c>
      <c r="D6675" t="s">
        <v>698</v>
      </c>
      <c r="E6675" t="s">
        <v>702</v>
      </c>
      <c r="F6675" t="s">
        <v>7281</v>
      </c>
      <c r="G6675" t="s">
        <v>704</v>
      </c>
      <c r="H6675">
        <v>10870</v>
      </c>
    </row>
    <row r="6676" spans="2:8" hidden="1" x14ac:dyDescent="0.25">
      <c r="B6676" t="s">
        <v>697</v>
      </c>
      <c r="C6676" t="s">
        <v>701</v>
      </c>
      <c r="D6676" t="s">
        <v>698</v>
      </c>
      <c r="E6676" t="s">
        <v>702</v>
      </c>
      <c r="F6676" t="s">
        <v>7282</v>
      </c>
      <c r="G6676" t="s">
        <v>704</v>
      </c>
      <c r="H6676">
        <v>10871</v>
      </c>
    </row>
    <row r="6677" spans="2:8" hidden="1" x14ac:dyDescent="0.25">
      <c r="B6677" t="s">
        <v>697</v>
      </c>
      <c r="C6677" t="s">
        <v>701</v>
      </c>
      <c r="D6677" t="s">
        <v>698</v>
      </c>
      <c r="E6677" t="s">
        <v>702</v>
      </c>
      <c r="F6677" t="s">
        <v>7283</v>
      </c>
      <c r="G6677" t="s">
        <v>704</v>
      </c>
      <c r="H6677">
        <v>10872</v>
      </c>
    </row>
    <row r="6678" spans="2:8" hidden="1" x14ac:dyDescent="0.25">
      <c r="B6678" t="s">
        <v>697</v>
      </c>
      <c r="C6678" t="s">
        <v>701</v>
      </c>
      <c r="D6678" t="s">
        <v>698</v>
      </c>
      <c r="E6678" t="s">
        <v>702</v>
      </c>
      <c r="F6678" t="s">
        <v>7284</v>
      </c>
      <c r="G6678" t="s">
        <v>704</v>
      </c>
      <c r="H6678">
        <v>10873</v>
      </c>
    </row>
    <row r="6679" spans="2:8" hidden="1" x14ac:dyDescent="0.25">
      <c r="B6679" t="s">
        <v>697</v>
      </c>
      <c r="C6679" t="s">
        <v>701</v>
      </c>
      <c r="D6679" t="s">
        <v>698</v>
      </c>
      <c r="E6679" t="s">
        <v>702</v>
      </c>
      <c r="F6679" t="s">
        <v>7285</v>
      </c>
      <c r="G6679" t="s">
        <v>704</v>
      </c>
      <c r="H6679">
        <v>10874</v>
      </c>
    </row>
    <row r="6680" spans="2:8" hidden="1" x14ac:dyDescent="0.25">
      <c r="B6680" t="s">
        <v>697</v>
      </c>
      <c r="C6680" t="s">
        <v>701</v>
      </c>
      <c r="D6680" t="s">
        <v>698</v>
      </c>
      <c r="E6680" t="s">
        <v>702</v>
      </c>
      <c r="F6680" t="s">
        <v>7286</v>
      </c>
      <c r="G6680" t="s">
        <v>704</v>
      </c>
      <c r="H6680">
        <v>10875</v>
      </c>
    </row>
    <row r="6681" spans="2:8" hidden="1" x14ac:dyDescent="0.25">
      <c r="B6681" t="s">
        <v>697</v>
      </c>
      <c r="C6681" t="s">
        <v>701</v>
      </c>
      <c r="D6681" t="s">
        <v>698</v>
      </c>
      <c r="E6681" t="s">
        <v>702</v>
      </c>
      <c r="F6681" t="s">
        <v>7287</v>
      </c>
      <c r="G6681" t="s">
        <v>704</v>
      </c>
      <c r="H6681">
        <v>10876</v>
      </c>
    </row>
    <row r="6682" spans="2:8" hidden="1" x14ac:dyDescent="0.25">
      <c r="B6682" t="s">
        <v>697</v>
      </c>
      <c r="C6682" t="s">
        <v>701</v>
      </c>
      <c r="D6682" t="s">
        <v>698</v>
      </c>
      <c r="E6682" t="s">
        <v>702</v>
      </c>
      <c r="F6682" t="s">
        <v>7288</v>
      </c>
      <c r="G6682" t="s">
        <v>704</v>
      </c>
      <c r="H6682">
        <v>10877</v>
      </c>
    </row>
    <row r="6683" spans="2:8" hidden="1" x14ac:dyDescent="0.25">
      <c r="B6683" t="s">
        <v>697</v>
      </c>
      <c r="C6683" t="s">
        <v>701</v>
      </c>
      <c r="D6683" t="s">
        <v>698</v>
      </c>
      <c r="E6683" t="s">
        <v>702</v>
      </c>
      <c r="F6683" t="s">
        <v>7289</v>
      </c>
      <c r="G6683" t="s">
        <v>704</v>
      </c>
      <c r="H6683">
        <v>10878</v>
      </c>
    </row>
    <row r="6684" spans="2:8" hidden="1" x14ac:dyDescent="0.25">
      <c r="B6684" t="s">
        <v>697</v>
      </c>
      <c r="C6684" t="s">
        <v>701</v>
      </c>
      <c r="D6684" t="s">
        <v>698</v>
      </c>
      <c r="E6684" t="s">
        <v>702</v>
      </c>
      <c r="F6684" t="s">
        <v>7290</v>
      </c>
      <c r="G6684" t="s">
        <v>704</v>
      </c>
      <c r="H6684">
        <v>10879</v>
      </c>
    </row>
    <row r="6685" spans="2:8" hidden="1" x14ac:dyDescent="0.25">
      <c r="B6685" t="s">
        <v>697</v>
      </c>
      <c r="C6685" t="s">
        <v>701</v>
      </c>
      <c r="D6685" t="s">
        <v>698</v>
      </c>
      <c r="E6685" t="s">
        <v>702</v>
      </c>
      <c r="F6685" t="s">
        <v>7291</v>
      </c>
      <c r="G6685" t="s">
        <v>704</v>
      </c>
      <c r="H6685">
        <v>10880</v>
      </c>
    </row>
    <row r="6686" spans="2:8" hidden="1" x14ac:dyDescent="0.25">
      <c r="B6686" t="s">
        <v>697</v>
      </c>
      <c r="C6686" t="s">
        <v>701</v>
      </c>
      <c r="D6686" t="s">
        <v>698</v>
      </c>
      <c r="E6686" t="s">
        <v>702</v>
      </c>
      <c r="F6686" t="s">
        <v>7292</v>
      </c>
      <c r="G6686" t="s">
        <v>704</v>
      </c>
      <c r="H6686">
        <v>10881</v>
      </c>
    </row>
    <row r="6687" spans="2:8" hidden="1" x14ac:dyDescent="0.25">
      <c r="B6687" t="s">
        <v>697</v>
      </c>
      <c r="C6687" t="s">
        <v>701</v>
      </c>
      <c r="D6687" t="s">
        <v>698</v>
      </c>
      <c r="E6687" t="s">
        <v>702</v>
      </c>
      <c r="F6687" t="s">
        <v>7293</v>
      </c>
      <c r="G6687" t="s">
        <v>704</v>
      </c>
      <c r="H6687">
        <v>10882</v>
      </c>
    </row>
    <row r="6688" spans="2:8" hidden="1" x14ac:dyDescent="0.25">
      <c r="B6688" t="s">
        <v>697</v>
      </c>
      <c r="C6688" t="s">
        <v>701</v>
      </c>
      <c r="D6688" t="s">
        <v>698</v>
      </c>
      <c r="E6688" t="s">
        <v>702</v>
      </c>
      <c r="F6688" t="s">
        <v>7294</v>
      </c>
      <c r="G6688" t="s">
        <v>704</v>
      </c>
      <c r="H6688">
        <v>10884</v>
      </c>
    </row>
    <row r="6689" spans="2:8" hidden="1" x14ac:dyDescent="0.25">
      <c r="B6689" t="s">
        <v>697</v>
      </c>
      <c r="C6689" t="s">
        <v>701</v>
      </c>
      <c r="D6689" t="s">
        <v>698</v>
      </c>
      <c r="E6689" t="s">
        <v>702</v>
      </c>
      <c r="F6689" t="s">
        <v>7295</v>
      </c>
      <c r="G6689" t="s">
        <v>704</v>
      </c>
      <c r="H6689">
        <v>10885</v>
      </c>
    </row>
    <row r="6690" spans="2:8" hidden="1" x14ac:dyDescent="0.25">
      <c r="B6690" t="s">
        <v>697</v>
      </c>
      <c r="C6690" t="s">
        <v>701</v>
      </c>
      <c r="D6690" t="s">
        <v>698</v>
      </c>
      <c r="E6690" t="s">
        <v>702</v>
      </c>
      <c r="F6690" t="s">
        <v>7296</v>
      </c>
      <c r="G6690" t="s">
        <v>704</v>
      </c>
      <c r="H6690">
        <v>10886</v>
      </c>
    </row>
    <row r="6691" spans="2:8" hidden="1" x14ac:dyDescent="0.25">
      <c r="B6691" t="s">
        <v>697</v>
      </c>
      <c r="C6691" t="s">
        <v>701</v>
      </c>
      <c r="D6691" t="s">
        <v>698</v>
      </c>
      <c r="E6691" t="s">
        <v>702</v>
      </c>
      <c r="F6691" t="s">
        <v>7297</v>
      </c>
      <c r="G6691" t="s">
        <v>704</v>
      </c>
      <c r="H6691">
        <v>10887</v>
      </c>
    </row>
    <row r="6692" spans="2:8" hidden="1" x14ac:dyDescent="0.25">
      <c r="B6692" t="s">
        <v>697</v>
      </c>
      <c r="C6692" t="s">
        <v>701</v>
      </c>
      <c r="D6692" t="s">
        <v>698</v>
      </c>
      <c r="E6692" t="s">
        <v>702</v>
      </c>
      <c r="F6692" t="s">
        <v>7298</v>
      </c>
      <c r="G6692" t="s">
        <v>704</v>
      </c>
      <c r="H6692">
        <v>10888</v>
      </c>
    </row>
    <row r="6693" spans="2:8" hidden="1" x14ac:dyDescent="0.25">
      <c r="B6693" t="s">
        <v>697</v>
      </c>
      <c r="C6693" t="s">
        <v>701</v>
      </c>
      <c r="D6693" t="s">
        <v>698</v>
      </c>
      <c r="E6693" t="s">
        <v>702</v>
      </c>
      <c r="F6693" t="s">
        <v>7299</v>
      </c>
      <c r="G6693" t="s">
        <v>704</v>
      </c>
      <c r="H6693">
        <v>10889</v>
      </c>
    </row>
    <row r="6694" spans="2:8" hidden="1" x14ac:dyDescent="0.25">
      <c r="B6694" t="s">
        <v>697</v>
      </c>
      <c r="C6694" t="s">
        <v>701</v>
      </c>
      <c r="D6694" t="s">
        <v>698</v>
      </c>
      <c r="E6694" t="s">
        <v>702</v>
      </c>
      <c r="F6694" t="s">
        <v>7300</v>
      </c>
      <c r="G6694" t="s">
        <v>704</v>
      </c>
      <c r="H6694">
        <v>10890</v>
      </c>
    </row>
    <row r="6695" spans="2:8" hidden="1" x14ac:dyDescent="0.25">
      <c r="B6695" t="s">
        <v>697</v>
      </c>
      <c r="C6695" t="s">
        <v>701</v>
      </c>
      <c r="D6695" t="s">
        <v>698</v>
      </c>
      <c r="E6695" t="s">
        <v>702</v>
      </c>
      <c r="F6695" t="s">
        <v>7301</v>
      </c>
      <c r="G6695" t="s">
        <v>704</v>
      </c>
      <c r="H6695">
        <v>10891</v>
      </c>
    </row>
    <row r="6696" spans="2:8" hidden="1" x14ac:dyDescent="0.25">
      <c r="B6696" t="s">
        <v>697</v>
      </c>
      <c r="C6696" t="s">
        <v>701</v>
      </c>
      <c r="D6696" t="s">
        <v>698</v>
      </c>
      <c r="E6696" t="s">
        <v>702</v>
      </c>
      <c r="F6696" t="s">
        <v>7302</v>
      </c>
      <c r="G6696" t="s">
        <v>704</v>
      </c>
      <c r="H6696">
        <v>10893</v>
      </c>
    </row>
    <row r="6697" spans="2:8" hidden="1" x14ac:dyDescent="0.25">
      <c r="B6697" t="s">
        <v>697</v>
      </c>
      <c r="C6697" t="s">
        <v>701</v>
      </c>
      <c r="D6697" t="s">
        <v>698</v>
      </c>
      <c r="E6697" t="s">
        <v>702</v>
      </c>
      <c r="F6697" t="s">
        <v>7303</v>
      </c>
      <c r="G6697" t="s">
        <v>704</v>
      </c>
      <c r="H6697">
        <v>10894</v>
      </c>
    </row>
    <row r="6698" spans="2:8" hidden="1" x14ac:dyDescent="0.25">
      <c r="B6698" t="s">
        <v>697</v>
      </c>
      <c r="C6698" t="s">
        <v>701</v>
      </c>
      <c r="D6698" t="s">
        <v>698</v>
      </c>
      <c r="E6698" t="s">
        <v>702</v>
      </c>
      <c r="F6698" t="s">
        <v>7304</v>
      </c>
      <c r="G6698" t="s">
        <v>704</v>
      </c>
      <c r="H6698">
        <v>10895</v>
      </c>
    </row>
    <row r="6699" spans="2:8" hidden="1" x14ac:dyDescent="0.25">
      <c r="B6699" t="s">
        <v>697</v>
      </c>
      <c r="C6699" t="s">
        <v>701</v>
      </c>
      <c r="D6699" t="s">
        <v>698</v>
      </c>
      <c r="E6699" t="s">
        <v>702</v>
      </c>
      <c r="F6699" t="s">
        <v>7305</v>
      </c>
      <c r="G6699" t="s">
        <v>704</v>
      </c>
      <c r="H6699">
        <v>10896</v>
      </c>
    </row>
    <row r="6700" spans="2:8" hidden="1" x14ac:dyDescent="0.25">
      <c r="B6700" t="s">
        <v>697</v>
      </c>
      <c r="C6700" t="s">
        <v>701</v>
      </c>
      <c r="D6700" t="s">
        <v>698</v>
      </c>
      <c r="E6700" t="s">
        <v>702</v>
      </c>
      <c r="F6700" t="s">
        <v>7306</v>
      </c>
      <c r="G6700" t="s">
        <v>704</v>
      </c>
      <c r="H6700">
        <v>10897</v>
      </c>
    </row>
    <row r="6701" spans="2:8" hidden="1" x14ac:dyDescent="0.25">
      <c r="B6701" t="s">
        <v>697</v>
      </c>
      <c r="C6701" t="s">
        <v>701</v>
      </c>
      <c r="D6701" t="s">
        <v>698</v>
      </c>
      <c r="E6701" t="s">
        <v>702</v>
      </c>
      <c r="F6701" t="s">
        <v>7307</v>
      </c>
      <c r="G6701" t="s">
        <v>704</v>
      </c>
      <c r="H6701">
        <v>10898</v>
      </c>
    </row>
    <row r="6702" spans="2:8" hidden="1" x14ac:dyDescent="0.25">
      <c r="B6702" t="s">
        <v>697</v>
      </c>
      <c r="C6702" t="s">
        <v>701</v>
      </c>
      <c r="D6702" t="s">
        <v>698</v>
      </c>
      <c r="E6702" t="s">
        <v>702</v>
      </c>
      <c r="F6702" t="s">
        <v>7308</v>
      </c>
      <c r="G6702" t="s">
        <v>704</v>
      </c>
      <c r="H6702">
        <v>10899</v>
      </c>
    </row>
    <row r="6703" spans="2:8" hidden="1" x14ac:dyDescent="0.25">
      <c r="B6703" t="s">
        <v>697</v>
      </c>
      <c r="C6703" t="s">
        <v>701</v>
      </c>
      <c r="D6703" t="s">
        <v>698</v>
      </c>
      <c r="E6703" t="s">
        <v>702</v>
      </c>
      <c r="F6703" t="s">
        <v>7309</v>
      </c>
      <c r="G6703" t="s">
        <v>704</v>
      </c>
      <c r="H6703">
        <v>10904</v>
      </c>
    </row>
    <row r="6704" spans="2:8" hidden="1" x14ac:dyDescent="0.25">
      <c r="B6704" t="s">
        <v>697</v>
      </c>
      <c r="C6704" t="s">
        <v>701</v>
      </c>
      <c r="D6704" t="s">
        <v>698</v>
      </c>
      <c r="E6704" t="s">
        <v>702</v>
      </c>
      <c r="F6704" t="s">
        <v>7310</v>
      </c>
      <c r="G6704" t="s">
        <v>704</v>
      </c>
      <c r="H6704">
        <v>10909</v>
      </c>
    </row>
    <row r="6705" spans="2:8" hidden="1" x14ac:dyDescent="0.25">
      <c r="B6705" t="s">
        <v>697</v>
      </c>
      <c r="C6705" t="s">
        <v>701</v>
      </c>
      <c r="D6705" t="s">
        <v>698</v>
      </c>
      <c r="E6705" t="s">
        <v>702</v>
      </c>
      <c r="F6705" t="s">
        <v>7311</v>
      </c>
      <c r="G6705" t="s">
        <v>704</v>
      </c>
      <c r="H6705">
        <v>10911</v>
      </c>
    </row>
    <row r="6706" spans="2:8" hidden="1" x14ac:dyDescent="0.25">
      <c r="B6706" t="s">
        <v>697</v>
      </c>
      <c r="C6706" t="s">
        <v>701</v>
      </c>
      <c r="D6706" t="s">
        <v>698</v>
      </c>
      <c r="E6706" t="s">
        <v>702</v>
      </c>
      <c r="F6706" t="s">
        <v>7312</v>
      </c>
      <c r="G6706" t="s">
        <v>704</v>
      </c>
      <c r="H6706">
        <v>10913</v>
      </c>
    </row>
    <row r="6707" spans="2:8" hidden="1" x14ac:dyDescent="0.25">
      <c r="B6707" t="s">
        <v>697</v>
      </c>
      <c r="C6707" t="s">
        <v>701</v>
      </c>
      <c r="D6707" t="s">
        <v>698</v>
      </c>
      <c r="E6707" t="s">
        <v>702</v>
      </c>
      <c r="F6707" t="s">
        <v>7313</v>
      </c>
      <c r="G6707" t="s">
        <v>704</v>
      </c>
      <c r="H6707">
        <v>10915</v>
      </c>
    </row>
    <row r="6708" spans="2:8" hidden="1" x14ac:dyDescent="0.25">
      <c r="B6708" t="s">
        <v>697</v>
      </c>
      <c r="C6708" t="s">
        <v>701</v>
      </c>
      <c r="D6708" t="s">
        <v>698</v>
      </c>
      <c r="E6708" t="s">
        <v>702</v>
      </c>
      <c r="F6708" t="s">
        <v>7314</v>
      </c>
      <c r="G6708" t="s">
        <v>704</v>
      </c>
      <c r="H6708">
        <v>10917</v>
      </c>
    </row>
    <row r="6709" spans="2:8" hidden="1" x14ac:dyDescent="0.25">
      <c r="B6709" t="s">
        <v>697</v>
      </c>
      <c r="C6709" t="s">
        <v>701</v>
      </c>
      <c r="D6709" t="s">
        <v>698</v>
      </c>
      <c r="E6709" t="s">
        <v>702</v>
      </c>
      <c r="F6709" t="s">
        <v>7315</v>
      </c>
      <c r="G6709" t="s">
        <v>704</v>
      </c>
      <c r="H6709">
        <v>10919</v>
      </c>
    </row>
    <row r="6710" spans="2:8" hidden="1" x14ac:dyDescent="0.25">
      <c r="B6710" t="s">
        <v>697</v>
      </c>
      <c r="C6710" t="s">
        <v>701</v>
      </c>
      <c r="D6710" t="s">
        <v>698</v>
      </c>
      <c r="E6710" t="s">
        <v>702</v>
      </c>
      <c r="F6710" t="s">
        <v>7316</v>
      </c>
      <c r="G6710" t="s">
        <v>704</v>
      </c>
      <c r="H6710">
        <v>10921</v>
      </c>
    </row>
    <row r="6711" spans="2:8" hidden="1" x14ac:dyDescent="0.25">
      <c r="B6711" t="s">
        <v>697</v>
      </c>
      <c r="C6711" t="s">
        <v>701</v>
      </c>
      <c r="D6711" t="s">
        <v>698</v>
      </c>
      <c r="E6711" t="s">
        <v>702</v>
      </c>
      <c r="F6711" t="s">
        <v>7317</v>
      </c>
      <c r="G6711" t="s">
        <v>704</v>
      </c>
      <c r="H6711">
        <v>10923</v>
      </c>
    </row>
    <row r="6712" spans="2:8" hidden="1" x14ac:dyDescent="0.25">
      <c r="B6712" t="s">
        <v>697</v>
      </c>
      <c r="C6712" t="s">
        <v>701</v>
      </c>
      <c r="D6712" t="s">
        <v>698</v>
      </c>
      <c r="E6712" t="s">
        <v>702</v>
      </c>
      <c r="F6712" t="s">
        <v>7318</v>
      </c>
      <c r="G6712" t="s">
        <v>704</v>
      </c>
      <c r="H6712">
        <v>10925</v>
      </c>
    </row>
    <row r="6713" spans="2:8" hidden="1" x14ac:dyDescent="0.25">
      <c r="B6713" t="s">
        <v>697</v>
      </c>
      <c r="C6713" t="s">
        <v>701</v>
      </c>
      <c r="D6713" t="s">
        <v>698</v>
      </c>
      <c r="E6713" t="s">
        <v>702</v>
      </c>
      <c r="F6713" t="s">
        <v>7319</v>
      </c>
      <c r="G6713" t="s">
        <v>704</v>
      </c>
      <c r="H6713">
        <v>10927</v>
      </c>
    </row>
    <row r="6714" spans="2:8" hidden="1" x14ac:dyDescent="0.25">
      <c r="B6714" t="s">
        <v>697</v>
      </c>
      <c r="C6714" t="s">
        <v>701</v>
      </c>
      <c r="D6714" t="s">
        <v>698</v>
      </c>
      <c r="E6714" t="s">
        <v>702</v>
      </c>
      <c r="F6714" t="s">
        <v>7320</v>
      </c>
      <c r="G6714" t="s">
        <v>704</v>
      </c>
      <c r="H6714">
        <v>10929</v>
      </c>
    </row>
    <row r="6715" spans="2:8" hidden="1" x14ac:dyDescent="0.25">
      <c r="B6715" t="s">
        <v>697</v>
      </c>
      <c r="C6715" t="s">
        <v>701</v>
      </c>
      <c r="D6715" t="s">
        <v>698</v>
      </c>
      <c r="E6715" t="s">
        <v>702</v>
      </c>
      <c r="F6715" t="s">
        <v>7321</v>
      </c>
      <c r="G6715" t="s">
        <v>704</v>
      </c>
      <c r="H6715">
        <v>10931</v>
      </c>
    </row>
    <row r="6716" spans="2:8" hidden="1" x14ac:dyDescent="0.25">
      <c r="B6716" t="s">
        <v>697</v>
      </c>
      <c r="C6716" t="s">
        <v>701</v>
      </c>
      <c r="D6716" t="s">
        <v>698</v>
      </c>
      <c r="E6716" t="s">
        <v>702</v>
      </c>
      <c r="F6716" t="s">
        <v>7322</v>
      </c>
      <c r="G6716" t="s">
        <v>704</v>
      </c>
      <c r="H6716">
        <v>10933</v>
      </c>
    </row>
    <row r="6717" spans="2:8" hidden="1" x14ac:dyDescent="0.25">
      <c r="B6717" t="s">
        <v>697</v>
      </c>
      <c r="C6717" t="s">
        <v>701</v>
      </c>
      <c r="D6717" t="s">
        <v>698</v>
      </c>
      <c r="E6717" t="s">
        <v>702</v>
      </c>
      <c r="F6717" t="s">
        <v>7323</v>
      </c>
      <c r="G6717" t="s">
        <v>704</v>
      </c>
      <c r="H6717">
        <v>10934</v>
      </c>
    </row>
    <row r="6718" spans="2:8" hidden="1" x14ac:dyDescent="0.25">
      <c r="B6718" t="s">
        <v>697</v>
      </c>
      <c r="C6718" t="s">
        <v>701</v>
      </c>
      <c r="D6718" t="s">
        <v>698</v>
      </c>
      <c r="E6718" t="s">
        <v>702</v>
      </c>
      <c r="F6718" t="s">
        <v>7324</v>
      </c>
      <c r="G6718" t="s">
        <v>704</v>
      </c>
      <c r="H6718">
        <v>10935</v>
      </c>
    </row>
    <row r="6719" spans="2:8" hidden="1" x14ac:dyDescent="0.25">
      <c r="B6719" t="s">
        <v>697</v>
      </c>
      <c r="C6719" t="s">
        <v>701</v>
      </c>
      <c r="D6719" t="s">
        <v>698</v>
      </c>
      <c r="E6719" t="s">
        <v>702</v>
      </c>
      <c r="F6719" t="s">
        <v>7325</v>
      </c>
      <c r="G6719" t="s">
        <v>704</v>
      </c>
      <c r="H6719">
        <v>10936</v>
      </c>
    </row>
    <row r="6720" spans="2:8" hidden="1" x14ac:dyDescent="0.25">
      <c r="B6720" t="s">
        <v>697</v>
      </c>
      <c r="C6720" t="s">
        <v>701</v>
      </c>
      <c r="D6720" t="s">
        <v>698</v>
      </c>
      <c r="E6720" t="s">
        <v>702</v>
      </c>
      <c r="F6720" t="s">
        <v>7326</v>
      </c>
      <c r="G6720" t="s">
        <v>704</v>
      </c>
      <c r="H6720">
        <v>10937</v>
      </c>
    </row>
    <row r="6721" spans="2:8" hidden="1" x14ac:dyDescent="0.25">
      <c r="B6721" t="s">
        <v>697</v>
      </c>
      <c r="C6721" t="s">
        <v>701</v>
      </c>
      <c r="D6721" t="s">
        <v>698</v>
      </c>
      <c r="E6721" t="s">
        <v>702</v>
      </c>
      <c r="F6721" t="s">
        <v>7327</v>
      </c>
      <c r="G6721" t="s">
        <v>704</v>
      </c>
      <c r="H6721">
        <v>10939</v>
      </c>
    </row>
    <row r="6722" spans="2:8" hidden="1" x14ac:dyDescent="0.25">
      <c r="B6722" t="s">
        <v>697</v>
      </c>
      <c r="C6722" t="s">
        <v>701</v>
      </c>
      <c r="D6722" t="s">
        <v>698</v>
      </c>
      <c r="E6722" t="s">
        <v>702</v>
      </c>
      <c r="F6722" t="s">
        <v>7328</v>
      </c>
      <c r="G6722" t="s">
        <v>704</v>
      </c>
      <c r="H6722">
        <v>10940</v>
      </c>
    </row>
    <row r="6723" spans="2:8" hidden="1" x14ac:dyDescent="0.25">
      <c r="B6723" t="s">
        <v>697</v>
      </c>
      <c r="C6723" t="s">
        <v>701</v>
      </c>
      <c r="D6723" t="s">
        <v>698</v>
      </c>
      <c r="E6723" t="s">
        <v>702</v>
      </c>
      <c r="F6723" t="s">
        <v>7329</v>
      </c>
      <c r="G6723" t="s">
        <v>704</v>
      </c>
      <c r="H6723">
        <v>10941</v>
      </c>
    </row>
    <row r="6724" spans="2:8" hidden="1" x14ac:dyDescent="0.25">
      <c r="B6724" t="s">
        <v>697</v>
      </c>
      <c r="C6724" t="s">
        <v>701</v>
      </c>
      <c r="D6724" t="s">
        <v>698</v>
      </c>
      <c r="E6724" t="s">
        <v>702</v>
      </c>
      <c r="F6724" t="s">
        <v>7330</v>
      </c>
      <c r="G6724" t="s">
        <v>704</v>
      </c>
      <c r="H6724">
        <v>10942</v>
      </c>
    </row>
    <row r="6725" spans="2:8" hidden="1" x14ac:dyDescent="0.25">
      <c r="B6725" t="s">
        <v>697</v>
      </c>
      <c r="C6725" t="s">
        <v>701</v>
      </c>
      <c r="D6725" t="s">
        <v>698</v>
      </c>
      <c r="E6725" t="s">
        <v>702</v>
      </c>
      <c r="F6725" t="s">
        <v>7331</v>
      </c>
      <c r="G6725" t="s">
        <v>704</v>
      </c>
      <c r="H6725">
        <v>10943</v>
      </c>
    </row>
    <row r="6726" spans="2:8" hidden="1" x14ac:dyDescent="0.25">
      <c r="B6726" t="s">
        <v>697</v>
      </c>
      <c r="C6726" t="s">
        <v>701</v>
      </c>
      <c r="D6726" t="s">
        <v>698</v>
      </c>
      <c r="E6726" t="s">
        <v>702</v>
      </c>
      <c r="F6726" t="s">
        <v>7332</v>
      </c>
      <c r="G6726" t="s">
        <v>704</v>
      </c>
      <c r="H6726">
        <v>10944</v>
      </c>
    </row>
    <row r="6727" spans="2:8" hidden="1" x14ac:dyDescent="0.25">
      <c r="B6727" t="s">
        <v>697</v>
      </c>
      <c r="C6727" t="s">
        <v>701</v>
      </c>
      <c r="D6727" t="s">
        <v>698</v>
      </c>
      <c r="E6727" t="s">
        <v>702</v>
      </c>
      <c r="F6727" t="s">
        <v>7333</v>
      </c>
      <c r="G6727" t="s">
        <v>704</v>
      </c>
      <c r="H6727">
        <v>10946</v>
      </c>
    </row>
    <row r="6728" spans="2:8" hidden="1" x14ac:dyDescent="0.25">
      <c r="B6728" t="s">
        <v>697</v>
      </c>
      <c r="C6728" t="s">
        <v>701</v>
      </c>
      <c r="D6728" t="s">
        <v>698</v>
      </c>
      <c r="E6728" t="s">
        <v>702</v>
      </c>
      <c r="F6728" t="s">
        <v>7334</v>
      </c>
      <c r="G6728" t="s">
        <v>704</v>
      </c>
      <c r="H6728">
        <v>10947</v>
      </c>
    </row>
    <row r="6729" spans="2:8" hidden="1" x14ac:dyDescent="0.25">
      <c r="B6729" t="s">
        <v>697</v>
      </c>
      <c r="C6729" t="s">
        <v>701</v>
      </c>
      <c r="D6729" t="s">
        <v>698</v>
      </c>
      <c r="E6729" t="s">
        <v>702</v>
      </c>
      <c r="F6729" t="s">
        <v>7335</v>
      </c>
      <c r="G6729" t="s">
        <v>704</v>
      </c>
      <c r="H6729">
        <v>10948</v>
      </c>
    </row>
    <row r="6730" spans="2:8" hidden="1" x14ac:dyDescent="0.25">
      <c r="B6730" t="s">
        <v>697</v>
      </c>
      <c r="C6730" t="s">
        <v>701</v>
      </c>
      <c r="D6730" t="s">
        <v>698</v>
      </c>
      <c r="E6730" t="s">
        <v>702</v>
      </c>
      <c r="F6730" t="s">
        <v>7336</v>
      </c>
      <c r="G6730" t="s">
        <v>704</v>
      </c>
      <c r="H6730">
        <v>10949</v>
      </c>
    </row>
    <row r="6731" spans="2:8" hidden="1" x14ac:dyDescent="0.25">
      <c r="B6731" t="s">
        <v>697</v>
      </c>
      <c r="C6731" t="s">
        <v>701</v>
      </c>
      <c r="D6731" t="s">
        <v>698</v>
      </c>
      <c r="E6731" t="s">
        <v>702</v>
      </c>
      <c r="F6731" t="s">
        <v>7337</v>
      </c>
      <c r="G6731" t="s">
        <v>704</v>
      </c>
      <c r="H6731">
        <v>10950</v>
      </c>
    </row>
    <row r="6732" spans="2:8" hidden="1" x14ac:dyDescent="0.25">
      <c r="B6732" t="s">
        <v>697</v>
      </c>
      <c r="C6732" t="s">
        <v>701</v>
      </c>
      <c r="D6732" t="s">
        <v>698</v>
      </c>
      <c r="E6732" t="s">
        <v>702</v>
      </c>
      <c r="F6732" t="s">
        <v>7338</v>
      </c>
      <c r="G6732" t="s">
        <v>704</v>
      </c>
      <c r="H6732">
        <v>10951</v>
      </c>
    </row>
    <row r="6733" spans="2:8" hidden="1" x14ac:dyDescent="0.25">
      <c r="B6733" t="s">
        <v>697</v>
      </c>
      <c r="C6733" t="s">
        <v>701</v>
      </c>
      <c r="D6733" t="s">
        <v>698</v>
      </c>
      <c r="E6733" t="s">
        <v>702</v>
      </c>
      <c r="F6733" t="s">
        <v>7339</v>
      </c>
      <c r="G6733" t="s">
        <v>704</v>
      </c>
      <c r="H6733">
        <v>10952</v>
      </c>
    </row>
    <row r="6734" spans="2:8" hidden="1" x14ac:dyDescent="0.25">
      <c r="B6734" t="s">
        <v>697</v>
      </c>
      <c r="C6734" t="s">
        <v>701</v>
      </c>
      <c r="D6734" t="s">
        <v>698</v>
      </c>
      <c r="E6734" t="s">
        <v>702</v>
      </c>
      <c r="F6734" t="s">
        <v>7340</v>
      </c>
      <c r="G6734" t="s">
        <v>704</v>
      </c>
      <c r="H6734">
        <v>10954</v>
      </c>
    </row>
    <row r="6735" spans="2:8" hidden="1" x14ac:dyDescent="0.25">
      <c r="B6735" t="s">
        <v>697</v>
      </c>
      <c r="C6735" t="s">
        <v>701</v>
      </c>
      <c r="D6735" t="s">
        <v>698</v>
      </c>
      <c r="E6735" t="s">
        <v>702</v>
      </c>
      <c r="F6735" t="s">
        <v>7341</v>
      </c>
      <c r="G6735" t="s">
        <v>704</v>
      </c>
      <c r="H6735">
        <v>10956</v>
      </c>
    </row>
    <row r="6736" spans="2:8" hidden="1" x14ac:dyDescent="0.25">
      <c r="B6736" t="s">
        <v>697</v>
      </c>
      <c r="C6736" t="s">
        <v>701</v>
      </c>
      <c r="D6736" t="s">
        <v>698</v>
      </c>
      <c r="E6736" t="s">
        <v>702</v>
      </c>
      <c r="F6736" t="s">
        <v>7342</v>
      </c>
      <c r="G6736" t="s">
        <v>704</v>
      </c>
      <c r="H6736">
        <v>10958</v>
      </c>
    </row>
    <row r="6737" spans="2:8" hidden="1" x14ac:dyDescent="0.25">
      <c r="B6737" t="s">
        <v>697</v>
      </c>
      <c r="C6737" t="s">
        <v>701</v>
      </c>
      <c r="D6737" t="s">
        <v>698</v>
      </c>
      <c r="E6737" t="s">
        <v>702</v>
      </c>
      <c r="F6737" t="s">
        <v>7343</v>
      </c>
      <c r="G6737" t="s">
        <v>704</v>
      </c>
      <c r="H6737">
        <v>10960</v>
      </c>
    </row>
    <row r="6738" spans="2:8" hidden="1" x14ac:dyDescent="0.25">
      <c r="B6738" t="s">
        <v>697</v>
      </c>
      <c r="C6738" t="s">
        <v>701</v>
      </c>
      <c r="D6738" t="s">
        <v>698</v>
      </c>
      <c r="E6738" t="s">
        <v>702</v>
      </c>
      <c r="F6738" t="s">
        <v>7344</v>
      </c>
      <c r="G6738" t="s">
        <v>704</v>
      </c>
      <c r="H6738">
        <v>10961</v>
      </c>
    </row>
    <row r="6739" spans="2:8" hidden="1" x14ac:dyDescent="0.25">
      <c r="B6739" t="s">
        <v>697</v>
      </c>
      <c r="C6739" t="s">
        <v>701</v>
      </c>
      <c r="D6739" t="s">
        <v>698</v>
      </c>
      <c r="E6739" t="s">
        <v>702</v>
      </c>
      <c r="F6739" t="s">
        <v>7345</v>
      </c>
      <c r="G6739" t="s">
        <v>704</v>
      </c>
      <c r="H6739">
        <v>10962</v>
      </c>
    </row>
    <row r="6740" spans="2:8" hidden="1" x14ac:dyDescent="0.25">
      <c r="B6740" t="s">
        <v>697</v>
      </c>
      <c r="C6740" t="s">
        <v>701</v>
      </c>
      <c r="D6740" t="s">
        <v>698</v>
      </c>
      <c r="E6740" t="s">
        <v>702</v>
      </c>
      <c r="F6740" t="s">
        <v>7346</v>
      </c>
      <c r="G6740" t="s">
        <v>704</v>
      </c>
      <c r="H6740">
        <v>10963</v>
      </c>
    </row>
    <row r="6741" spans="2:8" hidden="1" x14ac:dyDescent="0.25">
      <c r="B6741" t="s">
        <v>697</v>
      </c>
      <c r="C6741" t="s">
        <v>701</v>
      </c>
      <c r="D6741" t="s">
        <v>698</v>
      </c>
      <c r="E6741" t="s">
        <v>702</v>
      </c>
      <c r="F6741" t="s">
        <v>7347</v>
      </c>
      <c r="G6741" t="s">
        <v>704</v>
      </c>
      <c r="H6741">
        <v>10964</v>
      </c>
    </row>
    <row r="6742" spans="2:8" hidden="1" x14ac:dyDescent="0.25">
      <c r="B6742" t="s">
        <v>697</v>
      </c>
      <c r="C6742" t="s">
        <v>701</v>
      </c>
      <c r="D6742" t="s">
        <v>698</v>
      </c>
      <c r="E6742" t="s">
        <v>702</v>
      </c>
      <c r="F6742" t="s">
        <v>7348</v>
      </c>
      <c r="G6742" t="s">
        <v>704</v>
      </c>
      <c r="H6742">
        <v>10965</v>
      </c>
    </row>
    <row r="6743" spans="2:8" hidden="1" x14ac:dyDescent="0.25">
      <c r="B6743" t="s">
        <v>697</v>
      </c>
      <c r="C6743" t="s">
        <v>701</v>
      </c>
      <c r="D6743" t="s">
        <v>698</v>
      </c>
      <c r="E6743" t="s">
        <v>702</v>
      </c>
      <c r="F6743" t="s">
        <v>7349</v>
      </c>
      <c r="G6743" t="s">
        <v>704</v>
      </c>
      <c r="H6743">
        <v>10966</v>
      </c>
    </row>
    <row r="6744" spans="2:8" hidden="1" x14ac:dyDescent="0.25">
      <c r="B6744" t="s">
        <v>697</v>
      </c>
      <c r="C6744" t="s">
        <v>701</v>
      </c>
      <c r="D6744" t="s">
        <v>698</v>
      </c>
      <c r="E6744" t="s">
        <v>702</v>
      </c>
      <c r="F6744" t="s">
        <v>7350</v>
      </c>
      <c r="G6744" t="s">
        <v>704</v>
      </c>
      <c r="H6744">
        <v>10967</v>
      </c>
    </row>
    <row r="6745" spans="2:8" hidden="1" x14ac:dyDescent="0.25">
      <c r="B6745" t="s">
        <v>697</v>
      </c>
      <c r="C6745" t="s">
        <v>701</v>
      </c>
      <c r="D6745" t="s">
        <v>698</v>
      </c>
      <c r="E6745" t="s">
        <v>702</v>
      </c>
      <c r="F6745" t="s">
        <v>7351</v>
      </c>
      <c r="G6745" t="s">
        <v>704</v>
      </c>
      <c r="H6745">
        <v>10968</v>
      </c>
    </row>
    <row r="6746" spans="2:8" hidden="1" x14ac:dyDescent="0.25">
      <c r="B6746" t="s">
        <v>697</v>
      </c>
      <c r="C6746" t="s">
        <v>701</v>
      </c>
      <c r="D6746" t="s">
        <v>698</v>
      </c>
      <c r="E6746" t="s">
        <v>702</v>
      </c>
      <c r="F6746" t="s">
        <v>7352</v>
      </c>
      <c r="G6746" t="s">
        <v>704</v>
      </c>
      <c r="H6746">
        <v>10969</v>
      </c>
    </row>
    <row r="6747" spans="2:8" hidden="1" x14ac:dyDescent="0.25">
      <c r="B6747" t="s">
        <v>697</v>
      </c>
      <c r="C6747" t="s">
        <v>701</v>
      </c>
      <c r="D6747" t="s">
        <v>698</v>
      </c>
      <c r="E6747" t="s">
        <v>702</v>
      </c>
      <c r="F6747" t="s">
        <v>7353</v>
      </c>
      <c r="G6747" t="s">
        <v>704</v>
      </c>
      <c r="H6747">
        <v>10970</v>
      </c>
    </row>
    <row r="6748" spans="2:8" hidden="1" x14ac:dyDescent="0.25">
      <c r="B6748" t="s">
        <v>697</v>
      </c>
      <c r="C6748" t="s">
        <v>701</v>
      </c>
      <c r="D6748" t="s">
        <v>698</v>
      </c>
      <c r="E6748" t="s">
        <v>702</v>
      </c>
      <c r="F6748" t="s">
        <v>7354</v>
      </c>
      <c r="G6748" t="s">
        <v>704</v>
      </c>
      <c r="H6748">
        <v>10971</v>
      </c>
    </row>
    <row r="6749" spans="2:8" hidden="1" x14ac:dyDescent="0.25">
      <c r="B6749" t="s">
        <v>697</v>
      </c>
      <c r="C6749" t="s">
        <v>701</v>
      </c>
      <c r="D6749" t="s">
        <v>698</v>
      </c>
      <c r="E6749" t="s">
        <v>702</v>
      </c>
      <c r="F6749" t="s">
        <v>7355</v>
      </c>
      <c r="G6749" t="s">
        <v>704</v>
      </c>
      <c r="H6749">
        <v>10972</v>
      </c>
    </row>
    <row r="6750" spans="2:8" hidden="1" x14ac:dyDescent="0.25">
      <c r="B6750" t="s">
        <v>697</v>
      </c>
      <c r="C6750" t="s">
        <v>701</v>
      </c>
      <c r="D6750" t="s">
        <v>698</v>
      </c>
      <c r="E6750" t="s">
        <v>702</v>
      </c>
      <c r="F6750" t="s">
        <v>7356</v>
      </c>
      <c r="G6750" t="s">
        <v>704</v>
      </c>
      <c r="H6750">
        <v>10973</v>
      </c>
    </row>
    <row r="6751" spans="2:8" hidden="1" x14ac:dyDescent="0.25">
      <c r="B6751" t="s">
        <v>697</v>
      </c>
      <c r="C6751" t="s">
        <v>701</v>
      </c>
      <c r="D6751" t="s">
        <v>698</v>
      </c>
      <c r="E6751" t="s">
        <v>702</v>
      </c>
      <c r="F6751" t="s">
        <v>7357</v>
      </c>
      <c r="G6751" t="s">
        <v>704</v>
      </c>
      <c r="H6751">
        <v>10975</v>
      </c>
    </row>
    <row r="6752" spans="2:8" hidden="1" x14ac:dyDescent="0.25">
      <c r="B6752" t="s">
        <v>697</v>
      </c>
      <c r="C6752" t="s">
        <v>701</v>
      </c>
      <c r="D6752" t="s">
        <v>698</v>
      </c>
      <c r="E6752" t="s">
        <v>702</v>
      </c>
      <c r="F6752" t="s">
        <v>7358</v>
      </c>
      <c r="G6752" t="s">
        <v>704</v>
      </c>
      <c r="H6752">
        <v>10976</v>
      </c>
    </row>
    <row r="6753" spans="2:8" hidden="1" x14ac:dyDescent="0.25">
      <c r="B6753" t="s">
        <v>697</v>
      </c>
      <c r="C6753" t="s">
        <v>701</v>
      </c>
      <c r="D6753" t="s">
        <v>698</v>
      </c>
      <c r="E6753" t="s">
        <v>702</v>
      </c>
      <c r="F6753" t="s">
        <v>7359</v>
      </c>
      <c r="G6753" t="s">
        <v>704</v>
      </c>
      <c r="H6753">
        <v>10977</v>
      </c>
    </row>
    <row r="6754" spans="2:8" hidden="1" x14ac:dyDescent="0.25">
      <c r="B6754" t="s">
        <v>697</v>
      </c>
      <c r="C6754" t="s">
        <v>701</v>
      </c>
      <c r="D6754" t="s">
        <v>698</v>
      </c>
      <c r="E6754" t="s">
        <v>702</v>
      </c>
      <c r="F6754" t="s">
        <v>7360</v>
      </c>
      <c r="G6754" t="s">
        <v>704</v>
      </c>
      <c r="H6754">
        <v>10978</v>
      </c>
    </row>
    <row r="6755" spans="2:8" hidden="1" x14ac:dyDescent="0.25">
      <c r="B6755" t="s">
        <v>697</v>
      </c>
      <c r="C6755" t="s">
        <v>701</v>
      </c>
      <c r="D6755" t="s">
        <v>698</v>
      </c>
      <c r="E6755" t="s">
        <v>702</v>
      </c>
      <c r="F6755" t="s">
        <v>7361</v>
      </c>
      <c r="G6755" t="s">
        <v>704</v>
      </c>
      <c r="H6755">
        <v>10980</v>
      </c>
    </row>
    <row r="6756" spans="2:8" hidden="1" x14ac:dyDescent="0.25">
      <c r="B6756" t="s">
        <v>697</v>
      </c>
      <c r="C6756" t="s">
        <v>701</v>
      </c>
      <c r="D6756" t="s">
        <v>698</v>
      </c>
      <c r="E6756" t="s">
        <v>702</v>
      </c>
      <c r="F6756" t="s">
        <v>7362</v>
      </c>
      <c r="G6756" t="s">
        <v>704</v>
      </c>
      <c r="H6756">
        <v>10981</v>
      </c>
    </row>
    <row r="6757" spans="2:8" hidden="1" x14ac:dyDescent="0.25">
      <c r="B6757" t="s">
        <v>697</v>
      </c>
      <c r="C6757" t="s">
        <v>701</v>
      </c>
      <c r="D6757" t="s">
        <v>698</v>
      </c>
      <c r="E6757" t="s">
        <v>702</v>
      </c>
      <c r="F6757" t="s">
        <v>7363</v>
      </c>
      <c r="G6757" t="s">
        <v>704</v>
      </c>
      <c r="H6757">
        <v>10983</v>
      </c>
    </row>
    <row r="6758" spans="2:8" hidden="1" x14ac:dyDescent="0.25">
      <c r="B6758" t="s">
        <v>697</v>
      </c>
      <c r="C6758" t="s">
        <v>701</v>
      </c>
      <c r="D6758" t="s">
        <v>698</v>
      </c>
      <c r="E6758" t="s">
        <v>702</v>
      </c>
      <c r="F6758" t="s">
        <v>7364</v>
      </c>
      <c r="G6758" t="s">
        <v>704</v>
      </c>
      <c r="H6758">
        <v>10984</v>
      </c>
    </row>
    <row r="6759" spans="2:8" hidden="1" x14ac:dyDescent="0.25">
      <c r="B6759" t="s">
        <v>697</v>
      </c>
      <c r="C6759" t="s">
        <v>701</v>
      </c>
      <c r="D6759" t="s">
        <v>698</v>
      </c>
      <c r="E6759" t="s">
        <v>702</v>
      </c>
      <c r="F6759" t="s">
        <v>7365</v>
      </c>
      <c r="G6759" t="s">
        <v>704</v>
      </c>
      <c r="H6759">
        <v>10985</v>
      </c>
    </row>
    <row r="6760" spans="2:8" hidden="1" x14ac:dyDescent="0.25">
      <c r="B6760" t="s">
        <v>697</v>
      </c>
      <c r="C6760" t="s">
        <v>701</v>
      </c>
      <c r="D6760" t="s">
        <v>698</v>
      </c>
      <c r="E6760" t="s">
        <v>702</v>
      </c>
      <c r="F6760" t="s">
        <v>7366</v>
      </c>
      <c r="G6760" t="s">
        <v>704</v>
      </c>
      <c r="H6760">
        <v>10986</v>
      </c>
    </row>
    <row r="6761" spans="2:8" hidden="1" x14ac:dyDescent="0.25">
      <c r="B6761" t="s">
        <v>697</v>
      </c>
      <c r="C6761" t="s">
        <v>701</v>
      </c>
      <c r="D6761" t="s">
        <v>698</v>
      </c>
      <c r="E6761" t="s">
        <v>702</v>
      </c>
      <c r="F6761" t="s">
        <v>7367</v>
      </c>
      <c r="G6761" t="s">
        <v>704</v>
      </c>
      <c r="H6761">
        <v>10987</v>
      </c>
    </row>
    <row r="6762" spans="2:8" hidden="1" x14ac:dyDescent="0.25">
      <c r="B6762" t="s">
        <v>697</v>
      </c>
      <c r="C6762" t="s">
        <v>701</v>
      </c>
      <c r="D6762" t="s">
        <v>698</v>
      </c>
      <c r="E6762" t="s">
        <v>702</v>
      </c>
      <c r="F6762" t="s">
        <v>7368</v>
      </c>
      <c r="G6762" t="s">
        <v>704</v>
      </c>
      <c r="H6762">
        <v>10988</v>
      </c>
    </row>
    <row r="6763" spans="2:8" hidden="1" x14ac:dyDescent="0.25">
      <c r="B6763" t="s">
        <v>697</v>
      </c>
      <c r="C6763" t="s">
        <v>701</v>
      </c>
      <c r="D6763" t="s">
        <v>698</v>
      </c>
      <c r="E6763" t="s">
        <v>702</v>
      </c>
      <c r="F6763" t="s">
        <v>7369</v>
      </c>
      <c r="G6763" t="s">
        <v>704</v>
      </c>
      <c r="H6763">
        <v>10989</v>
      </c>
    </row>
    <row r="6764" spans="2:8" hidden="1" x14ac:dyDescent="0.25">
      <c r="B6764" t="s">
        <v>697</v>
      </c>
      <c r="C6764" t="s">
        <v>701</v>
      </c>
      <c r="D6764" t="s">
        <v>698</v>
      </c>
      <c r="E6764" t="s">
        <v>702</v>
      </c>
      <c r="F6764" t="s">
        <v>7370</v>
      </c>
      <c r="G6764" t="s">
        <v>704</v>
      </c>
      <c r="H6764">
        <v>10990</v>
      </c>
    </row>
    <row r="6765" spans="2:8" hidden="1" x14ac:dyDescent="0.25">
      <c r="B6765" t="s">
        <v>697</v>
      </c>
      <c r="C6765" t="s">
        <v>701</v>
      </c>
      <c r="D6765" t="s">
        <v>698</v>
      </c>
      <c r="E6765" t="s">
        <v>702</v>
      </c>
      <c r="F6765" t="s">
        <v>7371</v>
      </c>
      <c r="G6765" t="s">
        <v>704</v>
      </c>
      <c r="H6765">
        <v>10991</v>
      </c>
    </row>
    <row r="6766" spans="2:8" hidden="1" x14ac:dyDescent="0.25">
      <c r="B6766" t="s">
        <v>697</v>
      </c>
      <c r="C6766" t="s">
        <v>701</v>
      </c>
      <c r="D6766" t="s">
        <v>698</v>
      </c>
      <c r="E6766" t="s">
        <v>702</v>
      </c>
      <c r="F6766" t="s">
        <v>7372</v>
      </c>
      <c r="G6766" t="s">
        <v>704</v>
      </c>
      <c r="H6766">
        <v>10992</v>
      </c>
    </row>
    <row r="6767" spans="2:8" hidden="1" x14ac:dyDescent="0.25">
      <c r="B6767" t="s">
        <v>697</v>
      </c>
      <c r="C6767" t="s">
        <v>701</v>
      </c>
      <c r="D6767" t="s">
        <v>698</v>
      </c>
      <c r="E6767" t="s">
        <v>702</v>
      </c>
      <c r="F6767" t="s">
        <v>7373</v>
      </c>
      <c r="G6767" t="s">
        <v>704</v>
      </c>
      <c r="H6767">
        <v>10993</v>
      </c>
    </row>
    <row r="6768" spans="2:8" hidden="1" x14ac:dyDescent="0.25">
      <c r="B6768" t="s">
        <v>697</v>
      </c>
      <c r="C6768" t="s">
        <v>701</v>
      </c>
      <c r="D6768" t="s">
        <v>698</v>
      </c>
      <c r="E6768" t="s">
        <v>702</v>
      </c>
      <c r="F6768" t="s">
        <v>7374</v>
      </c>
      <c r="G6768" t="s">
        <v>704</v>
      </c>
      <c r="H6768">
        <v>10994</v>
      </c>
    </row>
    <row r="6769" spans="2:8" hidden="1" x14ac:dyDescent="0.25">
      <c r="B6769" t="s">
        <v>697</v>
      </c>
      <c r="C6769" t="s">
        <v>701</v>
      </c>
      <c r="D6769" t="s">
        <v>698</v>
      </c>
      <c r="E6769" t="s">
        <v>702</v>
      </c>
      <c r="F6769" t="s">
        <v>7375</v>
      </c>
      <c r="G6769" t="s">
        <v>704</v>
      </c>
      <c r="H6769">
        <v>10995</v>
      </c>
    </row>
    <row r="6770" spans="2:8" hidden="1" x14ac:dyDescent="0.25">
      <c r="B6770" t="s">
        <v>697</v>
      </c>
      <c r="C6770" t="s">
        <v>701</v>
      </c>
      <c r="D6770" t="s">
        <v>698</v>
      </c>
      <c r="E6770" t="s">
        <v>702</v>
      </c>
      <c r="F6770" t="s">
        <v>7376</v>
      </c>
      <c r="G6770" t="s">
        <v>704</v>
      </c>
      <c r="H6770">
        <v>10996</v>
      </c>
    </row>
    <row r="6771" spans="2:8" hidden="1" x14ac:dyDescent="0.25">
      <c r="B6771" t="s">
        <v>697</v>
      </c>
      <c r="C6771" t="s">
        <v>701</v>
      </c>
      <c r="D6771" t="s">
        <v>698</v>
      </c>
      <c r="E6771" t="s">
        <v>702</v>
      </c>
      <c r="F6771" t="s">
        <v>7377</v>
      </c>
      <c r="G6771" t="s">
        <v>704</v>
      </c>
      <c r="H6771">
        <v>10997</v>
      </c>
    </row>
    <row r="6772" spans="2:8" hidden="1" x14ac:dyDescent="0.25">
      <c r="B6772" t="s">
        <v>697</v>
      </c>
      <c r="C6772" t="s">
        <v>701</v>
      </c>
      <c r="D6772" t="s">
        <v>698</v>
      </c>
      <c r="E6772" t="s">
        <v>702</v>
      </c>
      <c r="F6772" t="s">
        <v>7378</v>
      </c>
      <c r="G6772" t="s">
        <v>704</v>
      </c>
      <c r="H6772">
        <v>10998</v>
      </c>
    </row>
    <row r="6773" spans="2:8" hidden="1" x14ac:dyDescent="0.25">
      <c r="B6773" t="s">
        <v>697</v>
      </c>
      <c r="C6773" t="s">
        <v>701</v>
      </c>
      <c r="D6773" t="s">
        <v>698</v>
      </c>
      <c r="E6773" t="s">
        <v>702</v>
      </c>
      <c r="F6773" t="s">
        <v>7379</v>
      </c>
      <c r="G6773" t="s">
        <v>704</v>
      </c>
      <c r="H6773">
        <v>10999</v>
      </c>
    </row>
    <row r="6774" spans="2:8" hidden="1" x14ac:dyDescent="0.25">
      <c r="B6774" t="s">
        <v>697</v>
      </c>
      <c r="C6774" t="s">
        <v>701</v>
      </c>
      <c r="D6774" t="s">
        <v>698</v>
      </c>
      <c r="E6774" t="s">
        <v>702</v>
      </c>
      <c r="F6774" t="s">
        <v>7380</v>
      </c>
      <c r="G6774" t="s">
        <v>704</v>
      </c>
      <c r="H6774">
        <v>11001</v>
      </c>
    </row>
    <row r="6775" spans="2:8" hidden="1" x14ac:dyDescent="0.25">
      <c r="B6775" t="s">
        <v>697</v>
      </c>
      <c r="C6775" t="s">
        <v>701</v>
      </c>
      <c r="D6775" t="s">
        <v>698</v>
      </c>
      <c r="E6775" t="s">
        <v>702</v>
      </c>
      <c r="F6775" t="s">
        <v>7381</v>
      </c>
      <c r="G6775" t="s">
        <v>704</v>
      </c>
      <c r="H6775">
        <v>11002</v>
      </c>
    </row>
    <row r="6776" spans="2:8" hidden="1" x14ac:dyDescent="0.25">
      <c r="B6776" t="s">
        <v>697</v>
      </c>
      <c r="C6776" t="s">
        <v>701</v>
      </c>
      <c r="D6776" t="s">
        <v>698</v>
      </c>
      <c r="E6776" t="s">
        <v>702</v>
      </c>
      <c r="F6776" t="s">
        <v>7382</v>
      </c>
      <c r="G6776" t="s">
        <v>704</v>
      </c>
      <c r="H6776">
        <v>11003</v>
      </c>
    </row>
    <row r="6777" spans="2:8" hidden="1" x14ac:dyDescent="0.25">
      <c r="B6777" t="s">
        <v>697</v>
      </c>
      <c r="C6777" t="s">
        <v>701</v>
      </c>
      <c r="D6777" t="s">
        <v>698</v>
      </c>
      <c r="E6777" t="s">
        <v>702</v>
      </c>
      <c r="F6777" t="s">
        <v>7383</v>
      </c>
      <c r="G6777" t="s">
        <v>704</v>
      </c>
      <c r="H6777">
        <v>11006</v>
      </c>
    </row>
    <row r="6778" spans="2:8" hidden="1" x14ac:dyDescent="0.25">
      <c r="B6778" t="s">
        <v>697</v>
      </c>
      <c r="C6778" t="s">
        <v>701</v>
      </c>
      <c r="D6778" t="s">
        <v>698</v>
      </c>
      <c r="E6778" t="s">
        <v>702</v>
      </c>
      <c r="F6778" t="s">
        <v>7384</v>
      </c>
      <c r="G6778" t="s">
        <v>704</v>
      </c>
      <c r="H6778">
        <v>11007</v>
      </c>
    </row>
    <row r="6779" spans="2:8" hidden="1" x14ac:dyDescent="0.25">
      <c r="B6779" t="s">
        <v>697</v>
      </c>
      <c r="C6779" t="s">
        <v>701</v>
      </c>
      <c r="D6779" t="s">
        <v>698</v>
      </c>
      <c r="E6779" t="s">
        <v>702</v>
      </c>
      <c r="F6779" t="s">
        <v>7385</v>
      </c>
      <c r="G6779" t="s">
        <v>704</v>
      </c>
      <c r="H6779">
        <v>11008</v>
      </c>
    </row>
    <row r="6780" spans="2:8" hidden="1" x14ac:dyDescent="0.25">
      <c r="B6780" t="s">
        <v>697</v>
      </c>
      <c r="C6780" t="s">
        <v>701</v>
      </c>
      <c r="D6780" t="s">
        <v>698</v>
      </c>
      <c r="E6780" t="s">
        <v>702</v>
      </c>
      <c r="F6780" t="s">
        <v>7386</v>
      </c>
      <c r="G6780" t="s">
        <v>704</v>
      </c>
      <c r="H6780">
        <v>11009</v>
      </c>
    </row>
    <row r="6781" spans="2:8" hidden="1" x14ac:dyDescent="0.25">
      <c r="B6781" t="s">
        <v>697</v>
      </c>
      <c r="C6781" t="s">
        <v>701</v>
      </c>
      <c r="D6781" t="s">
        <v>698</v>
      </c>
      <c r="E6781" t="s">
        <v>702</v>
      </c>
      <c r="F6781" t="s">
        <v>7387</v>
      </c>
      <c r="G6781" t="s">
        <v>704</v>
      </c>
      <c r="H6781">
        <v>11010</v>
      </c>
    </row>
    <row r="6782" spans="2:8" hidden="1" x14ac:dyDescent="0.25">
      <c r="B6782" t="s">
        <v>697</v>
      </c>
      <c r="C6782" t="s">
        <v>701</v>
      </c>
      <c r="D6782" t="s">
        <v>698</v>
      </c>
      <c r="E6782" t="s">
        <v>702</v>
      </c>
      <c r="F6782" t="s">
        <v>7388</v>
      </c>
      <c r="G6782" t="s">
        <v>704</v>
      </c>
      <c r="H6782">
        <v>11011</v>
      </c>
    </row>
    <row r="6783" spans="2:8" hidden="1" x14ac:dyDescent="0.25">
      <c r="B6783" t="s">
        <v>697</v>
      </c>
      <c r="C6783" t="s">
        <v>701</v>
      </c>
      <c r="D6783" t="s">
        <v>698</v>
      </c>
      <c r="E6783" t="s">
        <v>702</v>
      </c>
      <c r="F6783" t="s">
        <v>7389</v>
      </c>
      <c r="G6783" t="s">
        <v>704</v>
      </c>
      <c r="H6783">
        <v>11012</v>
      </c>
    </row>
    <row r="6784" spans="2:8" hidden="1" x14ac:dyDescent="0.25">
      <c r="B6784" t="s">
        <v>697</v>
      </c>
      <c r="C6784" t="s">
        <v>701</v>
      </c>
      <c r="D6784" t="s">
        <v>698</v>
      </c>
      <c r="E6784" t="s">
        <v>702</v>
      </c>
      <c r="F6784" t="s">
        <v>7390</v>
      </c>
      <c r="G6784" t="s">
        <v>704</v>
      </c>
      <c r="H6784">
        <v>11013</v>
      </c>
    </row>
    <row r="6785" spans="2:8" hidden="1" x14ac:dyDescent="0.25">
      <c r="B6785" t="s">
        <v>697</v>
      </c>
      <c r="C6785" t="s">
        <v>701</v>
      </c>
      <c r="D6785" t="s">
        <v>698</v>
      </c>
      <c r="E6785" t="s">
        <v>702</v>
      </c>
      <c r="F6785" t="s">
        <v>7391</v>
      </c>
      <c r="G6785" t="s">
        <v>704</v>
      </c>
      <c r="H6785">
        <v>11014</v>
      </c>
    </row>
    <row r="6786" spans="2:8" hidden="1" x14ac:dyDescent="0.25">
      <c r="B6786" t="s">
        <v>697</v>
      </c>
      <c r="C6786" t="s">
        <v>701</v>
      </c>
      <c r="D6786" t="s">
        <v>698</v>
      </c>
      <c r="E6786" t="s">
        <v>702</v>
      </c>
      <c r="F6786" t="s">
        <v>7392</v>
      </c>
      <c r="G6786" t="s">
        <v>704</v>
      </c>
      <c r="H6786">
        <v>11019</v>
      </c>
    </row>
    <row r="6787" spans="2:8" hidden="1" x14ac:dyDescent="0.25">
      <c r="B6787" t="s">
        <v>697</v>
      </c>
      <c r="C6787" t="s">
        <v>701</v>
      </c>
      <c r="D6787" t="s">
        <v>698</v>
      </c>
      <c r="E6787" t="s">
        <v>702</v>
      </c>
      <c r="F6787" t="s">
        <v>7393</v>
      </c>
      <c r="G6787" t="s">
        <v>704</v>
      </c>
      <c r="H6787">
        <v>11020</v>
      </c>
    </row>
    <row r="6788" spans="2:8" hidden="1" x14ac:dyDescent="0.25">
      <c r="B6788" t="s">
        <v>697</v>
      </c>
      <c r="C6788" t="s">
        <v>701</v>
      </c>
      <c r="D6788" t="s">
        <v>698</v>
      </c>
      <c r="E6788" t="s">
        <v>702</v>
      </c>
      <c r="F6788" t="s">
        <v>7394</v>
      </c>
      <c r="G6788" t="s">
        <v>704</v>
      </c>
      <c r="H6788">
        <v>11021</v>
      </c>
    </row>
    <row r="6789" spans="2:8" hidden="1" x14ac:dyDescent="0.25">
      <c r="B6789" t="s">
        <v>697</v>
      </c>
      <c r="C6789" t="s">
        <v>701</v>
      </c>
      <c r="D6789" t="s">
        <v>698</v>
      </c>
      <c r="E6789" t="s">
        <v>702</v>
      </c>
      <c r="F6789" t="s">
        <v>7395</v>
      </c>
      <c r="G6789" t="s">
        <v>704</v>
      </c>
      <c r="H6789">
        <v>11022</v>
      </c>
    </row>
    <row r="6790" spans="2:8" hidden="1" x14ac:dyDescent="0.25">
      <c r="B6790" t="s">
        <v>697</v>
      </c>
      <c r="C6790" t="s">
        <v>701</v>
      </c>
      <c r="D6790" t="s">
        <v>698</v>
      </c>
      <c r="E6790" t="s">
        <v>702</v>
      </c>
      <c r="F6790" t="s">
        <v>7396</v>
      </c>
      <c r="G6790" t="s">
        <v>704</v>
      </c>
      <c r="H6790">
        <v>11023</v>
      </c>
    </row>
    <row r="6791" spans="2:8" hidden="1" x14ac:dyDescent="0.25">
      <c r="B6791" t="s">
        <v>697</v>
      </c>
      <c r="C6791" t="s">
        <v>701</v>
      </c>
      <c r="D6791" t="s">
        <v>698</v>
      </c>
      <c r="E6791" t="s">
        <v>702</v>
      </c>
      <c r="F6791" t="s">
        <v>7397</v>
      </c>
      <c r="G6791" t="s">
        <v>704</v>
      </c>
      <c r="H6791">
        <v>11024</v>
      </c>
    </row>
    <row r="6792" spans="2:8" hidden="1" x14ac:dyDescent="0.25">
      <c r="B6792" t="s">
        <v>697</v>
      </c>
      <c r="C6792" t="s">
        <v>701</v>
      </c>
      <c r="D6792" t="s">
        <v>698</v>
      </c>
      <c r="E6792" t="s">
        <v>702</v>
      </c>
      <c r="F6792" t="s">
        <v>7398</v>
      </c>
      <c r="G6792" t="s">
        <v>704</v>
      </c>
      <c r="H6792">
        <v>11025</v>
      </c>
    </row>
    <row r="6793" spans="2:8" hidden="1" x14ac:dyDescent="0.25">
      <c r="B6793" t="s">
        <v>697</v>
      </c>
      <c r="C6793" t="s">
        <v>701</v>
      </c>
      <c r="D6793" t="s">
        <v>698</v>
      </c>
      <c r="E6793" t="s">
        <v>702</v>
      </c>
      <c r="F6793" t="s">
        <v>7399</v>
      </c>
      <c r="G6793" t="s">
        <v>704</v>
      </c>
      <c r="H6793">
        <v>11026</v>
      </c>
    </row>
    <row r="6794" spans="2:8" hidden="1" x14ac:dyDescent="0.25">
      <c r="B6794" t="s">
        <v>697</v>
      </c>
      <c r="C6794" t="s">
        <v>701</v>
      </c>
      <c r="D6794" t="s">
        <v>698</v>
      </c>
      <c r="E6794" t="s">
        <v>702</v>
      </c>
      <c r="F6794" t="s">
        <v>7400</v>
      </c>
      <c r="G6794" t="s">
        <v>704</v>
      </c>
      <c r="H6794">
        <v>11027</v>
      </c>
    </row>
    <row r="6795" spans="2:8" hidden="1" x14ac:dyDescent="0.25">
      <c r="B6795" t="s">
        <v>697</v>
      </c>
      <c r="C6795" t="s">
        <v>701</v>
      </c>
      <c r="D6795" t="s">
        <v>698</v>
      </c>
      <c r="E6795" t="s">
        <v>702</v>
      </c>
      <c r="F6795" t="s">
        <v>7401</v>
      </c>
      <c r="G6795" t="s">
        <v>704</v>
      </c>
      <c r="H6795">
        <v>11028</v>
      </c>
    </row>
    <row r="6796" spans="2:8" hidden="1" x14ac:dyDescent="0.25">
      <c r="B6796" t="s">
        <v>697</v>
      </c>
      <c r="C6796" t="s">
        <v>701</v>
      </c>
      <c r="D6796" t="s">
        <v>698</v>
      </c>
      <c r="E6796" t="s">
        <v>702</v>
      </c>
      <c r="F6796" t="s">
        <v>7402</v>
      </c>
      <c r="G6796" t="s">
        <v>704</v>
      </c>
      <c r="H6796">
        <v>11029</v>
      </c>
    </row>
    <row r="6797" spans="2:8" hidden="1" x14ac:dyDescent="0.25">
      <c r="B6797" t="s">
        <v>697</v>
      </c>
      <c r="C6797" t="s">
        <v>701</v>
      </c>
      <c r="D6797" t="s">
        <v>698</v>
      </c>
      <c r="E6797" t="s">
        <v>702</v>
      </c>
      <c r="F6797" t="s">
        <v>7403</v>
      </c>
      <c r="G6797" t="s">
        <v>704</v>
      </c>
      <c r="H6797">
        <v>11030</v>
      </c>
    </row>
    <row r="6798" spans="2:8" hidden="1" x14ac:dyDescent="0.25">
      <c r="B6798" t="s">
        <v>697</v>
      </c>
      <c r="C6798" t="s">
        <v>701</v>
      </c>
      <c r="D6798" t="s">
        <v>698</v>
      </c>
      <c r="E6798" t="s">
        <v>702</v>
      </c>
      <c r="F6798" t="s">
        <v>7404</v>
      </c>
      <c r="G6798" t="s">
        <v>704</v>
      </c>
      <c r="H6798">
        <v>11031</v>
      </c>
    </row>
    <row r="6799" spans="2:8" hidden="1" x14ac:dyDescent="0.25">
      <c r="B6799" t="s">
        <v>697</v>
      </c>
      <c r="C6799" t="s">
        <v>701</v>
      </c>
      <c r="D6799" t="s">
        <v>698</v>
      </c>
      <c r="E6799" t="s">
        <v>702</v>
      </c>
      <c r="F6799" t="s">
        <v>7405</v>
      </c>
      <c r="G6799" t="s">
        <v>704</v>
      </c>
      <c r="H6799">
        <v>11032</v>
      </c>
    </row>
    <row r="6800" spans="2:8" hidden="1" x14ac:dyDescent="0.25">
      <c r="B6800" t="s">
        <v>697</v>
      </c>
      <c r="C6800" t="s">
        <v>701</v>
      </c>
      <c r="D6800" t="s">
        <v>698</v>
      </c>
      <c r="E6800" t="s">
        <v>702</v>
      </c>
      <c r="F6800" t="s">
        <v>7406</v>
      </c>
      <c r="G6800" t="s">
        <v>704</v>
      </c>
      <c r="H6800">
        <v>11033</v>
      </c>
    </row>
    <row r="6801" spans="2:8" hidden="1" x14ac:dyDescent="0.25">
      <c r="B6801" t="s">
        <v>697</v>
      </c>
      <c r="C6801" t="s">
        <v>701</v>
      </c>
      <c r="D6801" t="s">
        <v>698</v>
      </c>
      <c r="E6801" t="s">
        <v>702</v>
      </c>
      <c r="F6801" t="s">
        <v>7407</v>
      </c>
      <c r="G6801" t="s">
        <v>704</v>
      </c>
      <c r="H6801">
        <v>11034</v>
      </c>
    </row>
    <row r="6802" spans="2:8" hidden="1" x14ac:dyDescent="0.25">
      <c r="B6802" t="s">
        <v>697</v>
      </c>
      <c r="C6802" t="s">
        <v>701</v>
      </c>
      <c r="D6802" t="s">
        <v>698</v>
      </c>
      <c r="E6802" t="s">
        <v>702</v>
      </c>
      <c r="F6802" t="s">
        <v>7408</v>
      </c>
      <c r="G6802" t="s">
        <v>704</v>
      </c>
      <c r="H6802">
        <v>11035</v>
      </c>
    </row>
    <row r="6803" spans="2:8" hidden="1" x14ac:dyDescent="0.25">
      <c r="B6803" t="s">
        <v>697</v>
      </c>
      <c r="C6803" t="s">
        <v>701</v>
      </c>
      <c r="D6803" t="s">
        <v>698</v>
      </c>
      <c r="E6803" t="s">
        <v>702</v>
      </c>
      <c r="F6803" t="s">
        <v>7409</v>
      </c>
      <c r="G6803" t="s">
        <v>704</v>
      </c>
      <c r="H6803">
        <v>11036</v>
      </c>
    </row>
    <row r="6804" spans="2:8" hidden="1" x14ac:dyDescent="0.25">
      <c r="B6804" t="s">
        <v>697</v>
      </c>
      <c r="C6804" t="s">
        <v>701</v>
      </c>
      <c r="D6804" t="s">
        <v>698</v>
      </c>
      <c r="E6804" t="s">
        <v>702</v>
      </c>
      <c r="F6804" t="s">
        <v>7410</v>
      </c>
      <c r="G6804" t="s">
        <v>704</v>
      </c>
      <c r="H6804">
        <v>11037</v>
      </c>
    </row>
    <row r="6805" spans="2:8" hidden="1" x14ac:dyDescent="0.25">
      <c r="B6805" t="s">
        <v>697</v>
      </c>
      <c r="C6805" t="s">
        <v>701</v>
      </c>
      <c r="D6805" t="s">
        <v>698</v>
      </c>
      <c r="E6805" t="s">
        <v>702</v>
      </c>
      <c r="F6805" t="s">
        <v>7411</v>
      </c>
      <c r="G6805" t="s">
        <v>704</v>
      </c>
      <c r="H6805">
        <v>11039</v>
      </c>
    </row>
    <row r="6806" spans="2:8" hidden="1" x14ac:dyDescent="0.25">
      <c r="B6806" t="s">
        <v>697</v>
      </c>
      <c r="C6806" t="s">
        <v>701</v>
      </c>
      <c r="D6806" t="s">
        <v>698</v>
      </c>
      <c r="E6806" t="s">
        <v>702</v>
      </c>
      <c r="F6806" t="s">
        <v>7412</v>
      </c>
      <c r="G6806" t="s">
        <v>704</v>
      </c>
      <c r="H6806">
        <v>11040</v>
      </c>
    </row>
    <row r="6807" spans="2:8" hidden="1" x14ac:dyDescent="0.25">
      <c r="B6807" t="s">
        <v>697</v>
      </c>
      <c r="C6807" t="s">
        <v>701</v>
      </c>
      <c r="D6807" t="s">
        <v>698</v>
      </c>
      <c r="E6807" t="s">
        <v>702</v>
      </c>
      <c r="F6807" t="s">
        <v>7413</v>
      </c>
      <c r="G6807" t="s">
        <v>704</v>
      </c>
      <c r="H6807">
        <v>11041</v>
      </c>
    </row>
    <row r="6808" spans="2:8" hidden="1" x14ac:dyDescent="0.25">
      <c r="B6808" t="s">
        <v>697</v>
      </c>
      <c r="C6808" t="s">
        <v>701</v>
      </c>
      <c r="D6808" t="s">
        <v>698</v>
      </c>
      <c r="E6808" t="s">
        <v>702</v>
      </c>
      <c r="F6808" t="s">
        <v>7414</v>
      </c>
      <c r="G6808" t="s">
        <v>704</v>
      </c>
      <c r="H6808">
        <v>11042</v>
      </c>
    </row>
    <row r="6809" spans="2:8" hidden="1" x14ac:dyDescent="0.25">
      <c r="B6809" t="s">
        <v>697</v>
      </c>
      <c r="C6809" t="s">
        <v>701</v>
      </c>
      <c r="D6809" t="s">
        <v>698</v>
      </c>
      <c r="E6809" t="s">
        <v>702</v>
      </c>
      <c r="F6809" t="s">
        <v>7415</v>
      </c>
      <c r="G6809" t="s">
        <v>704</v>
      </c>
      <c r="H6809">
        <v>11043</v>
      </c>
    </row>
    <row r="6810" spans="2:8" hidden="1" x14ac:dyDescent="0.25">
      <c r="B6810" t="s">
        <v>697</v>
      </c>
      <c r="C6810" t="s">
        <v>701</v>
      </c>
      <c r="D6810" t="s">
        <v>698</v>
      </c>
      <c r="E6810" t="s">
        <v>702</v>
      </c>
      <c r="F6810" t="s">
        <v>7416</v>
      </c>
      <c r="G6810" t="s">
        <v>704</v>
      </c>
      <c r="H6810">
        <v>11044</v>
      </c>
    </row>
    <row r="6811" spans="2:8" hidden="1" x14ac:dyDescent="0.25">
      <c r="B6811" t="s">
        <v>697</v>
      </c>
      <c r="C6811" t="s">
        <v>701</v>
      </c>
      <c r="D6811" t="s">
        <v>698</v>
      </c>
      <c r="E6811" t="s">
        <v>702</v>
      </c>
      <c r="F6811" t="s">
        <v>7417</v>
      </c>
      <c r="G6811" t="s">
        <v>704</v>
      </c>
      <c r="H6811">
        <v>11045</v>
      </c>
    </row>
    <row r="6812" spans="2:8" hidden="1" x14ac:dyDescent="0.25">
      <c r="B6812" t="s">
        <v>697</v>
      </c>
      <c r="C6812" t="s">
        <v>701</v>
      </c>
      <c r="D6812" t="s">
        <v>698</v>
      </c>
      <c r="E6812" t="s">
        <v>702</v>
      </c>
      <c r="F6812" t="s">
        <v>7418</v>
      </c>
      <c r="G6812" t="s">
        <v>704</v>
      </c>
      <c r="H6812">
        <v>11046</v>
      </c>
    </row>
    <row r="6813" spans="2:8" hidden="1" x14ac:dyDescent="0.25">
      <c r="B6813" t="s">
        <v>697</v>
      </c>
      <c r="C6813" t="s">
        <v>701</v>
      </c>
      <c r="D6813" t="s">
        <v>698</v>
      </c>
      <c r="E6813" t="s">
        <v>702</v>
      </c>
      <c r="F6813" t="s">
        <v>7419</v>
      </c>
      <c r="G6813" t="s">
        <v>704</v>
      </c>
      <c r="H6813">
        <v>11047</v>
      </c>
    </row>
    <row r="6814" spans="2:8" hidden="1" x14ac:dyDescent="0.25">
      <c r="B6814" t="s">
        <v>697</v>
      </c>
      <c r="C6814" t="s">
        <v>701</v>
      </c>
      <c r="D6814" t="s">
        <v>698</v>
      </c>
      <c r="E6814" t="s">
        <v>702</v>
      </c>
      <c r="F6814" t="s">
        <v>7420</v>
      </c>
      <c r="G6814" t="s">
        <v>704</v>
      </c>
      <c r="H6814">
        <v>11048</v>
      </c>
    </row>
    <row r="6815" spans="2:8" hidden="1" x14ac:dyDescent="0.25">
      <c r="B6815" t="s">
        <v>697</v>
      </c>
      <c r="C6815" t="s">
        <v>701</v>
      </c>
      <c r="D6815" t="s">
        <v>698</v>
      </c>
      <c r="E6815" t="s">
        <v>702</v>
      </c>
      <c r="F6815" t="s">
        <v>7421</v>
      </c>
      <c r="G6815" t="s">
        <v>704</v>
      </c>
      <c r="H6815">
        <v>11049</v>
      </c>
    </row>
    <row r="6816" spans="2:8" hidden="1" x14ac:dyDescent="0.25">
      <c r="B6816" t="s">
        <v>697</v>
      </c>
      <c r="C6816" t="s">
        <v>701</v>
      </c>
      <c r="D6816" t="s">
        <v>698</v>
      </c>
      <c r="E6816" t="s">
        <v>702</v>
      </c>
      <c r="F6816" t="s">
        <v>7422</v>
      </c>
      <c r="G6816" t="s">
        <v>704</v>
      </c>
      <c r="H6816">
        <v>11050</v>
      </c>
    </row>
    <row r="6817" spans="2:8" hidden="1" x14ac:dyDescent="0.25">
      <c r="B6817" t="s">
        <v>697</v>
      </c>
      <c r="C6817" t="s">
        <v>701</v>
      </c>
      <c r="D6817" t="s">
        <v>698</v>
      </c>
      <c r="E6817" t="s">
        <v>702</v>
      </c>
      <c r="F6817" t="s">
        <v>7423</v>
      </c>
      <c r="G6817" t="s">
        <v>704</v>
      </c>
      <c r="H6817">
        <v>11051</v>
      </c>
    </row>
    <row r="6818" spans="2:8" hidden="1" x14ac:dyDescent="0.25">
      <c r="B6818" t="s">
        <v>697</v>
      </c>
      <c r="C6818" t="s">
        <v>701</v>
      </c>
      <c r="D6818" t="s">
        <v>698</v>
      </c>
      <c r="E6818" t="s">
        <v>702</v>
      </c>
      <c r="F6818" t="s">
        <v>7424</v>
      </c>
      <c r="G6818" t="s">
        <v>704</v>
      </c>
      <c r="H6818">
        <v>11052</v>
      </c>
    </row>
    <row r="6819" spans="2:8" hidden="1" x14ac:dyDescent="0.25">
      <c r="B6819" t="s">
        <v>697</v>
      </c>
      <c r="C6819" t="s">
        <v>701</v>
      </c>
      <c r="D6819" t="s">
        <v>698</v>
      </c>
      <c r="E6819" t="s">
        <v>702</v>
      </c>
      <c r="F6819" t="s">
        <v>7425</v>
      </c>
      <c r="G6819" t="s">
        <v>704</v>
      </c>
      <c r="H6819">
        <v>11053</v>
      </c>
    </row>
    <row r="6820" spans="2:8" hidden="1" x14ac:dyDescent="0.25">
      <c r="B6820" t="s">
        <v>697</v>
      </c>
      <c r="C6820" t="s">
        <v>701</v>
      </c>
      <c r="D6820" t="s">
        <v>698</v>
      </c>
      <c r="E6820" t="s">
        <v>702</v>
      </c>
      <c r="F6820" t="s">
        <v>7426</v>
      </c>
      <c r="G6820" t="s">
        <v>704</v>
      </c>
      <c r="H6820">
        <v>11054</v>
      </c>
    </row>
    <row r="6821" spans="2:8" hidden="1" x14ac:dyDescent="0.25">
      <c r="B6821" t="s">
        <v>697</v>
      </c>
      <c r="C6821" t="s">
        <v>701</v>
      </c>
      <c r="D6821" t="s">
        <v>698</v>
      </c>
      <c r="E6821" t="s">
        <v>702</v>
      </c>
      <c r="F6821" t="s">
        <v>7427</v>
      </c>
      <c r="G6821" t="s">
        <v>704</v>
      </c>
      <c r="H6821">
        <v>11055</v>
      </c>
    </row>
    <row r="6822" spans="2:8" hidden="1" x14ac:dyDescent="0.25">
      <c r="B6822" t="s">
        <v>697</v>
      </c>
      <c r="C6822" t="s">
        <v>701</v>
      </c>
      <c r="D6822" t="s">
        <v>698</v>
      </c>
      <c r="E6822" t="s">
        <v>702</v>
      </c>
      <c r="F6822" t="s">
        <v>7428</v>
      </c>
      <c r="G6822" t="s">
        <v>704</v>
      </c>
      <c r="H6822">
        <v>11056</v>
      </c>
    </row>
    <row r="6823" spans="2:8" hidden="1" x14ac:dyDescent="0.25">
      <c r="B6823" t="s">
        <v>697</v>
      </c>
      <c r="C6823" t="s">
        <v>701</v>
      </c>
      <c r="D6823" t="s">
        <v>698</v>
      </c>
      <c r="E6823" t="s">
        <v>702</v>
      </c>
      <c r="F6823" t="s">
        <v>7429</v>
      </c>
      <c r="G6823" t="s">
        <v>704</v>
      </c>
      <c r="H6823">
        <v>11057</v>
      </c>
    </row>
    <row r="6824" spans="2:8" hidden="1" x14ac:dyDescent="0.25">
      <c r="B6824" t="s">
        <v>697</v>
      </c>
      <c r="C6824" t="s">
        <v>701</v>
      </c>
      <c r="D6824" t="s">
        <v>698</v>
      </c>
      <c r="E6824" t="s">
        <v>702</v>
      </c>
      <c r="F6824" t="s">
        <v>7430</v>
      </c>
      <c r="G6824" t="s">
        <v>704</v>
      </c>
      <c r="H6824">
        <v>11058</v>
      </c>
    </row>
    <row r="6825" spans="2:8" hidden="1" x14ac:dyDescent="0.25">
      <c r="B6825" t="s">
        <v>697</v>
      </c>
      <c r="C6825" t="s">
        <v>701</v>
      </c>
      <c r="D6825" t="s">
        <v>698</v>
      </c>
      <c r="E6825" t="s">
        <v>702</v>
      </c>
      <c r="F6825" t="s">
        <v>7431</v>
      </c>
      <c r="G6825" t="s">
        <v>704</v>
      </c>
      <c r="H6825">
        <v>11059</v>
      </c>
    </row>
    <row r="6826" spans="2:8" hidden="1" x14ac:dyDescent="0.25">
      <c r="B6826" t="s">
        <v>697</v>
      </c>
      <c r="C6826" t="s">
        <v>701</v>
      </c>
      <c r="D6826" t="s">
        <v>698</v>
      </c>
      <c r="E6826" t="s">
        <v>702</v>
      </c>
      <c r="F6826" t="s">
        <v>7432</v>
      </c>
      <c r="G6826" t="s">
        <v>704</v>
      </c>
      <c r="H6826">
        <v>11060</v>
      </c>
    </row>
    <row r="6827" spans="2:8" hidden="1" x14ac:dyDescent="0.25">
      <c r="B6827" t="s">
        <v>697</v>
      </c>
      <c r="C6827" t="s">
        <v>701</v>
      </c>
      <c r="D6827" t="s">
        <v>698</v>
      </c>
      <c r="E6827" t="s">
        <v>702</v>
      </c>
      <c r="F6827" t="s">
        <v>7433</v>
      </c>
      <c r="G6827" t="s">
        <v>704</v>
      </c>
      <c r="H6827">
        <v>11061</v>
      </c>
    </row>
    <row r="6828" spans="2:8" hidden="1" x14ac:dyDescent="0.25">
      <c r="B6828" t="s">
        <v>697</v>
      </c>
      <c r="C6828" t="s">
        <v>701</v>
      </c>
      <c r="D6828" t="s">
        <v>698</v>
      </c>
      <c r="E6828" t="s">
        <v>702</v>
      </c>
      <c r="F6828" t="s">
        <v>7434</v>
      </c>
      <c r="G6828" t="s">
        <v>704</v>
      </c>
      <c r="H6828">
        <v>11062</v>
      </c>
    </row>
    <row r="6829" spans="2:8" hidden="1" x14ac:dyDescent="0.25">
      <c r="B6829" t="s">
        <v>697</v>
      </c>
      <c r="C6829" t="s">
        <v>701</v>
      </c>
      <c r="D6829" t="s">
        <v>698</v>
      </c>
      <c r="E6829" t="s">
        <v>702</v>
      </c>
      <c r="F6829" t="s">
        <v>7435</v>
      </c>
      <c r="G6829" t="s">
        <v>704</v>
      </c>
      <c r="H6829">
        <v>11065</v>
      </c>
    </row>
    <row r="6830" spans="2:8" hidden="1" x14ac:dyDescent="0.25">
      <c r="B6830" t="s">
        <v>697</v>
      </c>
      <c r="C6830" t="s">
        <v>701</v>
      </c>
      <c r="D6830" t="s">
        <v>698</v>
      </c>
      <c r="E6830" t="s">
        <v>702</v>
      </c>
      <c r="F6830" t="s">
        <v>7436</v>
      </c>
      <c r="G6830" t="s">
        <v>704</v>
      </c>
      <c r="H6830">
        <v>11068</v>
      </c>
    </row>
    <row r="6831" spans="2:8" hidden="1" x14ac:dyDescent="0.25">
      <c r="B6831" t="s">
        <v>697</v>
      </c>
      <c r="C6831" t="s">
        <v>701</v>
      </c>
      <c r="D6831" t="s">
        <v>698</v>
      </c>
      <c r="E6831" t="s">
        <v>702</v>
      </c>
      <c r="F6831" t="s">
        <v>7437</v>
      </c>
      <c r="G6831" t="s">
        <v>704</v>
      </c>
      <c r="H6831">
        <v>11069</v>
      </c>
    </row>
    <row r="6832" spans="2:8" hidden="1" x14ac:dyDescent="0.25">
      <c r="B6832" t="s">
        <v>697</v>
      </c>
      <c r="C6832" t="s">
        <v>701</v>
      </c>
      <c r="D6832" t="s">
        <v>698</v>
      </c>
      <c r="E6832" t="s">
        <v>702</v>
      </c>
      <c r="F6832" t="s">
        <v>7438</v>
      </c>
      <c r="G6832" t="s">
        <v>704</v>
      </c>
      <c r="H6832">
        <v>11071</v>
      </c>
    </row>
    <row r="6833" spans="2:8" hidden="1" x14ac:dyDescent="0.25">
      <c r="B6833" t="s">
        <v>697</v>
      </c>
      <c r="C6833" t="s">
        <v>701</v>
      </c>
      <c r="D6833" t="s">
        <v>698</v>
      </c>
      <c r="E6833" t="s">
        <v>702</v>
      </c>
      <c r="F6833" t="s">
        <v>7439</v>
      </c>
      <c r="G6833" t="s">
        <v>704</v>
      </c>
      <c r="H6833">
        <v>11072</v>
      </c>
    </row>
    <row r="6834" spans="2:8" hidden="1" x14ac:dyDescent="0.25">
      <c r="B6834" t="s">
        <v>697</v>
      </c>
      <c r="C6834" t="s">
        <v>701</v>
      </c>
      <c r="D6834" t="s">
        <v>698</v>
      </c>
      <c r="E6834" t="s">
        <v>702</v>
      </c>
      <c r="F6834" t="s">
        <v>7440</v>
      </c>
      <c r="G6834" t="s">
        <v>704</v>
      </c>
      <c r="H6834">
        <v>11074</v>
      </c>
    </row>
    <row r="6835" spans="2:8" hidden="1" x14ac:dyDescent="0.25">
      <c r="B6835" t="s">
        <v>697</v>
      </c>
      <c r="C6835" t="s">
        <v>701</v>
      </c>
      <c r="D6835" t="s">
        <v>698</v>
      </c>
      <c r="E6835" t="s">
        <v>702</v>
      </c>
      <c r="F6835" t="s">
        <v>7441</v>
      </c>
      <c r="G6835" t="s">
        <v>704</v>
      </c>
      <c r="H6835">
        <v>11076</v>
      </c>
    </row>
    <row r="6836" spans="2:8" hidden="1" x14ac:dyDescent="0.25">
      <c r="B6836" t="s">
        <v>697</v>
      </c>
      <c r="C6836" t="s">
        <v>701</v>
      </c>
      <c r="D6836" t="s">
        <v>698</v>
      </c>
      <c r="E6836" t="s">
        <v>702</v>
      </c>
      <c r="F6836" t="s">
        <v>7442</v>
      </c>
      <c r="G6836" t="s">
        <v>704</v>
      </c>
      <c r="H6836">
        <v>11078</v>
      </c>
    </row>
    <row r="6837" spans="2:8" hidden="1" x14ac:dyDescent="0.25">
      <c r="B6837" t="s">
        <v>697</v>
      </c>
      <c r="C6837" t="s">
        <v>701</v>
      </c>
      <c r="D6837" t="s">
        <v>698</v>
      </c>
      <c r="E6837" t="s">
        <v>702</v>
      </c>
      <c r="F6837" t="s">
        <v>7443</v>
      </c>
      <c r="G6837" t="s">
        <v>704</v>
      </c>
      <c r="H6837">
        <v>11079</v>
      </c>
    </row>
    <row r="6838" spans="2:8" hidden="1" x14ac:dyDescent="0.25">
      <c r="B6838" t="s">
        <v>697</v>
      </c>
      <c r="C6838" t="s">
        <v>701</v>
      </c>
      <c r="D6838" t="s">
        <v>698</v>
      </c>
      <c r="E6838" t="s">
        <v>702</v>
      </c>
      <c r="F6838" t="s">
        <v>7444</v>
      </c>
      <c r="G6838" t="s">
        <v>704</v>
      </c>
      <c r="H6838">
        <v>11081</v>
      </c>
    </row>
    <row r="6839" spans="2:8" hidden="1" x14ac:dyDescent="0.25">
      <c r="B6839" t="s">
        <v>697</v>
      </c>
      <c r="C6839" t="s">
        <v>701</v>
      </c>
      <c r="D6839" t="s">
        <v>698</v>
      </c>
      <c r="E6839" t="s">
        <v>702</v>
      </c>
      <c r="F6839" t="s">
        <v>7445</v>
      </c>
      <c r="G6839" t="s">
        <v>704</v>
      </c>
      <c r="H6839">
        <v>11083</v>
      </c>
    </row>
    <row r="6840" spans="2:8" hidden="1" x14ac:dyDescent="0.25">
      <c r="B6840" t="s">
        <v>697</v>
      </c>
      <c r="C6840" t="s">
        <v>701</v>
      </c>
      <c r="D6840" t="s">
        <v>698</v>
      </c>
      <c r="E6840" t="s">
        <v>702</v>
      </c>
      <c r="F6840" t="s">
        <v>7446</v>
      </c>
      <c r="G6840" t="s">
        <v>704</v>
      </c>
      <c r="H6840">
        <v>11085</v>
      </c>
    </row>
    <row r="6841" spans="2:8" hidden="1" x14ac:dyDescent="0.25">
      <c r="B6841" t="s">
        <v>697</v>
      </c>
      <c r="C6841" t="s">
        <v>701</v>
      </c>
      <c r="D6841" t="s">
        <v>698</v>
      </c>
      <c r="E6841" t="s">
        <v>702</v>
      </c>
      <c r="F6841" t="s">
        <v>7447</v>
      </c>
      <c r="G6841" t="s">
        <v>704</v>
      </c>
      <c r="H6841">
        <v>11087</v>
      </c>
    </row>
    <row r="6842" spans="2:8" hidden="1" x14ac:dyDescent="0.25">
      <c r="B6842" t="s">
        <v>697</v>
      </c>
      <c r="C6842" t="s">
        <v>701</v>
      </c>
      <c r="D6842" t="s">
        <v>698</v>
      </c>
      <c r="E6842" t="s">
        <v>702</v>
      </c>
      <c r="F6842" t="s">
        <v>7448</v>
      </c>
      <c r="G6842" t="s">
        <v>704</v>
      </c>
      <c r="H6842">
        <v>11088</v>
      </c>
    </row>
    <row r="6843" spans="2:8" hidden="1" x14ac:dyDescent="0.25">
      <c r="B6843" t="s">
        <v>697</v>
      </c>
      <c r="C6843" t="s">
        <v>701</v>
      </c>
      <c r="D6843" t="s">
        <v>698</v>
      </c>
      <c r="E6843" t="s">
        <v>702</v>
      </c>
      <c r="F6843" t="s">
        <v>7449</v>
      </c>
      <c r="G6843" t="s">
        <v>704</v>
      </c>
      <c r="H6843">
        <v>11090</v>
      </c>
    </row>
    <row r="6844" spans="2:8" hidden="1" x14ac:dyDescent="0.25">
      <c r="B6844" t="s">
        <v>697</v>
      </c>
      <c r="C6844" t="s">
        <v>701</v>
      </c>
      <c r="D6844" t="s">
        <v>698</v>
      </c>
      <c r="E6844" t="s">
        <v>702</v>
      </c>
      <c r="F6844" t="s">
        <v>7450</v>
      </c>
      <c r="G6844" t="s">
        <v>704</v>
      </c>
      <c r="H6844">
        <v>11092</v>
      </c>
    </row>
    <row r="6845" spans="2:8" hidden="1" x14ac:dyDescent="0.25">
      <c r="B6845" t="s">
        <v>697</v>
      </c>
      <c r="C6845" t="s">
        <v>701</v>
      </c>
      <c r="D6845" t="s">
        <v>698</v>
      </c>
      <c r="E6845" t="s">
        <v>702</v>
      </c>
      <c r="F6845" t="s">
        <v>7451</v>
      </c>
      <c r="G6845" t="s">
        <v>704</v>
      </c>
      <c r="H6845">
        <v>11094</v>
      </c>
    </row>
    <row r="6846" spans="2:8" hidden="1" x14ac:dyDescent="0.25">
      <c r="B6846" t="s">
        <v>697</v>
      </c>
      <c r="C6846" t="s">
        <v>701</v>
      </c>
      <c r="D6846" t="s">
        <v>698</v>
      </c>
      <c r="E6846" t="s">
        <v>702</v>
      </c>
      <c r="F6846" t="s">
        <v>7452</v>
      </c>
      <c r="G6846" t="s">
        <v>704</v>
      </c>
      <c r="H6846">
        <v>11095</v>
      </c>
    </row>
    <row r="6847" spans="2:8" hidden="1" x14ac:dyDescent="0.25">
      <c r="B6847" t="s">
        <v>697</v>
      </c>
      <c r="C6847" t="s">
        <v>701</v>
      </c>
      <c r="D6847" t="s">
        <v>698</v>
      </c>
      <c r="E6847" t="s">
        <v>702</v>
      </c>
      <c r="F6847" t="s">
        <v>7453</v>
      </c>
      <c r="G6847" t="s">
        <v>704</v>
      </c>
      <c r="H6847">
        <v>11097</v>
      </c>
    </row>
    <row r="6848" spans="2:8" hidden="1" x14ac:dyDescent="0.25">
      <c r="B6848" t="s">
        <v>697</v>
      </c>
      <c r="C6848" t="s">
        <v>701</v>
      </c>
      <c r="D6848" t="s">
        <v>698</v>
      </c>
      <c r="E6848" t="s">
        <v>702</v>
      </c>
      <c r="F6848" t="s">
        <v>7454</v>
      </c>
      <c r="G6848" t="s">
        <v>704</v>
      </c>
      <c r="H6848">
        <v>11099</v>
      </c>
    </row>
    <row r="6849" spans="2:8" hidden="1" x14ac:dyDescent="0.25">
      <c r="B6849" t="s">
        <v>697</v>
      </c>
      <c r="C6849" t="s">
        <v>701</v>
      </c>
      <c r="D6849" t="s">
        <v>698</v>
      </c>
      <c r="E6849" t="s">
        <v>702</v>
      </c>
      <c r="F6849" t="s">
        <v>7455</v>
      </c>
      <c r="G6849" t="s">
        <v>704</v>
      </c>
      <c r="H6849">
        <v>11101</v>
      </c>
    </row>
    <row r="6850" spans="2:8" hidden="1" x14ac:dyDescent="0.25">
      <c r="B6850" t="s">
        <v>697</v>
      </c>
      <c r="C6850" t="s">
        <v>701</v>
      </c>
      <c r="D6850" t="s">
        <v>698</v>
      </c>
      <c r="E6850" t="s">
        <v>702</v>
      </c>
      <c r="F6850" t="s">
        <v>7456</v>
      </c>
      <c r="G6850" t="s">
        <v>704</v>
      </c>
      <c r="H6850">
        <v>11103</v>
      </c>
    </row>
    <row r="6851" spans="2:8" hidden="1" x14ac:dyDescent="0.25">
      <c r="B6851" t="s">
        <v>697</v>
      </c>
      <c r="C6851" t="s">
        <v>701</v>
      </c>
      <c r="D6851" t="s">
        <v>698</v>
      </c>
      <c r="E6851" t="s">
        <v>702</v>
      </c>
      <c r="F6851" t="s">
        <v>7457</v>
      </c>
      <c r="G6851" t="s">
        <v>704</v>
      </c>
      <c r="H6851">
        <v>11105</v>
      </c>
    </row>
    <row r="6852" spans="2:8" hidden="1" x14ac:dyDescent="0.25">
      <c r="B6852" t="s">
        <v>697</v>
      </c>
      <c r="C6852" t="s">
        <v>701</v>
      </c>
      <c r="D6852" t="s">
        <v>698</v>
      </c>
      <c r="E6852" t="s">
        <v>702</v>
      </c>
      <c r="F6852" t="s">
        <v>7458</v>
      </c>
      <c r="G6852" t="s">
        <v>704</v>
      </c>
      <c r="H6852">
        <v>11107</v>
      </c>
    </row>
    <row r="6853" spans="2:8" hidden="1" x14ac:dyDescent="0.25">
      <c r="B6853" t="s">
        <v>697</v>
      </c>
      <c r="C6853" t="s">
        <v>701</v>
      </c>
      <c r="D6853" t="s">
        <v>698</v>
      </c>
      <c r="E6853" t="s">
        <v>702</v>
      </c>
      <c r="F6853" t="s">
        <v>7459</v>
      </c>
      <c r="G6853" t="s">
        <v>704</v>
      </c>
      <c r="H6853">
        <v>11109</v>
      </c>
    </row>
    <row r="6854" spans="2:8" hidden="1" x14ac:dyDescent="0.25">
      <c r="B6854" t="s">
        <v>697</v>
      </c>
      <c r="C6854" t="s">
        <v>701</v>
      </c>
      <c r="D6854" t="s">
        <v>698</v>
      </c>
      <c r="E6854" t="s">
        <v>702</v>
      </c>
      <c r="F6854" t="s">
        <v>7460</v>
      </c>
      <c r="G6854" t="s">
        <v>704</v>
      </c>
      <c r="H6854">
        <v>11111</v>
      </c>
    </row>
    <row r="6855" spans="2:8" hidden="1" x14ac:dyDescent="0.25">
      <c r="B6855" t="s">
        <v>697</v>
      </c>
      <c r="C6855" t="s">
        <v>701</v>
      </c>
      <c r="D6855" t="s">
        <v>698</v>
      </c>
      <c r="E6855" t="s">
        <v>702</v>
      </c>
      <c r="F6855" t="s">
        <v>7461</v>
      </c>
      <c r="G6855" t="s">
        <v>704</v>
      </c>
      <c r="H6855">
        <v>11113</v>
      </c>
    </row>
    <row r="6856" spans="2:8" hidden="1" x14ac:dyDescent="0.25">
      <c r="B6856" t="s">
        <v>697</v>
      </c>
      <c r="C6856" t="s">
        <v>701</v>
      </c>
      <c r="D6856" t="s">
        <v>698</v>
      </c>
      <c r="E6856" t="s">
        <v>702</v>
      </c>
      <c r="F6856" t="s">
        <v>7462</v>
      </c>
      <c r="G6856" t="s">
        <v>704</v>
      </c>
      <c r="H6856">
        <v>11115</v>
      </c>
    </row>
    <row r="6857" spans="2:8" hidden="1" x14ac:dyDescent="0.25">
      <c r="B6857" t="s">
        <v>697</v>
      </c>
      <c r="C6857" t="s">
        <v>701</v>
      </c>
      <c r="D6857" t="s">
        <v>698</v>
      </c>
      <c r="E6857" t="s">
        <v>702</v>
      </c>
      <c r="F6857" t="s">
        <v>7463</v>
      </c>
      <c r="G6857" t="s">
        <v>704</v>
      </c>
      <c r="H6857">
        <v>11117</v>
      </c>
    </row>
    <row r="6858" spans="2:8" hidden="1" x14ac:dyDescent="0.25">
      <c r="B6858" t="s">
        <v>697</v>
      </c>
      <c r="C6858" t="s">
        <v>701</v>
      </c>
      <c r="D6858" t="s">
        <v>698</v>
      </c>
      <c r="E6858" t="s">
        <v>702</v>
      </c>
      <c r="F6858" t="s">
        <v>7464</v>
      </c>
      <c r="G6858" t="s">
        <v>704</v>
      </c>
      <c r="H6858">
        <v>11118</v>
      </c>
    </row>
    <row r="6859" spans="2:8" hidden="1" x14ac:dyDescent="0.25">
      <c r="B6859" t="s">
        <v>697</v>
      </c>
      <c r="C6859" t="s">
        <v>701</v>
      </c>
      <c r="D6859" t="s">
        <v>698</v>
      </c>
      <c r="E6859" t="s">
        <v>702</v>
      </c>
      <c r="F6859" t="s">
        <v>7465</v>
      </c>
      <c r="G6859" t="s">
        <v>704</v>
      </c>
      <c r="H6859">
        <v>11120</v>
      </c>
    </row>
    <row r="6860" spans="2:8" hidden="1" x14ac:dyDescent="0.25">
      <c r="B6860" t="s">
        <v>697</v>
      </c>
      <c r="C6860" t="s">
        <v>701</v>
      </c>
      <c r="D6860" t="s">
        <v>698</v>
      </c>
      <c r="E6860" t="s">
        <v>702</v>
      </c>
      <c r="F6860" t="s">
        <v>7466</v>
      </c>
      <c r="G6860" t="s">
        <v>704</v>
      </c>
      <c r="H6860">
        <v>11122</v>
      </c>
    </row>
    <row r="6861" spans="2:8" hidden="1" x14ac:dyDescent="0.25">
      <c r="B6861" t="s">
        <v>697</v>
      </c>
      <c r="C6861" t="s">
        <v>701</v>
      </c>
      <c r="D6861" t="s">
        <v>698</v>
      </c>
      <c r="E6861" t="s">
        <v>702</v>
      </c>
      <c r="F6861" t="s">
        <v>7467</v>
      </c>
      <c r="G6861" t="s">
        <v>704</v>
      </c>
      <c r="H6861">
        <v>11124</v>
      </c>
    </row>
    <row r="6862" spans="2:8" hidden="1" x14ac:dyDescent="0.25">
      <c r="B6862" t="s">
        <v>697</v>
      </c>
      <c r="C6862" t="s">
        <v>701</v>
      </c>
      <c r="D6862" t="s">
        <v>698</v>
      </c>
      <c r="E6862" t="s">
        <v>702</v>
      </c>
      <c r="F6862" t="s">
        <v>7468</v>
      </c>
      <c r="G6862" t="s">
        <v>704</v>
      </c>
      <c r="H6862">
        <v>11126</v>
      </c>
    </row>
    <row r="6863" spans="2:8" hidden="1" x14ac:dyDescent="0.25">
      <c r="B6863" t="s">
        <v>697</v>
      </c>
      <c r="C6863" t="s">
        <v>701</v>
      </c>
      <c r="D6863" t="s">
        <v>698</v>
      </c>
      <c r="E6863" t="s">
        <v>702</v>
      </c>
      <c r="F6863" t="s">
        <v>7469</v>
      </c>
      <c r="G6863" t="s">
        <v>704</v>
      </c>
      <c r="H6863">
        <v>11128</v>
      </c>
    </row>
    <row r="6864" spans="2:8" hidden="1" x14ac:dyDescent="0.25">
      <c r="B6864" t="s">
        <v>697</v>
      </c>
      <c r="C6864" t="s">
        <v>701</v>
      </c>
      <c r="D6864" t="s">
        <v>698</v>
      </c>
      <c r="E6864" t="s">
        <v>702</v>
      </c>
      <c r="F6864" t="s">
        <v>7470</v>
      </c>
      <c r="G6864" t="s">
        <v>704</v>
      </c>
      <c r="H6864">
        <v>11130</v>
      </c>
    </row>
    <row r="6865" spans="2:8" hidden="1" x14ac:dyDescent="0.25">
      <c r="B6865" t="s">
        <v>697</v>
      </c>
      <c r="C6865" t="s">
        <v>701</v>
      </c>
      <c r="D6865" t="s">
        <v>698</v>
      </c>
      <c r="E6865" t="s">
        <v>702</v>
      </c>
      <c r="F6865" t="s">
        <v>7471</v>
      </c>
      <c r="G6865" t="s">
        <v>704</v>
      </c>
      <c r="H6865">
        <v>11132</v>
      </c>
    </row>
    <row r="6866" spans="2:8" hidden="1" x14ac:dyDescent="0.25">
      <c r="B6866" t="s">
        <v>697</v>
      </c>
      <c r="C6866" t="s">
        <v>701</v>
      </c>
      <c r="D6866" t="s">
        <v>698</v>
      </c>
      <c r="E6866" t="s">
        <v>702</v>
      </c>
      <c r="F6866" t="s">
        <v>7472</v>
      </c>
      <c r="G6866" t="s">
        <v>704</v>
      </c>
      <c r="H6866">
        <v>11133</v>
      </c>
    </row>
    <row r="6867" spans="2:8" hidden="1" x14ac:dyDescent="0.25">
      <c r="B6867" t="s">
        <v>697</v>
      </c>
      <c r="C6867" t="s">
        <v>701</v>
      </c>
      <c r="D6867" t="s">
        <v>698</v>
      </c>
      <c r="E6867" t="s">
        <v>702</v>
      </c>
      <c r="F6867" t="s">
        <v>7473</v>
      </c>
      <c r="G6867" t="s">
        <v>704</v>
      </c>
      <c r="H6867">
        <v>11136</v>
      </c>
    </row>
    <row r="6868" spans="2:8" hidden="1" x14ac:dyDescent="0.25">
      <c r="B6868" t="s">
        <v>697</v>
      </c>
      <c r="C6868" t="s">
        <v>701</v>
      </c>
      <c r="D6868" t="s">
        <v>698</v>
      </c>
      <c r="E6868" t="s">
        <v>702</v>
      </c>
      <c r="F6868" t="s">
        <v>7474</v>
      </c>
      <c r="G6868" t="s">
        <v>704</v>
      </c>
      <c r="H6868">
        <v>11137</v>
      </c>
    </row>
    <row r="6869" spans="2:8" hidden="1" x14ac:dyDescent="0.25">
      <c r="B6869" t="s">
        <v>697</v>
      </c>
      <c r="C6869" t="s">
        <v>701</v>
      </c>
      <c r="D6869" t="s">
        <v>698</v>
      </c>
      <c r="E6869" t="s">
        <v>702</v>
      </c>
      <c r="F6869" t="s">
        <v>7475</v>
      </c>
      <c r="G6869" t="s">
        <v>704</v>
      </c>
      <c r="H6869">
        <v>11138</v>
      </c>
    </row>
    <row r="6870" spans="2:8" hidden="1" x14ac:dyDescent="0.25">
      <c r="B6870" t="s">
        <v>697</v>
      </c>
      <c r="C6870" t="s">
        <v>701</v>
      </c>
      <c r="D6870" t="s">
        <v>698</v>
      </c>
      <c r="E6870" t="s">
        <v>702</v>
      </c>
      <c r="F6870" t="s">
        <v>7476</v>
      </c>
      <c r="G6870" t="s">
        <v>704</v>
      </c>
      <c r="H6870">
        <v>11139</v>
      </c>
    </row>
    <row r="6871" spans="2:8" hidden="1" x14ac:dyDescent="0.25">
      <c r="B6871" t="s">
        <v>697</v>
      </c>
      <c r="C6871" t="s">
        <v>701</v>
      </c>
      <c r="D6871" t="s">
        <v>698</v>
      </c>
      <c r="E6871" t="s">
        <v>702</v>
      </c>
      <c r="F6871" t="s">
        <v>7477</v>
      </c>
      <c r="G6871" t="s">
        <v>704</v>
      </c>
      <c r="H6871">
        <v>11140</v>
      </c>
    </row>
    <row r="6872" spans="2:8" hidden="1" x14ac:dyDescent="0.25">
      <c r="B6872" t="s">
        <v>697</v>
      </c>
      <c r="C6872" t="s">
        <v>701</v>
      </c>
      <c r="D6872" t="s">
        <v>698</v>
      </c>
      <c r="E6872" t="s">
        <v>702</v>
      </c>
      <c r="F6872" t="s">
        <v>7478</v>
      </c>
      <c r="G6872" t="s">
        <v>704</v>
      </c>
      <c r="H6872">
        <v>11141</v>
      </c>
    </row>
    <row r="6873" spans="2:8" hidden="1" x14ac:dyDescent="0.25">
      <c r="B6873" t="s">
        <v>697</v>
      </c>
      <c r="C6873" t="s">
        <v>701</v>
      </c>
      <c r="D6873" t="s">
        <v>698</v>
      </c>
      <c r="E6873" t="s">
        <v>702</v>
      </c>
      <c r="F6873" t="s">
        <v>7479</v>
      </c>
      <c r="G6873" t="s">
        <v>704</v>
      </c>
      <c r="H6873">
        <v>11151</v>
      </c>
    </row>
    <row r="6874" spans="2:8" hidden="1" x14ac:dyDescent="0.25">
      <c r="B6874" t="s">
        <v>697</v>
      </c>
      <c r="C6874" t="s">
        <v>701</v>
      </c>
      <c r="D6874" t="s">
        <v>698</v>
      </c>
      <c r="E6874" t="s">
        <v>702</v>
      </c>
      <c r="F6874" t="s">
        <v>7480</v>
      </c>
      <c r="G6874" t="s">
        <v>704</v>
      </c>
      <c r="H6874">
        <v>11152</v>
      </c>
    </row>
    <row r="6875" spans="2:8" hidden="1" x14ac:dyDescent="0.25">
      <c r="B6875" t="s">
        <v>697</v>
      </c>
      <c r="C6875" t="s">
        <v>701</v>
      </c>
      <c r="D6875" t="s">
        <v>698</v>
      </c>
      <c r="E6875" t="s">
        <v>702</v>
      </c>
      <c r="F6875" t="s">
        <v>7481</v>
      </c>
      <c r="G6875" t="s">
        <v>704</v>
      </c>
      <c r="H6875">
        <v>11153</v>
      </c>
    </row>
    <row r="6876" spans="2:8" hidden="1" x14ac:dyDescent="0.25">
      <c r="B6876" t="s">
        <v>697</v>
      </c>
      <c r="C6876" t="s">
        <v>701</v>
      </c>
      <c r="D6876" t="s">
        <v>698</v>
      </c>
      <c r="E6876" t="s">
        <v>702</v>
      </c>
      <c r="F6876" t="s">
        <v>7482</v>
      </c>
      <c r="G6876" t="s">
        <v>704</v>
      </c>
      <c r="H6876">
        <v>11154</v>
      </c>
    </row>
    <row r="6877" spans="2:8" hidden="1" x14ac:dyDescent="0.25">
      <c r="B6877" t="s">
        <v>697</v>
      </c>
      <c r="C6877" t="s">
        <v>701</v>
      </c>
      <c r="D6877" t="s">
        <v>698</v>
      </c>
      <c r="E6877" t="s">
        <v>702</v>
      </c>
      <c r="F6877" t="s">
        <v>7483</v>
      </c>
      <c r="G6877" t="s">
        <v>704</v>
      </c>
      <c r="H6877">
        <v>11155</v>
      </c>
    </row>
    <row r="6878" spans="2:8" hidden="1" x14ac:dyDescent="0.25">
      <c r="B6878" t="s">
        <v>697</v>
      </c>
      <c r="C6878" t="s">
        <v>701</v>
      </c>
      <c r="D6878" t="s">
        <v>698</v>
      </c>
      <c r="E6878" t="s">
        <v>702</v>
      </c>
      <c r="F6878" t="s">
        <v>7484</v>
      </c>
      <c r="G6878" t="s">
        <v>704</v>
      </c>
      <c r="H6878">
        <v>11156</v>
      </c>
    </row>
    <row r="6879" spans="2:8" hidden="1" x14ac:dyDescent="0.25">
      <c r="B6879" t="s">
        <v>697</v>
      </c>
      <c r="C6879" t="s">
        <v>701</v>
      </c>
      <c r="D6879" t="s">
        <v>698</v>
      </c>
      <c r="E6879" t="s">
        <v>702</v>
      </c>
      <c r="F6879" t="s">
        <v>7485</v>
      </c>
      <c r="G6879" t="s">
        <v>704</v>
      </c>
      <c r="H6879">
        <v>11157</v>
      </c>
    </row>
    <row r="6880" spans="2:8" hidden="1" x14ac:dyDescent="0.25">
      <c r="B6880" t="s">
        <v>697</v>
      </c>
      <c r="C6880" t="s">
        <v>701</v>
      </c>
      <c r="D6880" t="s">
        <v>698</v>
      </c>
      <c r="E6880" t="s">
        <v>702</v>
      </c>
      <c r="F6880" t="s">
        <v>7486</v>
      </c>
      <c r="G6880" t="s">
        <v>704</v>
      </c>
      <c r="H6880">
        <v>11158</v>
      </c>
    </row>
    <row r="6881" spans="2:8" hidden="1" x14ac:dyDescent="0.25">
      <c r="B6881" t="s">
        <v>697</v>
      </c>
      <c r="C6881" t="s">
        <v>701</v>
      </c>
      <c r="D6881" t="s">
        <v>698</v>
      </c>
      <c r="E6881" t="s">
        <v>702</v>
      </c>
      <c r="F6881" t="s">
        <v>7487</v>
      </c>
      <c r="G6881" t="s">
        <v>704</v>
      </c>
      <c r="H6881">
        <v>11159</v>
      </c>
    </row>
    <row r="6882" spans="2:8" hidden="1" x14ac:dyDescent="0.25">
      <c r="B6882" t="s">
        <v>697</v>
      </c>
      <c r="C6882" t="s">
        <v>701</v>
      </c>
      <c r="D6882" t="s">
        <v>698</v>
      </c>
      <c r="E6882" t="s">
        <v>702</v>
      </c>
      <c r="F6882" t="s">
        <v>7488</v>
      </c>
      <c r="G6882" t="s">
        <v>704</v>
      </c>
      <c r="H6882">
        <v>11164</v>
      </c>
    </row>
    <row r="6883" spans="2:8" hidden="1" x14ac:dyDescent="0.25">
      <c r="B6883" t="s">
        <v>697</v>
      </c>
      <c r="C6883" t="s">
        <v>701</v>
      </c>
      <c r="D6883" t="s">
        <v>698</v>
      </c>
      <c r="E6883" t="s">
        <v>702</v>
      </c>
      <c r="F6883" t="s">
        <v>7489</v>
      </c>
      <c r="G6883" t="s">
        <v>704</v>
      </c>
      <c r="H6883">
        <v>11165</v>
      </c>
    </row>
    <row r="6884" spans="2:8" hidden="1" x14ac:dyDescent="0.25">
      <c r="B6884" t="s">
        <v>697</v>
      </c>
      <c r="C6884" t="s">
        <v>701</v>
      </c>
      <c r="D6884" t="s">
        <v>698</v>
      </c>
      <c r="E6884" t="s">
        <v>702</v>
      </c>
      <c r="F6884" t="s">
        <v>7490</v>
      </c>
      <c r="G6884" t="s">
        <v>704</v>
      </c>
      <c r="H6884">
        <v>11167</v>
      </c>
    </row>
    <row r="6885" spans="2:8" hidden="1" x14ac:dyDescent="0.25">
      <c r="B6885" t="s">
        <v>697</v>
      </c>
      <c r="C6885" t="s">
        <v>701</v>
      </c>
      <c r="D6885" t="s">
        <v>698</v>
      </c>
      <c r="E6885" t="s">
        <v>702</v>
      </c>
      <c r="F6885" t="s">
        <v>7491</v>
      </c>
      <c r="G6885" t="s">
        <v>704</v>
      </c>
      <c r="H6885">
        <v>11169</v>
      </c>
    </row>
    <row r="6886" spans="2:8" hidden="1" x14ac:dyDescent="0.25">
      <c r="B6886" t="s">
        <v>697</v>
      </c>
      <c r="C6886" t="s">
        <v>701</v>
      </c>
      <c r="D6886" t="s">
        <v>698</v>
      </c>
      <c r="E6886" t="s">
        <v>702</v>
      </c>
      <c r="F6886" t="s">
        <v>7492</v>
      </c>
      <c r="G6886" t="s">
        <v>704</v>
      </c>
      <c r="H6886">
        <v>11171</v>
      </c>
    </row>
    <row r="6887" spans="2:8" hidden="1" x14ac:dyDescent="0.25">
      <c r="B6887" t="s">
        <v>697</v>
      </c>
      <c r="C6887" t="s">
        <v>701</v>
      </c>
      <c r="D6887" t="s">
        <v>698</v>
      </c>
      <c r="E6887" t="s">
        <v>702</v>
      </c>
      <c r="F6887" t="s">
        <v>7493</v>
      </c>
      <c r="G6887" t="s">
        <v>704</v>
      </c>
      <c r="H6887">
        <v>11173</v>
      </c>
    </row>
    <row r="6888" spans="2:8" hidden="1" x14ac:dyDescent="0.25">
      <c r="B6888" t="s">
        <v>697</v>
      </c>
      <c r="C6888" t="s">
        <v>701</v>
      </c>
      <c r="D6888" t="s">
        <v>698</v>
      </c>
      <c r="E6888" t="s">
        <v>702</v>
      </c>
      <c r="F6888" t="s">
        <v>7494</v>
      </c>
      <c r="G6888" t="s">
        <v>704</v>
      </c>
      <c r="H6888">
        <v>11174</v>
      </c>
    </row>
    <row r="6889" spans="2:8" hidden="1" x14ac:dyDescent="0.25">
      <c r="B6889" t="s">
        <v>697</v>
      </c>
      <c r="C6889" t="s">
        <v>701</v>
      </c>
      <c r="D6889" t="s">
        <v>698</v>
      </c>
      <c r="E6889" t="s">
        <v>702</v>
      </c>
      <c r="F6889" t="s">
        <v>7495</v>
      </c>
      <c r="G6889" t="s">
        <v>704</v>
      </c>
      <c r="H6889">
        <v>11175</v>
      </c>
    </row>
    <row r="6890" spans="2:8" hidden="1" x14ac:dyDescent="0.25">
      <c r="B6890" t="s">
        <v>697</v>
      </c>
      <c r="C6890" t="s">
        <v>701</v>
      </c>
      <c r="D6890" t="s">
        <v>698</v>
      </c>
      <c r="E6890" t="s">
        <v>702</v>
      </c>
      <c r="F6890" t="s">
        <v>7496</v>
      </c>
      <c r="G6890" t="s">
        <v>704</v>
      </c>
      <c r="H6890">
        <v>11176</v>
      </c>
    </row>
    <row r="6891" spans="2:8" hidden="1" x14ac:dyDescent="0.25">
      <c r="B6891" t="s">
        <v>697</v>
      </c>
      <c r="C6891" t="s">
        <v>701</v>
      </c>
      <c r="D6891" t="s">
        <v>698</v>
      </c>
      <c r="E6891" t="s">
        <v>702</v>
      </c>
      <c r="F6891" t="s">
        <v>7497</v>
      </c>
      <c r="G6891" t="s">
        <v>704</v>
      </c>
      <c r="H6891">
        <v>11177</v>
      </c>
    </row>
    <row r="6892" spans="2:8" hidden="1" x14ac:dyDescent="0.25">
      <c r="B6892" t="s">
        <v>697</v>
      </c>
      <c r="C6892" t="s">
        <v>701</v>
      </c>
      <c r="D6892" t="s">
        <v>698</v>
      </c>
      <c r="E6892" t="s">
        <v>702</v>
      </c>
      <c r="F6892" t="s">
        <v>7498</v>
      </c>
      <c r="G6892" t="s">
        <v>704</v>
      </c>
      <c r="H6892">
        <v>11178</v>
      </c>
    </row>
    <row r="6893" spans="2:8" hidden="1" x14ac:dyDescent="0.25">
      <c r="B6893" t="s">
        <v>697</v>
      </c>
      <c r="C6893" t="s">
        <v>701</v>
      </c>
      <c r="D6893" t="s">
        <v>698</v>
      </c>
      <c r="E6893" t="s">
        <v>702</v>
      </c>
      <c r="F6893" t="s">
        <v>7499</v>
      </c>
      <c r="G6893" t="s">
        <v>704</v>
      </c>
      <c r="H6893">
        <v>11179</v>
      </c>
    </row>
    <row r="6894" spans="2:8" hidden="1" x14ac:dyDescent="0.25">
      <c r="B6894" t="s">
        <v>697</v>
      </c>
      <c r="C6894" t="s">
        <v>701</v>
      </c>
      <c r="D6894" t="s">
        <v>698</v>
      </c>
      <c r="E6894" t="s">
        <v>702</v>
      </c>
      <c r="F6894" t="s">
        <v>7500</v>
      </c>
      <c r="G6894" t="s">
        <v>704</v>
      </c>
      <c r="H6894">
        <v>11180</v>
      </c>
    </row>
    <row r="6895" spans="2:8" hidden="1" x14ac:dyDescent="0.25">
      <c r="B6895" t="s">
        <v>697</v>
      </c>
      <c r="C6895" t="s">
        <v>701</v>
      </c>
      <c r="D6895" t="s">
        <v>698</v>
      </c>
      <c r="E6895" t="s">
        <v>702</v>
      </c>
      <c r="F6895" t="s">
        <v>7501</v>
      </c>
      <c r="G6895" t="s">
        <v>704</v>
      </c>
      <c r="H6895">
        <v>11181</v>
      </c>
    </row>
    <row r="6896" spans="2:8" hidden="1" x14ac:dyDescent="0.25">
      <c r="B6896" t="s">
        <v>697</v>
      </c>
      <c r="C6896" t="s">
        <v>701</v>
      </c>
      <c r="D6896" t="s">
        <v>698</v>
      </c>
      <c r="E6896" t="s">
        <v>702</v>
      </c>
      <c r="F6896" t="s">
        <v>7502</v>
      </c>
      <c r="G6896" t="s">
        <v>704</v>
      </c>
      <c r="H6896">
        <v>11182</v>
      </c>
    </row>
    <row r="6897" spans="2:8" hidden="1" x14ac:dyDescent="0.25">
      <c r="B6897" t="s">
        <v>697</v>
      </c>
      <c r="C6897" t="s">
        <v>701</v>
      </c>
      <c r="D6897" t="s">
        <v>698</v>
      </c>
      <c r="E6897" t="s">
        <v>702</v>
      </c>
      <c r="F6897" t="s">
        <v>7503</v>
      </c>
      <c r="G6897" t="s">
        <v>704</v>
      </c>
      <c r="H6897">
        <v>11183</v>
      </c>
    </row>
    <row r="6898" spans="2:8" hidden="1" x14ac:dyDescent="0.25">
      <c r="B6898" t="s">
        <v>697</v>
      </c>
      <c r="C6898" t="s">
        <v>701</v>
      </c>
      <c r="D6898" t="s">
        <v>698</v>
      </c>
      <c r="E6898" t="s">
        <v>702</v>
      </c>
      <c r="F6898" t="s">
        <v>7504</v>
      </c>
      <c r="G6898" t="s">
        <v>704</v>
      </c>
      <c r="H6898">
        <v>11184</v>
      </c>
    </row>
    <row r="6899" spans="2:8" hidden="1" x14ac:dyDescent="0.25">
      <c r="B6899" t="s">
        <v>697</v>
      </c>
      <c r="C6899" t="s">
        <v>701</v>
      </c>
      <c r="D6899" t="s">
        <v>698</v>
      </c>
      <c r="E6899" t="s">
        <v>702</v>
      </c>
      <c r="F6899" t="s">
        <v>7505</v>
      </c>
      <c r="G6899" t="s">
        <v>704</v>
      </c>
      <c r="H6899">
        <v>11185</v>
      </c>
    </row>
    <row r="6900" spans="2:8" hidden="1" x14ac:dyDescent="0.25">
      <c r="B6900" t="s">
        <v>697</v>
      </c>
      <c r="C6900" t="s">
        <v>701</v>
      </c>
      <c r="D6900" t="s">
        <v>698</v>
      </c>
      <c r="E6900" t="s">
        <v>702</v>
      </c>
      <c r="F6900" t="s">
        <v>7506</v>
      </c>
      <c r="G6900" t="s">
        <v>704</v>
      </c>
      <c r="H6900">
        <v>11186</v>
      </c>
    </row>
    <row r="6901" spans="2:8" hidden="1" x14ac:dyDescent="0.25">
      <c r="B6901" t="s">
        <v>697</v>
      </c>
      <c r="C6901" t="s">
        <v>701</v>
      </c>
      <c r="D6901" t="s">
        <v>698</v>
      </c>
      <c r="E6901" t="s">
        <v>702</v>
      </c>
      <c r="F6901" t="s">
        <v>7507</v>
      </c>
      <c r="G6901" t="s">
        <v>704</v>
      </c>
      <c r="H6901">
        <v>11187</v>
      </c>
    </row>
    <row r="6902" spans="2:8" hidden="1" x14ac:dyDescent="0.25">
      <c r="B6902" t="s">
        <v>697</v>
      </c>
      <c r="C6902" t="s">
        <v>701</v>
      </c>
      <c r="D6902" t="s">
        <v>698</v>
      </c>
      <c r="E6902" t="s">
        <v>702</v>
      </c>
      <c r="F6902" t="s">
        <v>7508</v>
      </c>
      <c r="G6902" t="s">
        <v>704</v>
      </c>
      <c r="H6902">
        <v>11188</v>
      </c>
    </row>
    <row r="6903" spans="2:8" hidden="1" x14ac:dyDescent="0.25">
      <c r="B6903" t="s">
        <v>697</v>
      </c>
      <c r="C6903" t="s">
        <v>701</v>
      </c>
      <c r="D6903" t="s">
        <v>698</v>
      </c>
      <c r="E6903" t="s">
        <v>702</v>
      </c>
      <c r="F6903" t="s">
        <v>7509</v>
      </c>
      <c r="G6903" t="s">
        <v>704</v>
      </c>
      <c r="H6903">
        <v>11189</v>
      </c>
    </row>
    <row r="6904" spans="2:8" hidden="1" x14ac:dyDescent="0.25">
      <c r="B6904" t="s">
        <v>697</v>
      </c>
      <c r="C6904" t="s">
        <v>701</v>
      </c>
      <c r="D6904" t="s">
        <v>698</v>
      </c>
      <c r="E6904" t="s">
        <v>702</v>
      </c>
      <c r="F6904" t="s">
        <v>7510</v>
      </c>
      <c r="G6904" t="s">
        <v>704</v>
      </c>
      <c r="H6904">
        <v>11190</v>
      </c>
    </row>
    <row r="6905" spans="2:8" hidden="1" x14ac:dyDescent="0.25">
      <c r="B6905" t="s">
        <v>697</v>
      </c>
      <c r="C6905" t="s">
        <v>701</v>
      </c>
      <c r="D6905" t="s">
        <v>698</v>
      </c>
      <c r="E6905" t="s">
        <v>702</v>
      </c>
      <c r="F6905" t="s">
        <v>7511</v>
      </c>
      <c r="G6905" t="s">
        <v>704</v>
      </c>
      <c r="H6905">
        <v>11191</v>
      </c>
    </row>
    <row r="6906" spans="2:8" hidden="1" x14ac:dyDescent="0.25">
      <c r="B6906" t="s">
        <v>697</v>
      </c>
      <c r="C6906" t="s">
        <v>701</v>
      </c>
      <c r="D6906" t="s">
        <v>698</v>
      </c>
      <c r="E6906" t="s">
        <v>702</v>
      </c>
      <c r="F6906" t="s">
        <v>7512</v>
      </c>
      <c r="G6906" t="s">
        <v>704</v>
      </c>
      <c r="H6906">
        <v>11192</v>
      </c>
    </row>
    <row r="6907" spans="2:8" hidden="1" x14ac:dyDescent="0.25">
      <c r="B6907" t="s">
        <v>697</v>
      </c>
      <c r="C6907" t="s">
        <v>701</v>
      </c>
      <c r="D6907" t="s">
        <v>698</v>
      </c>
      <c r="E6907" t="s">
        <v>702</v>
      </c>
      <c r="F6907" t="s">
        <v>7513</v>
      </c>
      <c r="G6907" t="s">
        <v>704</v>
      </c>
      <c r="H6907">
        <v>11193</v>
      </c>
    </row>
    <row r="6908" spans="2:8" hidden="1" x14ac:dyDescent="0.25">
      <c r="B6908" t="s">
        <v>697</v>
      </c>
      <c r="C6908" t="s">
        <v>701</v>
      </c>
      <c r="D6908" t="s">
        <v>698</v>
      </c>
      <c r="E6908" t="s">
        <v>702</v>
      </c>
      <c r="F6908" t="s">
        <v>7514</v>
      </c>
      <c r="G6908" t="s">
        <v>704</v>
      </c>
      <c r="H6908">
        <v>11194</v>
      </c>
    </row>
    <row r="6909" spans="2:8" hidden="1" x14ac:dyDescent="0.25">
      <c r="B6909" t="s">
        <v>697</v>
      </c>
      <c r="C6909" t="s">
        <v>701</v>
      </c>
      <c r="D6909" t="s">
        <v>698</v>
      </c>
      <c r="E6909" t="s">
        <v>702</v>
      </c>
      <c r="F6909" t="s">
        <v>7515</v>
      </c>
      <c r="G6909" t="s">
        <v>704</v>
      </c>
      <c r="H6909">
        <v>11195</v>
      </c>
    </row>
    <row r="6910" spans="2:8" hidden="1" x14ac:dyDescent="0.25">
      <c r="B6910" t="s">
        <v>697</v>
      </c>
      <c r="C6910" t="s">
        <v>701</v>
      </c>
      <c r="D6910" t="s">
        <v>698</v>
      </c>
      <c r="E6910" t="s">
        <v>702</v>
      </c>
      <c r="F6910" t="s">
        <v>7516</v>
      </c>
      <c r="G6910" t="s">
        <v>704</v>
      </c>
      <c r="H6910">
        <v>11196</v>
      </c>
    </row>
    <row r="6911" spans="2:8" hidden="1" x14ac:dyDescent="0.25">
      <c r="B6911" t="s">
        <v>697</v>
      </c>
      <c r="C6911" t="s">
        <v>701</v>
      </c>
      <c r="D6911" t="s">
        <v>698</v>
      </c>
      <c r="E6911" t="s">
        <v>702</v>
      </c>
      <c r="F6911" t="s">
        <v>7517</v>
      </c>
      <c r="G6911" t="s">
        <v>704</v>
      </c>
      <c r="H6911">
        <v>11197</v>
      </c>
    </row>
    <row r="6912" spans="2:8" hidden="1" x14ac:dyDescent="0.25">
      <c r="B6912" t="s">
        <v>697</v>
      </c>
      <c r="C6912" t="s">
        <v>701</v>
      </c>
      <c r="D6912" t="s">
        <v>698</v>
      </c>
      <c r="E6912" t="s">
        <v>702</v>
      </c>
      <c r="F6912" t="s">
        <v>7518</v>
      </c>
      <c r="G6912" t="s">
        <v>704</v>
      </c>
      <c r="H6912">
        <v>11198</v>
      </c>
    </row>
    <row r="6913" spans="2:8" hidden="1" x14ac:dyDescent="0.25">
      <c r="B6913" t="s">
        <v>697</v>
      </c>
      <c r="C6913" t="s">
        <v>701</v>
      </c>
      <c r="D6913" t="s">
        <v>698</v>
      </c>
      <c r="E6913" t="s">
        <v>702</v>
      </c>
      <c r="F6913" t="s">
        <v>7519</v>
      </c>
      <c r="G6913" t="s">
        <v>704</v>
      </c>
      <c r="H6913">
        <v>11199</v>
      </c>
    </row>
    <row r="6914" spans="2:8" hidden="1" x14ac:dyDescent="0.25">
      <c r="B6914" t="s">
        <v>697</v>
      </c>
      <c r="C6914" t="s">
        <v>701</v>
      </c>
      <c r="D6914" t="s">
        <v>698</v>
      </c>
      <c r="E6914" t="s">
        <v>702</v>
      </c>
      <c r="F6914" t="s">
        <v>7520</v>
      </c>
      <c r="G6914" t="s">
        <v>704</v>
      </c>
      <c r="H6914">
        <v>11200</v>
      </c>
    </row>
    <row r="6915" spans="2:8" hidden="1" x14ac:dyDescent="0.25">
      <c r="B6915" t="s">
        <v>697</v>
      </c>
      <c r="C6915" t="s">
        <v>701</v>
      </c>
      <c r="D6915" t="s">
        <v>698</v>
      </c>
      <c r="E6915" t="s">
        <v>702</v>
      </c>
      <c r="F6915" t="s">
        <v>7521</v>
      </c>
      <c r="G6915" t="s">
        <v>704</v>
      </c>
      <c r="H6915">
        <v>11202</v>
      </c>
    </row>
    <row r="6916" spans="2:8" hidden="1" x14ac:dyDescent="0.25">
      <c r="B6916" t="s">
        <v>697</v>
      </c>
      <c r="C6916" t="s">
        <v>701</v>
      </c>
      <c r="D6916" t="s">
        <v>698</v>
      </c>
      <c r="E6916" t="s">
        <v>702</v>
      </c>
      <c r="F6916" t="s">
        <v>7522</v>
      </c>
      <c r="G6916" t="s">
        <v>704</v>
      </c>
      <c r="H6916">
        <v>11203</v>
      </c>
    </row>
    <row r="6917" spans="2:8" hidden="1" x14ac:dyDescent="0.25">
      <c r="B6917" t="s">
        <v>697</v>
      </c>
      <c r="C6917" t="s">
        <v>701</v>
      </c>
      <c r="D6917" t="s">
        <v>698</v>
      </c>
      <c r="E6917" t="s">
        <v>702</v>
      </c>
      <c r="F6917" t="s">
        <v>7523</v>
      </c>
      <c r="G6917" t="s">
        <v>704</v>
      </c>
      <c r="H6917">
        <v>11204</v>
      </c>
    </row>
    <row r="6918" spans="2:8" hidden="1" x14ac:dyDescent="0.25">
      <c r="B6918" t="s">
        <v>697</v>
      </c>
      <c r="C6918" t="s">
        <v>701</v>
      </c>
      <c r="D6918" t="s">
        <v>698</v>
      </c>
      <c r="E6918" t="s">
        <v>702</v>
      </c>
      <c r="F6918" t="s">
        <v>7524</v>
      </c>
      <c r="G6918" t="s">
        <v>704</v>
      </c>
      <c r="H6918">
        <v>11205</v>
      </c>
    </row>
    <row r="6919" spans="2:8" hidden="1" x14ac:dyDescent="0.25">
      <c r="B6919" t="s">
        <v>697</v>
      </c>
      <c r="C6919" t="s">
        <v>701</v>
      </c>
      <c r="D6919" t="s">
        <v>698</v>
      </c>
      <c r="E6919" t="s">
        <v>702</v>
      </c>
      <c r="F6919" t="s">
        <v>7525</v>
      </c>
      <c r="G6919" t="s">
        <v>704</v>
      </c>
      <c r="H6919">
        <v>11210</v>
      </c>
    </row>
    <row r="6920" spans="2:8" hidden="1" x14ac:dyDescent="0.25">
      <c r="B6920" t="s">
        <v>697</v>
      </c>
      <c r="C6920" t="s">
        <v>701</v>
      </c>
      <c r="D6920" t="s">
        <v>698</v>
      </c>
      <c r="E6920" t="s">
        <v>702</v>
      </c>
      <c r="F6920" t="s">
        <v>7526</v>
      </c>
      <c r="G6920" t="s">
        <v>704</v>
      </c>
      <c r="H6920">
        <v>11211</v>
      </c>
    </row>
    <row r="6921" spans="2:8" hidden="1" x14ac:dyDescent="0.25">
      <c r="B6921" t="s">
        <v>697</v>
      </c>
      <c r="C6921" t="s">
        <v>701</v>
      </c>
      <c r="D6921" t="s">
        <v>698</v>
      </c>
      <c r="E6921" t="s">
        <v>702</v>
      </c>
      <c r="F6921" t="s">
        <v>7527</v>
      </c>
      <c r="G6921" t="s">
        <v>704</v>
      </c>
      <c r="H6921">
        <v>11212</v>
      </c>
    </row>
    <row r="6922" spans="2:8" hidden="1" x14ac:dyDescent="0.25">
      <c r="B6922" t="s">
        <v>697</v>
      </c>
      <c r="C6922" t="s">
        <v>701</v>
      </c>
      <c r="D6922" t="s">
        <v>698</v>
      </c>
      <c r="E6922" t="s">
        <v>702</v>
      </c>
      <c r="F6922" t="s">
        <v>7528</v>
      </c>
      <c r="G6922" t="s">
        <v>704</v>
      </c>
      <c r="H6922">
        <v>11217</v>
      </c>
    </row>
    <row r="6923" spans="2:8" hidden="1" x14ac:dyDescent="0.25">
      <c r="B6923" t="s">
        <v>697</v>
      </c>
      <c r="C6923" t="s">
        <v>701</v>
      </c>
      <c r="D6923" t="s">
        <v>698</v>
      </c>
      <c r="E6923" t="s">
        <v>702</v>
      </c>
      <c r="F6923" t="s">
        <v>7529</v>
      </c>
      <c r="G6923" t="s">
        <v>704</v>
      </c>
      <c r="H6923">
        <v>11222</v>
      </c>
    </row>
    <row r="6924" spans="2:8" hidden="1" x14ac:dyDescent="0.25">
      <c r="B6924" t="s">
        <v>697</v>
      </c>
      <c r="C6924" t="s">
        <v>701</v>
      </c>
      <c r="D6924" t="s">
        <v>698</v>
      </c>
      <c r="E6924" t="s">
        <v>702</v>
      </c>
      <c r="F6924" t="s">
        <v>7530</v>
      </c>
      <c r="G6924" t="s">
        <v>704</v>
      </c>
      <c r="H6924">
        <v>11227</v>
      </c>
    </row>
    <row r="6925" spans="2:8" hidden="1" x14ac:dyDescent="0.25">
      <c r="B6925" t="s">
        <v>697</v>
      </c>
      <c r="C6925" t="s">
        <v>701</v>
      </c>
      <c r="D6925" t="s">
        <v>698</v>
      </c>
      <c r="E6925" t="s">
        <v>702</v>
      </c>
      <c r="F6925" t="s">
        <v>7531</v>
      </c>
      <c r="G6925" t="s">
        <v>704</v>
      </c>
      <c r="H6925">
        <v>11228</v>
      </c>
    </row>
    <row r="6926" spans="2:8" hidden="1" x14ac:dyDescent="0.25">
      <c r="B6926" t="s">
        <v>697</v>
      </c>
      <c r="C6926" t="s">
        <v>701</v>
      </c>
      <c r="D6926" t="s">
        <v>698</v>
      </c>
      <c r="E6926" t="s">
        <v>702</v>
      </c>
      <c r="F6926" t="s">
        <v>7532</v>
      </c>
      <c r="G6926" t="s">
        <v>704</v>
      </c>
      <c r="H6926">
        <v>11229</v>
      </c>
    </row>
    <row r="6927" spans="2:8" hidden="1" x14ac:dyDescent="0.25">
      <c r="B6927" t="s">
        <v>697</v>
      </c>
      <c r="C6927" t="s">
        <v>701</v>
      </c>
      <c r="D6927" t="s">
        <v>698</v>
      </c>
      <c r="E6927" t="s">
        <v>702</v>
      </c>
      <c r="F6927" t="s">
        <v>7533</v>
      </c>
      <c r="G6927" t="s">
        <v>704</v>
      </c>
      <c r="H6927">
        <v>11230</v>
      </c>
    </row>
    <row r="6928" spans="2:8" hidden="1" x14ac:dyDescent="0.25">
      <c r="B6928" t="s">
        <v>697</v>
      </c>
      <c r="C6928" t="s">
        <v>701</v>
      </c>
      <c r="D6928" t="s">
        <v>698</v>
      </c>
      <c r="E6928" t="s">
        <v>702</v>
      </c>
      <c r="F6928" t="s">
        <v>7534</v>
      </c>
      <c r="G6928" t="s">
        <v>704</v>
      </c>
      <c r="H6928">
        <v>11231</v>
      </c>
    </row>
    <row r="6929" spans="2:8" hidden="1" x14ac:dyDescent="0.25">
      <c r="B6929" t="s">
        <v>697</v>
      </c>
      <c r="C6929" t="s">
        <v>701</v>
      </c>
      <c r="D6929" t="s">
        <v>698</v>
      </c>
      <c r="E6929" t="s">
        <v>702</v>
      </c>
      <c r="F6929" t="s">
        <v>7535</v>
      </c>
      <c r="G6929" t="s">
        <v>704</v>
      </c>
      <c r="H6929">
        <v>11232</v>
      </c>
    </row>
    <row r="6930" spans="2:8" hidden="1" x14ac:dyDescent="0.25">
      <c r="B6930" t="s">
        <v>697</v>
      </c>
      <c r="C6930" t="s">
        <v>701</v>
      </c>
      <c r="D6930" t="s">
        <v>698</v>
      </c>
      <c r="E6930" t="s">
        <v>702</v>
      </c>
      <c r="F6930" t="s">
        <v>7536</v>
      </c>
      <c r="G6930" t="s">
        <v>704</v>
      </c>
      <c r="H6930">
        <v>11233</v>
      </c>
    </row>
    <row r="6931" spans="2:8" hidden="1" x14ac:dyDescent="0.25">
      <c r="B6931" t="s">
        <v>697</v>
      </c>
      <c r="C6931" t="s">
        <v>701</v>
      </c>
      <c r="D6931" t="s">
        <v>698</v>
      </c>
      <c r="E6931" t="s">
        <v>702</v>
      </c>
      <c r="F6931" t="s">
        <v>7537</v>
      </c>
      <c r="G6931" t="s">
        <v>704</v>
      </c>
      <c r="H6931">
        <v>11234</v>
      </c>
    </row>
    <row r="6932" spans="2:8" hidden="1" x14ac:dyDescent="0.25">
      <c r="B6932" t="s">
        <v>697</v>
      </c>
      <c r="C6932" t="s">
        <v>701</v>
      </c>
      <c r="D6932" t="s">
        <v>698</v>
      </c>
      <c r="E6932" t="s">
        <v>702</v>
      </c>
      <c r="F6932" t="s">
        <v>7538</v>
      </c>
      <c r="G6932" t="s">
        <v>704</v>
      </c>
      <c r="H6932">
        <v>11235</v>
      </c>
    </row>
    <row r="6933" spans="2:8" hidden="1" x14ac:dyDescent="0.25">
      <c r="B6933" t="s">
        <v>697</v>
      </c>
      <c r="C6933" t="s">
        <v>701</v>
      </c>
      <c r="D6933" t="s">
        <v>698</v>
      </c>
      <c r="E6933" t="s">
        <v>702</v>
      </c>
      <c r="F6933" t="s">
        <v>7539</v>
      </c>
      <c r="G6933" t="s">
        <v>704</v>
      </c>
      <c r="H6933">
        <v>11237</v>
      </c>
    </row>
    <row r="6934" spans="2:8" hidden="1" x14ac:dyDescent="0.25">
      <c r="B6934" t="s">
        <v>697</v>
      </c>
      <c r="C6934" t="s">
        <v>701</v>
      </c>
      <c r="D6934" t="s">
        <v>698</v>
      </c>
      <c r="E6934" t="s">
        <v>702</v>
      </c>
      <c r="F6934" t="s">
        <v>7540</v>
      </c>
      <c r="G6934" t="s">
        <v>704</v>
      </c>
      <c r="H6934">
        <v>11238</v>
      </c>
    </row>
    <row r="6935" spans="2:8" hidden="1" x14ac:dyDescent="0.25">
      <c r="B6935" t="s">
        <v>697</v>
      </c>
      <c r="C6935" t="s">
        <v>701</v>
      </c>
      <c r="D6935" t="s">
        <v>698</v>
      </c>
      <c r="E6935" t="s">
        <v>702</v>
      </c>
      <c r="F6935" t="s">
        <v>7541</v>
      </c>
      <c r="G6935" t="s">
        <v>704</v>
      </c>
      <c r="H6935">
        <v>11240</v>
      </c>
    </row>
    <row r="6936" spans="2:8" hidden="1" x14ac:dyDescent="0.25">
      <c r="B6936" t="s">
        <v>697</v>
      </c>
      <c r="C6936" t="s">
        <v>701</v>
      </c>
      <c r="D6936" t="s">
        <v>698</v>
      </c>
      <c r="E6936" t="s">
        <v>702</v>
      </c>
      <c r="F6936" t="s">
        <v>7542</v>
      </c>
      <c r="G6936" t="s">
        <v>704</v>
      </c>
      <c r="H6936">
        <v>11242</v>
      </c>
    </row>
    <row r="6937" spans="2:8" hidden="1" x14ac:dyDescent="0.25">
      <c r="B6937" t="s">
        <v>697</v>
      </c>
      <c r="C6937" t="s">
        <v>701</v>
      </c>
      <c r="D6937" t="s">
        <v>698</v>
      </c>
      <c r="E6937" t="s">
        <v>702</v>
      </c>
      <c r="F6937" t="s">
        <v>7543</v>
      </c>
      <c r="G6937" t="s">
        <v>704</v>
      </c>
      <c r="H6937">
        <v>11244</v>
      </c>
    </row>
    <row r="6938" spans="2:8" hidden="1" x14ac:dyDescent="0.25">
      <c r="B6938" t="s">
        <v>697</v>
      </c>
      <c r="C6938" t="s">
        <v>701</v>
      </c>
      <c r="D6938" t="s">
        <v>698</v>
      </c>
      <c r="E6938" t="s">
        <v>702</v>
      </c>
      <c r="F6938" t="s">
        <v>7544</v>
      </c>
      <c r="G6938" t="s">
        <v>704</v>
      </c>
      <c r="H6938">
        <v>11246</v>
      </c>
    </row>
    <row r="6939" spans="2:8" hidden="1" x14ac:dyDescent="0.25">
      <c r="B6939" t="s">
        <v>697</v>
      </c>
      <c r="C6939" t="s">
        <v>701</v>
      </c>
      <c r="D6939" t="s">
        <v>698</v>
      </c>
      <c r="E6939" t="s">
        <v>702</v>
      </c>
      <c r="F6939" t="s">
        <v>7545</v>
      </c>
      <c r="G6939" t="s">
        <v>704</v>
      </c>
      <c r="H6939">
        <v>11248</v>
      </c>
    </row>
    <row r="6940" spans="2:8" hidden="1" x14ac:dyDescent="0.25">
      <c r="B6940" t="s">
        <v>697</v>
      </c>
      <c r="C6940" t="s">
        <v>701</v>
      </c>
      <c r="D6940" t="s">
        <v>698</v>
      </c>
      <c r="E6940" t="s">
        <v>702</v>
      </c>
      <c r="F6940" t="s">
        <v>7546</v>
      </c>
      <c r="G6940" t="s">
        <v>704</v>
      </c>
      <c r="H6940">
        <v>11250</v>
      </c>
    </row>
    <row r="6941" spans="2:8" hidden="1" x14ac:dyDescent="0.25">
      <c r="B6941" t="s">
        <v>697</v>
      </c>
      <c r="C6941" t="s">
        <v>701</v>
      </c>
      <c r="D6941" t="s">
        <v>698</v>
      </c>
      <c r="E6941" t="s">
        <v>702</v>
      </c>
      <c r="F6941" t="s">
        <v>7547</v>
      </c>
      <c r="G6941" t="s">
        <v>704</v>
      </c>
      <c r="H6941">
        <v>11252</v>
      </c>
    </row>
    <row r="6942" spans="2:8" hidden="1" x14ac:dyDescent="0.25">
      <c r="B6942" t="s">
        <v>697</v>
      </c>
      <c r="C6942" t="s">
        <v>701</v>
      </c>
      <c r="D6942" t="s">
        <v>698</v>
      </c>
      <c r="E6942" t="s">
        <v>702</v>
      </c>
      <c r="F6942" t="s">
        <v>7548</v>
      </c>
      <c r="G6942" t="s">
        <v>704</v>
      </c>
      <c r="H6942">
        <v>11254</v>
      </c>
    </row>
    <row r="6943" spans="2:8" hidden="1" x14ac:dyDescent="0.25">
      <c r="B6943" t="s">
        <v>697</v>
      </c>
      <c r="C6943" t="s">
        <v>701</v>
      </c>
      <c r="D6943" t="s">
        <v>698</v>
      </c>
      <c r="E6943" t="s">
        <v>702</v>
      </c>
      <c r="F6943" t="s">
        <v>7549</v>
      </c>
      <c r="G6943" t="s">
        <v>704</v>
      </c>
      <c r="H6943">
        <v>11256</v>
      </c>
    </row>
    <row r="6944" spans="2:8" hidden="1" x14ac:dyDescent="0.25">
      <c r="B6944" t="s">
        <v>697</v>
      </c>
      <c r="C6944" t="s">
        <v>701</v>
      </c>
      <c r="D6944" t="s">
        <v>698</v>
      </c>
      <c r="E6944" t="s">
        <v>702</v>
      </c>
      <c r="F6944" t="s">
        <v>7550</v>
      </c>
      <c r="G6944" t="s">
        <v>704</v>
      </c>
      <c r="H6944">
        <v>11258</v>
      </c>
    </row>
    <row r="6945" spans="2:8" hidden="1" x14ac:dyDescent="0.25">
      <c r="B6945" t="s">
        <v>697</v>
      </c>
      <c r="C6945" t="s">
        <v>701</v>
      </c>
      <c r="D6945" t="s">
        <v>698</v>
      </c>
      <c r="E6945" t="s">
        <v>702</v>
      </c>
      <c r="F6945" t="s">
        <v>7551</v>
      </c>
      <c r="G6945" t="s">
        <v>704</v>
      </c>
      <c r="H6945">
        <v>11259</v>
      </c>
    </row>
    <row r="6946" spans="2:8" hidden="1" x14ac:dyDescent="0.25">
      <c r="B6946" t="s">
        <v>697</v>
      </c>
      <c r="C6946" t="s">
        <v>701</v>
      </c>
      <c r="D6946" t="s">
        <v>698</v>
      </c>
      <c r="E6946" t="s">
        <v>702</v>
      </c>
      <c r="F6946" t="s">
        <v>7552</v>
      </c>
      <c r="G6946" t="s">
        <v>704</v>
      </c>
      <c r="H6946">
        <v>11260</v>
      </c>
    </row>
    <row r="6947" spans="2:8" hidden="1" x14ac:dyDescent="0.25">
      <c r="B6947" t="s">
        <v>697</v>
      </c>
      <c r="C6947" t="s">
        <v>701</v>
      </c>
      <c r="D6947" t="s">
        <v>698</v>
      </c>
      <c r="E6947" t="s">
        <v>702</v>
      </c>
      <c r="F6947" t="s">
        <v>7553</v>
      </c>
      <c r="G6947" t="s">
        <v>704</v>
      </c>
      <c r="H6947">
        <v>11262</v>
      </c>
    </row>
    <row r="6948" spans="2:8" hidden="1" x14ac:dyDescent="0.25">
      <c r="B6948" t="s">
        <v>697</v>
      </c>
      <c r="C6948" t="s">
        <v>701</v>
      </c>
      <c r="D6948" t="s">
        <v>698</v>
      </c>
      <c r="E6948" t="s">
        <v>702</v>
      </c>
      <c r="F6948" t="s">
        <v>7554</v>
      </c>
      <c r="G6948" t="s">
        <v>704</v>
      </c>
      <c r="H6948">
        <v>11264</v>
      </c>
    </row>
    <row r="6949" spans="2:8" hidden="1" x14ac:dyDescent="0.25">
      <c r="B6949" t="s">
        <v>697</v>
      </c>
      <c r="C6949" t="s">
        <v>701</v>
      </c>
      <c r="D6949" t="s">
        <v>698</v>
      </c>
      <c r="E6949" t="s">
        <v>702</v>
      </c>
      <c r="F6949" t="s">
        <v>7555</v>
      </c>
      <c r="G6949" t="s">
        <v>704</v>
      </c>
      <c r="H6949">
        <v>11266</v>
      </c>
    </row>
    <row r="6950" spans="2:8" hidden="1" x14ac:dyDescent="0.25">
      <c r="B6950" t="s">
        <v>697</v>
      </c>
      <c r="C6950" t="s">
        <v>701</v>
      </c>
      <c r="D6950" t="s">
        <v>698</v>
      </c>
      <c r="E6950" t="s">
        <v>702</v>
      </c>
      <c r="F6950" t="s">
        <v>7556</v>
      </c>
      <c r="G6950" t="s">
        <v>704</v>
      </c>
      <c r="H6950">
        <v>11267</v>
      </c>
    </row>
    <row r="6951" spans="2:8" hidden="1" x14ac:dyDescent="0.25">
      <c r="B6951" t="s">
        <v>697</v>
      </c>
      <c r="C6951" t="s">
        <v>701</v>
      </c>
      <c r="D6951" t="s">
        <v>698</v>
      </c>
      <c r="E6951" t="s">
        <v>702</v>
      </c>
      <c r="F6951" t="s">
        <v>7557</v>
      </c>
      <c r="G6951" t="s">
        <v>704</v>
      </c>
      <c r="H6951">
        <v>11268</v>
      </c>
    </row>
    <row r="6952" spans="2:8" hidden="1" x14ac:dyDescent="0.25">
      <c r="B6952" t="s">
        <v>697</v>
      </c>
      <c r="C6952" t="s">
        <v>701</v>
      </c>
      <c r="D6952" t="s">
        <v>698</v>
      </c>
      <c r="E6952" t="s">
        <v>702</v>
      </c>
      <c r="F6952" t="s">
        <v>7558</v>
      </c>
      <c r="G6952" t="s">
        <v>704</v>
      </c>
      <c r="H6952">
        <v>11269</v>
      </c>
    </row>
    <row r="6953" spans="2:8" hidden="1" x14ac:dyDescent="0.25">
      <c r="B6953" t="s">
        <v>697</v>
      </c>
      <c r="C6953" t="s">
        <v>701</v>
      </c>
      <c r="D6953" t="s">
        <v>698</v>
      </c>
      <c r="E6953" t="s">
        <v>702</v>
      </c>
      <c r="F6953" t="s">
        <v>7559</v>
      </c>
      <c r="G6953" t="s">
        <v>704</v>
      </c>
      <c r="H6953">
        <v>11271</v>
      </c>
    </row>
    <row r="6954" spans="2:8" hidden="1" x14ac:dyDescent="0.25">
      <c r="B6954" t="s">
        <v>697</v>
      </c>
      <c r="C6954" t="s">
        <v>701</v>
      </c>
      <c r="D6954" t="s">
        <v>698</v>
      </c>
      <c r="E6954" t="s">
        <v>702</v>
      </c>
      <c r="F6954" t="s">
        <v>7560</v>
      </c>
      <c r="G6954" t="s">
        <v>704</v>
      </c>
      <c r="H6954">
        <v>11273</v>
      </c>
    </row>
    <row r="6955" spans="2:8" hidden="1" x14ac:dyDescent="0.25">
      <c r="B6955" t="s">
        <v>697</v>
      </c>
      <c r="C6955" t="s">
        <v>701</v>
      </c>
      <c r="D6955" t="s">
        <v>698</v>
      </c>
      <c r="E6955" t="s">
        <v>702</v>
      </c>
      <c r="F6955" t="s">
        <v>7561</v>
      </c>
      <c r="G6955" t="s">
        <v>704</v>
      </c>
      <c r="H6955">
        <v>11279</v>
      </c>
    </row>
    <row r="6956" spans="2:8" hidden="1" x14ac:dyDescent="0.25">
      <c r="B6956" t="s">
        <v>697</v>
      </c>
      <c r="C6956" t="s">
        <v>701</v>
      </c>
      <c r="D6956" t="s">
        <v>698</v>
      </c>
      <c r="E6956" t="s">
        <v>702</v>
      </c>
      <c r="F6956" t="s">
        <v>540</v>
      </c>
      <c r="G6956" t="s">
        <v>704</v>
      </c>
      <c r="H6956">
        <v>11280</v>
      </c>
    </row>
    <row r="6957" spans="2:8" hidden="1" x14ac:dyDescent="0.25">
      <c r="B6957" t="s">
        <v>697</v>
      </c>
      <c r="C6957" t="s">
        <v>701</v>
      </c>
      <c r="D6957" t="s">
        <v>698</v>
      </c>
      <c r="E6957" t="s">
        <v>702</v>
      </c>
      <c r="F6957" t="s">
        <v>391</v>
      </c>
      <c r="G6957" t="s">
        <v>704</v>
      </c>
      <c r="H6957">
        <v>11282</v>
      </c>
    </row>
    <row r="6958" spans="2:8" hidden="1" x14ac:dyDescent="0.25">
      <c r="B6958" t="s">
        <v>697</v>
      </c>
      <c r="C6958" t="s">
        <v>701</v>
      </c>
      <c r="D6958" t="s">
        <v>698</v>
      </c>
      <c r="E6958" t="s">
        <v>702</v>
      </c>
      <c r="F6958" t="s">
        <v>7562</v>
      </c>
      <c r="G6958" t="s">
        <v>704</v>
      </c>
      <c r="H6958">
        <v>11283</v>
      </c>
    </row>
    <row r="6959" spans="2:8" hidden="1" x14ac:dyDescent="0.25">
      <c r="B6959" t="s">
        <v>697</v>
      </c>
      <c r="C6959" t="s">
        <v>701</v>
      </c>
      <c r="D6959" t="s">
        <v>698</v>
      </c>
      <c r="E6959" t="s">
        <v>702</v>
      </c>
      <c r="F6959" t="s">
        <v>7563</v>
      </c>
      <c r="G6959" t="s">
        <v>704</v>
      </c>
      <c r="H6959">
        <v>11284</v>
      </c>
    </row>
    <row r="6960" spans="2:8" hidden="1" x14ac:dyDescent="0.25">
      <c r="B6960" t="s">
        <v>697</v>
      </c>
      <c r="C6960" t="s">
        <v>701</v>
      </c>
      <c r="D6960" t="s">
        <v>698</v>
      </c>
      <c r="E6960" t="s">
        <v>702</v>
      </c>
      <c r="F6960" t="s">
        <v>7564</v>
      </c>
      <c r="G6960" t="s">
        <v>704</v>
      </c>
      <c r="H6960">
        <v>11286</v>
      </c>
    </row>
    <row r="6961" spans="2:8" hidden="1" x14ac:dyDescent="0.25">
      <c r="B6961" t="s">
        <v>697</v>
      </c>
      <c r="C6961" t="s">
        <v>701</v>
      </c>
      <c r="D6961" t="s">
        <v>698</v>
      </c>
      <c r="E6961" t="s">
        <v>702</v>
      </c>
      <c r="F6961" t="s">
        <v>7565</v>
      </c>
      <c r="G6961" t="s">
        <v>704</v>
      </c>
      <c r="H6961">
        <v>11323</v>
      </c>
    </row>
    <row r="6962" spans="2:8" hidden="1" x14ac:dyDescent="0.25">
      <c r="B6962" t="s">
        <v>697</v>
      </c>
      <c r="C6962" t="s">
        <v>701</v>
      </c>
      <c r="D6962" t="s">
        <v>698</v>
      </c>
      <c r="E6962" t="s">
        <v>702</v>
      </c>
      <c r="F6962" t="s">
        <v>7566</v>
      </c>
      <c r="G6962" t="s">
        <v>704</v>
      </c>
      <c r="H6962">
        <v>11324</v>
      </c>
    </row>
    <row r="6963" spans="2:8" hidden="1" x14ac:dyDescent="0.25">
      <c r="B6963" t="s">
        <v>697</v>
      </c>
      <c r="C6963" t="s">
        <v>701</v>
      </c>
      <c r="D6963" t="s">
        <v>698</v>
      </c>
      <c r="E6963" t="s">
        <v>702</v>
      </c>
      <c r="F6963" t="s">
        <v>7567</v>
      </c>
      <c r="G6963" t="s">
        <v>704</v>
      </c>
      <c r="H6963">
        <v>11326</v>
      </c>
    </row>
    <row r="6964" spans="2:8" hidden="1" x14ac:dyDescent="0.25">
      <c r="B6964" t="s">
        <v>697</v>
      </c>
      <c r="C6964" t="s">
        <v>701</v>
      </c>
      <c r="D6964" t="s">
        <v>698</v>
      </c>
      <c r="E6964" t="s">
        <v>702</v>
      </c>
      <c r="F6964" t="s">
        <v>7568</v>
      </c>
      <c r="G6964" t="s">
        <v>704</v>
      </c>
      <c r="H6964">
        <v>11328</v>
      </c>
    </row>
    <row r="6965" spans="2:8" hidden="1" x14ac:dyDescent="0.25">
      <c r="B6965" t="s">
        <v>697</v>
      </c>
      <c r="C6965" t="s">
        <v>701</v>
      </c>
      <c r="D6965" t="s">
        <v>698</v>
      </c>
      <c r="E6965" t="s">
        <v>702</v>
      </c>
      <c r="F6965" t="s">
        <v>7569</v>
      </c>
      <c r="G6965" t="s">
        <v>704</v>
      </c>
      <c r="H6965">
        <v>11330</v>
      </c>
    </row>
    <row r="6966" spans="2:8" hidden="1" x14ac:dyDescent="0.25">
      <c r="B6966" t="s">
        <v>697</v>
      </c>
      <c r="C6966" t="s">
        <v>701</v>
      </c>
      <c r="D6966" t="s">
        <v>698</v>
      </c>
      <c r="E6966" t="s">
        <v>702</v>
      </c>
      <c r="F6966" t="s">
        <v>7570</v>
      </c>
      <c r="G6966" t="s">
        <v>704</v>
      </c>
      <c r="H6966">
        <v>11332</v>
      </c>
    </row>
    <row r="6967" spans="2:8" hidden="1" x14ac:dyDescent="0.25">
      <c r="B6967" t="s">
        <v>697</v>
      </c>
      <c r="C6967" t="s">
        <v>701</v>
      </c>
      <c r="D6967" t="s">
        <v>698</v>
      </c>
      <c r="E6967" t="s">
        <v>702</v>
      </c>
      <c r="F6967" t="s">
        <v>7571</v>
      </c>
      <c r="G6967" t="s">
        <v>704</v>
      </c>
      <c r="H6967">
        <v>11334</v>
      </c>
    </row>
    <row r="6968" spans="2:8" hidden="1" x14ac:dyDescent="0.25">
      <c r="B6968" t="s">
        <v>697</v>
      </c>
      <c r="C6968" t="s">
        <v>701</v>
      </c>
      <c r="D6968" t="s">
        <v>698</v>
      </c>
      <c r="E6968" t="s">
        <v>702</v>
      </c>
      <c r="F6968" t="s">
        <v>7572</v>
      </c>
      <c r="G6968" t="s">
        <v>704</v>
      </c>
      <c r="H6968">
        <v>11335</v>
      </c>
    </row>
    <row r="6969" spans="2:8" hidden="1" x14ac:dyDescent="0.25">
      <c r="B6969" t="s">
        <v>697</v>
      </c>
      <c r="C6969" t="s">
        <v>701</v>
      </c>
      <c r="D6969" t="s">
        <v>698</v>
      </c>
      <c r="E6969" t="s">
        <v>702</v>
      </c>
      <c r="F6969" t="s">
        <v>7573</v>
      </c>
      <c r="G6969" t="s">
        <v>704</v>
      </c>
      <c r="H6969">
        <v>11337</v>
      </c>
    </row>
    <row r="6970" spans="2:8" hidden="1" x14ac:dyDescent="0.25">
      <c r="B6970" t="s">
        <v>697</v>
      </c>
      <c r="C6970" t="s">
        <v>701</v>
      </c>
      <c r="D6970" t="s">
        <v>698</v>
      </c>
      <c r="E6970" t="s">
        <v>702</v>
      </c>
      <c r="F6970" t="s">
        <v>7574</v>
      </c>
      <c r="G6970" t="s">
        <v>704</v>
      </c>
      <c r="H6970">
        <v>11338</v>
      </c>
    </row>
    <row r="6971" spans="2:8" hidden="1" x14ac:dyDescent="0.25">
      <c r="B6971" t="s">
        <v>697</v>
      </c>
      <c r="C6971" t="s">
        <v>701</v>
      </c>
      <c r="D6971" t="s">
        <v>698</v>
      </c>
      <c r="E6971" t="s">
        <v>702</v>
      </c>
      <c r="F6971" t="s">
        <v>7575</v>
      </c>
      <c r="G6971" t="s">
        <v>704</v>
      </c>
      <c r="H6971">
        <v>11339</v>
      </c>
    </row>
    <row r="6972" spans="2:8" hidden="1" x14ac:dyDescent="0.25">
      <c r="B6972" t="s">
        <v>697</v>
      </c>
      <c r="C6972" t="s">
        <v>701</v>
      </c>
      <c r="D6972" t="s">
        <v>698</v>
      </c>
      <c r="E6972" t="s">
        <v>702</v>
      </c>
      <c r="F6972" t="s">
        <v>7576</v>
      </c>
      <c r="G6972" t="s">
        <v>704</v>
      </c>
      <c r="H6972">
        <v>11340</v>
      </c>
    </row>
    <row r="6973" spans="2:8" hidden="1" x14ac:dyDescent="0.25">
      <c r="B6973" t="s">
        <v>697</v>
      </c>
      <c r="C6973" t="s">
        <v>701</v>
      </c>
      <c r="D6973" t="s">
        <v>698</v>
      </c>
      <c r="E6973" t="s">
        <v>702</v>
      </c>
      <c r="F6973" t="s">
        <v>7577</v>
      </c>
      <c r="G6973" t="s">
        <v>704</v>
      </c>
      <c r="H6973">
        <v>11341</v>
      </c>
    </row>
    <row r="6974" spans="2:8" hidden="1" x14ac:dyDescent="0.25">
      <c r="B6974" t="s">
        <v>697</v>
      </c>
      <c r="C6974" t="s">
        <v>701</v>
      </c>
      <c r="D6974" t="s">
        <v>698</v>
      </c>
      <c r="E6974" t="s">
        <v>702</v>
      </c>
      <c r="F6974" t="s">
        <v>7578</v>
      </c>
      <c r="G6974" t="s">
        <v>704</v>
      </c>
      <c r="H6974">
        <v>11342</v>
      </c>
    </row>
    <row r="6975" spans="2:8" hidden="1" x14ac:dyDescent="0.25">
      <c r="B6975" t="s">
        <v>697</v>
      </c>
      <c r="C6975" t="s">
        <v>701</v>
      </c>
      <c r="D6975" t="s">
        <v>698</v>
      </c>
      <c r="E6975" t="s">
        <v>702</v>
      </c>
      <c r="F6975" t="s">
        <v>7579</v>
      </c>
      <c r="G6975" t="s">
        <v>704</v>
      </c>
      <c r="H6975">
        <v>11343</v>
      </c>
    </row>
    <row r="6976" spans="2:8" hidden="1" x14ac:dyDescent="0.25">
      <c r="B6976" t="s">
        <v>697</v>
      </c>
      <c r="C6976" t="s">
        <v>701</v>
      </c>
      <c r="D6976" t="s">
        <v>698</v>
      </c>
      <c r="E6976" t="s">
        <v>702</v>
      </c>
      <c r="F6976" t="s">
        <v>7580</v>
      </c>
      <c r="G6976" t="s">
        <v>704</v>
      </c>
      <c r="H6976">
        <v>11344</v>
      </c>
    </row>
    <row r="6977" spans="2:8" hidden="1" x14ac:dyDescent="0.25">
      <c r="B6977" t="s">
        <v>697</v>
      </c>
      <c r="C6977" t="s">
        <v>701</v>
      </c>
      <c r="D6977" t="s">
        <v>698</v>
      </c>
      <c r="E6977" t="s">
        <v>702</v>
      </c>
      <c r="F6977" t="s">
        <v>7581</v>
      </c>
      <c r="G6977" t="s">
        <v>704</v>
      </c>
      <c r="H6977">
        <v>11345</v>
      </c>
    </row>
    <row r="6978" spans="2:8" hidden="1" x14ac:dyDescent="0.25">
      <c r="B6978" t="s">
        <v>697</v>
      </c>
      <c r="C6978" t="s">
        <v>701</v>
      </c>
      <c r="D6978" t="s">
        <v>698</v>
      </c>
      <c r="E6978" t="s">
        <v>702</v>
      </c>
      <c r="F6978" t="s">
        <v>7582</v>
      </c>
      <c r="G6978" t="s">
        <v>704</v>
      </c>
      <c r="H6978">
        <v>11346</v>
      </c>
    </row>
    <row r="6979" spans="2:8" hidden="1" x14ac:dyDescent="0.25">
      <c r="B6979" t="s">
        <v>697</v>
      </c>
      <c r="C6979" t="s">
        <v>701</v>
      </c>
      <c r="D6979" t="s">
        <v>698</v>
      </c>
      <c r="E6979" t="s">
        <v>702</v>
      </c>
      <c r="F6979" t="s">
        <v>7583</v>
      </c>
      <c r="G6979" t="s">
        <v>704</v>
      </c>
      <c r="H6979">
        <v>11347</v>
      </c>
    </row>
    <row r="6980" spans="2:8" hidden="1" x14ac:dyDescent="0.25">
      <c r="B6980" t="s">
        <v>697</v>
      </c>
      <c r="C6980" t="s">
        <v>701</v>
      </c>
      <c r="D6980" t="s">
        <v>698</v>
      </c>
      <c r="E6980" t="s">
        <v>702</v>
      </c>
      <c r="F6980" t="s">
        <v>7584</v>
      </c>
      <c r="G6980" t="s">
        <v>704</v>
      </c>
      <c r="H6980">
        <v>11348</v>
      </c>
    </row>
    <row r="6981" spans="2:8" hidden="1" x14ac:dyDescent="0.25">
      <c r="B6981" t="s">
        <v>697</v>
      </c>
      <c r="C6981" t="s">
        <v>701</v>
      </c>
      <c r="D6981" t="s">
        <v>698</v>
      </c>
      <c r="E6981" t="s">
        <v>702</v>
      </c>
      <c r="F6981" t="s">
        <v>7585</v>
      </c>
      <c r="G6981" t="s">
        <v>704</v>
      </c>
      <c r="H6981">
        <v>11349</v>
      </c>
    </row>
    <row r="6982" spans="2:8" hidden="1" x14ac:dyDescent="0.25">
      <c r="B6982" t="s">
        <v>697</v>
      </c>
      <c r="C6982" t="s">
        <v>701</v>
      </c>
      <c r="D6982" t="s">
        <v>698</v>
      </c>
      <c r="E6982" t="s">
        <v>702</v>
      </c>
      <c r="F6982" t="s">
        <v>7586</v>
      </c>
      <c r="G6982" t="s">
        <v>704</v>
      </c>
      <c r="H6982">
        <v>11350</v>
      </c>
    </row>
    <row r="6983" spans="2:8" hidden="1" x14ac:dyDescent="0.25">
      <c r="B6983" t="s">
        <v>697</v>
      </c>
      <c r="C6983" t="s">
        <v>701</v>
      </c>
      <c r="D6983" t="s">
        <v>698</v>
      </c>
      <c r="E6983" t="s">
        <v>702</v>
      </c>
      <c r="F6983" t="s">
        <v>7587</v>
      </c>
      <c r="G6983" t="s">
        <v>704</v>
      </c>
      <c r="H6983">
        <v>11351</v>
      </c>
    </row>
    <row r="6984" spans="2:8" hidden="1" x14ac:dyDescent="0.25">
      <c r="B6984" t="s">
        <v>697</v>
      </c>
      <c r="C6984" t="s">
        <v>701</v>
      </c>
      <c r="D6984" t="s">
        <v>698</v>
      </c>
      <c r="E6984" t="s">
        <v>702</v>
      </c>
      <c r="F6984" t="s">
        <v>7588</v>
      </c>
      <c r="G6984" t="s">
        <v>704</v>
      </c>
      <c r="H6984">
        <v>11352</v>
      </c>
    </row>
    <row r="6985" spans="2:8" hidden="1" x14ac:dyDescent="0.25">
      <c r="B6985" t="s">
        <v>697</v>
      </c>
      <c r="C6985" t="s">
        <v>701</v>
      </c>
      <c r="D6985" t="s">
        <v>698</v>
      </c>
      <c r="E6985" t="s">
        <v>702</v>
      </c>
      <c r="F6985" t="s">
        <v>7589</v>
      </c>
      <c r="G6985" t="s">
        <v>704</v>
      </c>
      <c r="H6985">
        <v>11353</v>
      </c>
    </row>
    <row r="6986" spans="2:8" hidden="1" x14ac:dyDescent="0.25">
      <c r="B6986" t="s">
        <v>697</v>
      </c>
      <c r="C6986" t="s">
        <v>701</v>
      </c>
      <c r="D6986" t="s">
        <v>698</v>
      </c>
      <c r="E6986" t="s">
        <v>702</v>
      </c>
      <c r="F6986" t="s">
        <v>7590</v>
      </c>
      <c r="G6986" t="s">
        <v>704</v>
      </c>
      <c r="H6986">
        <v>11354</v>
      </c>
    </row>
    <row r="6987" spans="2:8" hidden="1" x14ac:dyDescent="0.25">
      <c r="B6987" t="s">
        <v>697</v>
      </c>
      <c r="C6987" t="s">
        <v>701</v>
      </c>
      <c r="D6987" t="s">
        <v>698</v>
      </c>
      <c r="E6987" t="s">
        <v>702</v>
      </c>
      <c r="F6987" t="s">
        <v>7591</v>
      </c>
      <c r="G6987" t="s">
        <v>704</v>
      </c>
      <c r="H6987">
        <v>11355</v>
      </c>
    </row>
    <row r="6988" spans="2:8" hidden="1" x14ac:dyDescent="0.25">
      <c r="B6988" t="s">
        <v>697</v>
      </c>
      <c r="C6988" t="s">
        <v>701</v>
      </c>
      <c r="D6988" t="s">
        <v>698</v>
      </c>
      <c r="E6988" t="s">
        <v>702</v>
      </c>
      <c r="F6988" t="s">
        <v>7592</v>
      </c>
      <c r="G6988" t="s">
        <v>704</v>
      </c>
      <c r="H6988">
        <v>11356</v>
      </c>
    </row>
    <row r="6989" spans="2:8" hidden="1" x14ac:dyDescent="0.25">
      <c r="B6989" t="s">
        <v>697</v>
      </c>
      <c r="C6989" t="s">
        <v>701</v>
      </c>
      <c r="D6989" t="s">
        <v>698</v>
      </c>
      <c r="E6989" t="s">
        <v>702</v>
      </c>
      <c r="F6989" t="s">
        <v>7593</v>
      </c>
      <c r="G6989" t="s">
        <v>704</v>
      </c>
      <c r="H6989">
        <v>11357</v>
      </c>
    </row>
    <row r="6990" spans="2:8" hidden="1" x14ac:dyDescent="0.25">
      <c r="B6990" t="s">
        <v>697</v>
      </c>
      <c r="C6990" t="s">
        <v>701</v>
      </c>
      <c r="D6990" t="s">
        <v>698</v>
      </c>
      <c r="E6990" t="s">
        <v>702</v>
      </c>
      <c r="F6990" t="s">
        <v>7594</v>
      </c>
      <c r="G6990" t="s">
        <v>704</v>
      </c>
      <c r="H6990">
        <v>11358</v>
      </c>
    </row>
    <row r="6991" spans="2:8" hidden="1" x14ac:dyDescent="0.25">
      <c r="B6991" t="s">
        <v>697</v>
      </c>
      <c r="C6991" t="s">
        <v>701</v>
      </c>
      <c r="D6991" t="s">
        <v>698</v>
      </c>
      <c r="E6991" t="s">
        <v>702</v>
      </c>
      <c r="F6991" t="s">
        <v>7595</v>
      </c>
      <c r="G6991" t="s">
        <v>704</v>
      </c>
      <c r="H6991">
        <v>11359</v>
      </c>
    </row>
    <row r="6992" spans="2:8" hidden="1" x14ac:dyDescent="0.25">
      <c r="B6992" t="s">
        <v>697</v>
      </c>
      <c r="C6992" t="s">
        <v>701</v>
      </c>
      <c r="D6992" t="s">
        <v>698</v>
      </c>
      <c r="E6992" t="s">
        <v>702</v>
      </c>
      <c r="F6992" t="s">
        <v>7596</v>
      </c>
      <c r="G6992" t="s">
        <v>704</v>
      </c>
      <c r="H6992">
        <v>11360</v>
      </c>
    </row>
    <row r="6993" spans="2:8" hidden="1" x14ac:dyDescent="0.25">
      <c r="B6993" t="s">
        <v>697</v>
      </c>
      <c r="C6993" t="s">
        <v>701</v>
      </c>
      <c r="D6993" t="s">
        <v>698</v>
      </c>
      <c r="E6993" t="s">
        <v>702</v>
      </c>
      <c r="F6993" t="s">
        <v>7597</v>
      </c>
      <c r="G6993" t="s">
        <v>704</v>
      </c>
      <c r="H6993">
        <v>11361</v>
      </c>
    </row>
    <row r="6994" spans="2:8" hidden="1" x14ac:dyDescent="0.25">
      <c r="B6994" t="s">
        <v>697</v>
      </c>
      <c r="C6994" t="s">
        <v>701</v>
      </c>
      <c r="D6994" t="s">
        <v>698</v>
      </c>
      <c r="E6994" t="s">
        <v>702</v>
      </c>
      <c r="F6994" t="s">
        <v>7598</v>
      </c>
      <c r="G6994" t="s">
        <v>704</v>
      </c>
      <c r="H6994">
        <v>11362</v>
      </c>
    </row>
    <row r="6995" spans="2:8" hidden="1" x14ac:dyDescent="0.25">
      <c r="B6995" t="s">
        <v>697</v>
      </c>
      <c r="C6995" t="s">
        <v>701</v>
      </c>
      <c r="D6995" t="s">
        <v>698</v>
      </c>
      <c r="E6995" t="s">
        <v>702</v>
      </c>
      <c r="F6995" t="s">
        <v>7599</v>
      </c>
      <c r="G6995" t="s">
        <v>704</v>
      </c>
      <c r="H6995">
        <v>11363</v>
      </c>
    </row>
    <row r="6996" spans="2:8" hidden="1" x14ac:dyDescent="0.25">
      <c r="B6996" t="s">
        <v>697</v>
      </c>
      <c r="C6996" t="s">
        <v>701</v>
      </c>
      <c r="D6996" t="s">
        <v>698</v>
      </c>
      <c r="E6996" t="s">
        <v>702</v>
      </c>
      <c r="F6996" t="s">
        <v>7600</v>
      </c>
      <c r="G6996" t="s">
        <v>704</v>
      </c>
      <c r="H6996">
        <v>11364</v>
      </c>
    </row>
    <row r="6997" spans="2:8" hidden="1" x14ac:dyDescent="0.25">
      <c r="B6997" t="s">
        <v>697</v>
      </c>
      <c r="C6997" t="s">
        <v>701</v>
      </c>
      <c r="D6997" t="s">
        <v>698</v>
      </c>
      <c r="E6997" t="s">
        <v>702</v>
      </c>
      <c r="F6997" t="s">
        <v>7601</v>
      </c>
      <c r="G6997" t="s">
        <v>704</v>
      </c>
      <c r="H6997">
        <v>11365</v>
      </c>
    </row>
    <row r="6998" spans="2:8" hidden="1" x14ac:dyDescent="0.25">
      <c r="B6998" t="s">
        <v>697</v>
      </c>
      <c r="C6998" t="s">
        <v>701</v>
      </c>
      <c r="D6998" t="s">
        <v>698</v>
      </c>
      <c r="E6998" t="s">
        <v>702</v>
      </c>
      <c r="F6998" t="s">
        <v>7602</v>
      </c>
      <c r="G6998" t="s">
        <v>704</v>
      </c>
      <c r="H6998">
        <v>11366</v>
      </c>
    </row>
    <row r="6999" spans="2:8" hidden="1" x14ac:dyDescent="0.25">
      <c r="B6999" t="s">
        <v>697</v>
      </c>
      <c r="C6999" t="s">
        <v>701</v>
      </c>
      <c r="D6999" t="s">
        <v>698</v>
      </c>
      <c r="E6999" t="s">
        <v>702</v>
      </c>
      <c r="F6999" t="s">
        <v>7603</v>
      </c>
      <c r="G6999" t="s">
        <v>704</v>
      </c>
      <c r="H6999">
        <v>11367</v>
      </c>
    </row>
    <row r="7000" spans="2:8" hidden="1" x14ac:dyDescent="0.25">
      <c r="B7000" t="s">
        <v>697</v>
      </c>
      <c r="C7000" t="s">
        <v>701</v>
      </c>
      <c r="D7000" t="s">
        <v>698</v>
      </c>
      <c r="E7000" t="s">
        <v>702</v>
      </c>
      <c r="F7000" t="s">
        <v>7604</v>
      </c>
      <c r="G7000" t="s">
        <v>704</v>
      </c>
      <c r="H7000">
        <v>11369</v>
      </c>
    </row>
    <row r="7001" spans="2:8" hidden="1" x14ac:dyDescent="0.25">
      <c r="B7001" t="s">
        <v>697</v>
      </c>
      <c r="C7001" t="s">
        <v>701</v>
      </c>
      <c r="D7001" t="s">
        <v>698</v>
      </c>
      <c r="E7001" t="s">
        <v>702</v>
      </c>
      <c r="F7001" t="s">
        <v>7605</v>
      </c>
      <c r="G7001" t="s">
        <v>704</v>
      </c>
      <c r="H7001">
        <v>11371</v>
      </c>
    </row>
    <row r="7002" spans="2:8" hidden="1" x14ac:dyDescent="0.25">
      <c r="B7002" t="s">
        <v>697</v>
      </c>
      <c r="C7002" t="s">
        <v>701</v>
      </c>
      <c r="D7002" t="s">
        <v>698</v>
      </c>
      <c r="E7002" t="s">
        <v>702</v>
      </c>
      <c r="F7002" t="s">
        <v>7606</v>
      </c>
      <c r="G7002" t="s">
        <v>704</v>
      </c>
      <c r="H7002">
        <v>11373</v>
      </c>
    </row>
    <row r="7003" spans="2:8" hidden="1" x14ac:dyDescent="0.25">
      <c r="B7003" t="s">
        <v>697</v>
      </c>
      <c r="C7003" t="s">
        <v>701</v>
      </c>
      <c r="D7003" t="s">
        <v>698</v>
      </c>
      <c r="E7003" t="s">
        <v>702</v>
      </c>
      <c r="F7003" t="s">
        <v>7607</v>
      </c>
      <c r="G7003" t="s">
        <v>704</v>
      </c>
      <c r="H7003">
        <v>11375</v>
      </c>
    </row>
    <row r="7004" spans="2:8" hidden="1" x14ac:dyDescent="0.25">
      <c r="B7004" t="s">
        <v>697</v>
      </c>
      <c r="C7004" t="s">
        <v>701</v>
      </c>
      <c r="D7004" t="s">
        <v>698</v>
      </c>
      <c r="E7004" t="s">
        <v>702</v>
      </c>
      <c r="F7004" t="s">
        <v>7608</v>
      </c>
      <c r="G7004" t="s">
        <v>704</v>
      </c>
      <c r="H7004">
        <v>11377</v>
      </c>
    </row>
    <row r="7005" spans="2:8" hidden="1" x14ac:dyDescent="0.25">
      <c r="B7005" t="s">
        <v>697</v>
      </c>
      <c r="C7005" t="s">
        <v>701</v>
      </c>
      <c r="D7005" t="s">
        <v>698</v>
      </c>
      <c r="E7005" t="s">
        <v>702</v>
      </c>
      <c r="F7005" t="s">
        <v>7609</v>
      </c>
      <c r="G7005" t="s">
        <v>704</v>
      </c>
      <c r="H7005">
        <v>11379</v>
      </c>
    </row>
    <row r="7006" spans="2:8" hidden="1" x14ac:dyDescent="0.25">
      <c r="B7006" t="s">
        <v>697</v>
      </c>
      <c r="C7006" t="s">
        <v>701</v>
      </c>
      <c r="D7006" t="s">
        <v>698</v>
      </c>
      <c r="E7006" t="s">
        <v>702</v>
      </c>
      <c r="F7006" t="s">
        <v>7610</v>
      </c>
      <c r="G7006" t="s">
        <v>704</v>
      </c>
      <c r="H7006">
        <v>11381</v>
      </c>
    </row>
    <row r="7007" spans="2:8" hidden="1" x14ac:dyDescent="0.25">
      <c r="B7007" t="s">
        <v>697</v>
      </c>
      <c r="C7007" t="s">
        <v>701</v>
      </c>
      <c r="D7007" t="s">
        <v>698</v>
      </c>
      <c r="E7007" t="s">
        <v>702</v>
      </c>
      <c r="F7007" t="s">
        <v>7611</v>
      </c>
      <c r="G7007" t="s">
        <v>704</v>
      </c>
      <c r="H7007">
        <v>11382</v>
      </c>
    </row>
    <row r="7008" spans="2:8" hidden="1" x14ac:dyDescent="0.25">
      <c r="B7008" t="s">
        <v>697</v>
      </c>
      <c r="C7008" t="s">
        <v>701</v>
      </c>
      <c r="D7008" t="s">
        <v>698</v>
      </c>
      <c r="E7008" t="s">
        <v>702</v>
      </c>
      <c r="F7008" t="s">
        <v>7612</v>
      </c>
      <c r="G7008" t="s">
        <v>704</v>
      </c>
      <c r="H7008">
        <v>11384</v>
      </c>
    </row>
    <row r="7009" spans="2:8" hidden="1" x14ac:dyDescent="0.25">
      <c r="B7009" t="s">
        <v>697</v>
      </c>
      <c r="C7009" t="s">
        <v>701</v>
      </c>
      <c r="D7009" t="s">
        <v>698</v>
      </c>
      <c r="E7009" t="s">
        <v>702</v>
      </c>
      <c r="F7009" t="s">
        <v>7613</v>
      </c>
      <c r="G7009" t="s">
        <v>704</v>
      </c>
      <c r="H7009">
        <v>11386</v>
      </c>
    </row>
    <row r="7010" spans="2:8" hidden="1" x14ac:dyDescent="0.25">
      <c r="B7010" t="s">
        <v>697</v>
      </c>
      <c r="C7010" t="s">
        <v>701</v>
      </c>
      <c r="D7010" t="s">
        <v>698</v>
      </c>
      <c r="E7010" t="s">
        <v>702</v>
      </c>
      <c r="F7010" t="s">
        <v>7614</v>
      </c>
      <c r="G7010" t="s">
        <v>704</v>
      </c>
      <c r="H7010">
        <v>11388</v>
      </c>
    </row>
    <row r="7011" spans="2:8" hidden="1" x14ac:dyDescent="0.25">
      <c r="B7011" t="s">
        <v>697</v>
      </c>
      <c r="C7011" t="s">
        <v>701</v>
      </c>
      <c r="D7011" t="s">
        <v>698</v>
      </c>
      <c r="E7011" t="s">
        <v>702</v>
      </c>
      <c r="F7011" t="s">
        <v>7615</v>
      </c>
      <c r="G7011" t="s">
        <v>704</v>
      </c>
      <c r="H7011">
        <v>11389</v>
      </c>
    </row>
    <row r="7012" spans="2:8" hidden="1" x14ac:dyDescent="0.25">
      <c r="B7012" t="s">
        <v>697</v>
      </c>
      <c r="C7012" t="s">
        <v>701</v>
      </c>
      <c r="D7012" t="s">
        <v>698</v>
      </c>
      <c r="E7012" t="s">
        <v>702</v>
      </c>
      <c r="F7012" t="s">
        <v>7616</v>
      </c>
      <c r="G7012" t="s">
        <v>704</v>
      </c>
      <c r="H7012">
        <v>11391</v>
      </c>
    </row>
    <row r="7013" spans="2:8" hidden="1" x14ac:dyDescent="0.25">
      <c r="B7013" t="s">
        <v>697</v>
      </c>
      <c r="C7013" t="s">
        <v>701</v>
      </c>
      <c r="D7013" t="s">
        <v>698</v>
      </c>
      <c r="E7013" t="s">
        <v>702</v>
      </c>
      <c r="F7013" t="s">
        <v>7617</v>
      </c>
      <c r="G7013" t="s">
        <v>704</v>
      </c>
      <c r="H7013">
        <v>11393</v>
      </c>
    </row>
    <row r="7014" spans="2:8" hidden="1" x14ac:dyDescent="0.25">
      <c r="B7014" t="s">
        <v>697</v>
      </c>
      <c r="C7014" t="s">
        <v>701</v>
      </c>
      <c r="D7014" t="s">
        <v>698</v>
      </c>
      <c r="E7014" t="s">
        <v>702</v>
      </c>
      <c r="F7014" t="s">
        <v>7618</v>
      </c>
      <c r="G7014" t="s">
        <v>704</v>
      </c>
      <c r="H7014">
        <v>11395</v>
      </c>
    </row>
    <row r="7015" spans="2:8" hidden="1" x14ac:dyDescent="0.25">
      <c r="B7015" t="s">
        <v>697</v>
      </c>
      <c r="C7015" t="s">
        <v>701</v>
      </c>
      <c r="D7015" t="s">
        <v>698</v>
      </c>
      <c r="E7015" t="s">
        <v>702</v>
      </c>
      <c r="F7015" t="s">
        <v>7619</v>
      </c>
      <c r="G7015" t="s">
        <v>704</v>
      </c>
      <c r="H7015">
        <v>11396</v>
      </c>
    </row>
    <row r="7016" spans="2:8" hidden="1" x14ac:dyDescent="0.25">
      <c r="B7016" t="s">
        <v>697</v>
      </c>
      <c r="C7016" t="s">
        <v>701</v>
      </c>
      <c r="D7016" t="s">
        <v>698</v>
      </c>
      <c r="E7016" t="s">
        <v>702</v>
      </c>
      <c r="F7016" t="s">
        <v>7620</v>
      </c>
      <c r="G7016" t="s">
        <v>704</v>
      </c>
      <c r="H7016">
        <v>11398</v>
      </c>
    </row>
    <row r="7017" spans="2:8" hidden="1" x14ac:dyDescent="0.25">
      <c r="B7017" t="s">
        <v>697</v>
      </c>
      <c r="C7017" t="s">
        <v>701</v>
      </c>
      <c r="D7017" t="s">
        <v>698</v>
      </c>
      <c r="E7017" t="s">
        <v>702</v>
      </c>
      <c r="F7017" t="s">
        <v>7621</v>
      </c>
      <c r="G7017" t="s">
        <v>704</v>
      </c>
      <c r="H7017">
        <v>11400</v>
      </c>
    </row>
    <row r="7018" spans="2:8" hidden="1" x14ac:dyDescent="0.25">
      <c r="B7018" t="s">
        <v>697</v>
      </c>
      <c r="C7018" t="s">
        <v>701</v>
      </c>
      <c r="D7018" t="s">
        <v>698</v>
      </c>
      <c r="E7018" t="s">
        <v>702</v>
      </c>
      <c r="F7018" t="s">
        <v>7622</v>
      </c>
      <c r="G7018" t="s">
        <v>704</v>
      </c>
      <c r="H7018">
        <v>11402</v>
      </c>
    </row>
    <row r="7019" spans="2:8" hidden="1" x14ac:dyDescent="0.25">
      <c r="B7019" t="s">
        <v>697</v>
      </c>
      <c r="C7019" t="s">
        <v>701</v>
      </c>
      <c r="D7019" t="s">
        <v>698</v>
      </c>
      <c r="E7019" t="s">
        <v>702</v>
      </c>
      <c r="F7019" t="s">
        <v>7623</v>
      </c>
      <c r="G7019" t="s">
        <v>704</v>
      </c>
      <c r="H7019">
        <v>11403</v>
      </c>
    </row>
    <row r="7020" spans="2:8" hidden="1" x14ac:dyDescent="0.25">
      <c r="B7020" t="s">
        <v>697</v>
      </c>
      <c r="C7020" t="s">
        <v>701</v>
      </c>
      <c r="D7020" t="s">
        <v>698</v>
      </c>
      <c r="E7020" t="s">
        <v>702</v>
      </c>
      <c r="F7020" t="s">
        <v>7624</v>
      </c>
      <c r="G7020" t="s">
        <v>704</v>
      </c>
      <c r="H7020">
        <v>11405</v>
      </c>
    </row>
    <row r="7021" spans="2:8" hidden="1" x14ac:dyDescent="0.25">
      <c r="B7021" t="s">
        <v>697</v>
      </c>
      <c r="C7021" t="s">
        <v>701</v>
      </c>
      <c r="D7021" t="s">
        <v>698</v>
      </c>
      <c r="E7021" t="s">
        <v>702</v>
      </c>
      <c r="F7021" t="s">
        <v>7625</v>
      </c>
      <c r="G7021" t="s">
        <v>704</v>
      </c>
      <c r="H7021">
        <v>11407</v>
      </c>
    </row>
    <row r="7022" spans="2:8" hidden="1" x14ac:dyDescent="0.25">
      <c r="B7022" t="s">
        <v>697</v>
      </c>
      <c r="C7022" t="s">
        <v>701</v>
      </c>
      <c r="D7022" t="s">
        <v>698</v>
      </c>
      <c r="E7022" t="s">
        <v>702</v>
      </c>
      <c r="F7022" t="s">
        <v>7626</v>
      </c>
      <c r="G7022" t="s">
        <v>704</v>
      </c>
      <c r="H7022">
        <v>11409</v>
      </c>
    </row>
    <row r="7023" spans="2:8" hidden="1" x14ac:dyDescent="0.25">
      <c r="B7023" t="s">
        <v>697</v>
      </c>
      <c r="C7023" t="s">
        <v>701</v>
      </c>
      <c r="D7023" t="s">
        <v>698</v>
      </c>
      <c r="E7023" t="s">
        <v>702</v>
      </c>
      <c r="F7023" t="s">
        <v>7627</v>
      </c>
      <c r="G7023" t="s">
        <v>704</v>
      </c>
      <c r="H7023">
        <v>11410</v>
      </c>
    </row>
    <row r="7024" spans="2:8" hidden="1" x14ac:dyDescent="0.25">
      <c r="B7024" t="s">
        <v>697</v>
      </c>
      <c r="C7024" t="s">
        <v>701</v>
      </c>
      <c r="D7024" t="s">
        <v>698</v>
      </c>
      <c r="E7024" t="s">
        <v>702</v>
      </c>
      <c r="F7024" t="s">
        <v>7628</v>
      </c>
      <c r="G7024" t="s">
        <v>704</v>
      </c>
      <c r="H7024">
        <v>11412</v>
      </c>
    </row>
    <row r="7025" spans="2:8" hidden="1" x14ac:dyDescent="0.25">
      <c r="B7025" t="s">
        <v>697</v>
      </c>
      <c r="C7025" t="s">
        <v>701</v>
      </c>
      <c r="D7025" t="s">
        <v>698</v>
      </c>
      <c r="E7025" t="s">
        <v>702</v>
      </c>
      <c r="F7025" t="s">
        <v>7629</v>
      </c>
      <c r="G7025" t="s">
        <v>704</v>
      </c>
      <c r="H7025">
        <v>11414</v>
      </c>
    </row>
    <row r="7026" spans="2:8" hidden="1" x14ac:dyDescent="0.25">
      <c r="B7026" t="s">
        <v>697</v>
      </c>
      <c r="C7026" t="s">
        <v>701</v>
      </c>
      <c r="D7026" t="s">
        <v>698</v>
      </c>
      <c r="E7026" t="s">
        <v>702</v>
      </c>
      <c r="F7026" t="s">
        <v>7630</v>
      </c>
      <c r="G7026" t="s">
        <v>704</v>
      </c>
      <c r="H7026">
        <v>11416</v>
      </c>
    </row>
    <row r="7027" spans="2:8" hidden="1" x14ac:dyDescent="0.25">
      <c r="B7027" t="s">
        <v>697</v>
      </c>
      <c r="C7027" t="s">
        <v>701</v>
      </c>
      <c r="D7027" t="s">
        <v>698</v>
      </c>
      <c r="E7027" t="s">
        <v>702</v>
      </c>
      <c r="F7027" t="s">
        <v>7631</v>
      </c>
      <c r="G7027" t="s">
        <v>704</v>
      </c>
      <c r="H7027">
        <v>11417</v>
      </c>
    </row>
    <row r="7028" spans="2:8" hidden="1" x14ac:dyDescent="0.25">
      <c r="B7028" t="s">
        <v>697</v>
      </c>
      <c r="C7028" t="s">
        <v>701</v>
      </c>
      <c r="D7028" t="s">
        <v>698</v>
      </c>
      <c r="E7028" t="s">
        <v>702</v>
      </c>
      <c r="F7028" t="s">
        <v>7632</v>
      </c>
      <c r="G7028" t="s">
        <v>704</v>
      </c>
      <c r="H7028">
        <v>11419</v>
      </c>
    </row>
    <row r="7029" spans="2:8" hidden="1" x14ac:dyDescent="0.25">
      <c r="B7029" t="s">
        <v>697</v>
      </c>
      <c r="C7029" t="s">
        <v>701</v>
      </c>
      <c r="D7029" t="s">
        <v>698</v>
      </c>
      <c r="E7029" t="s">
        <v>702</v>
      </c>
      <c r="F7029" t="s">
        <v>7633</v>
      </c>
      <c r="G7029" t="s">
        <v>704</v>
      </c>
      <c r="H7029">
        <v>11427</v>
      </c>
    </row>
    <row r="7030" spans="2:8" hidden="1" x14ac:dyDescent="0.25">
      <c r="B7030" t="s">
        <v>697</v>
      </c>
      <c r="C7030" t="s">
        <v>701</v>
      </c>
      <c r="D7030" t="s">
        <v>698</v>
      </c>
      <c r="E7030" t="s">
        <v>702</v>
      </c>
      <c r="F7030" t="s">
        <v>7634</v>
      </c>
      <c r="G7030" t="s">
        <v>704</v>
      </c>
      <c r="H7030">
        <v>11428</v>
      </c>
    </row>
    <row r="7031" spans="2:8" hidden="1" x14ac:dyDescent="0.25">
      <c r="B7031" t="s">
        <v>697</v>
      </c>
      <c r="C7031" t="s">
        <v>701</v>
      </c>
      <c r="D7031" t="s">
        <v>698</v>
      </c>
      <c r="E7031" t="s">
        <v>702</v>
      </c>
      <c r="F7031" t="s">
        <v>7635</v>
      </c>
      <c r="G7031" t="s">
        <v>704</v>
      </c>
      <c r="H7031">
        <v>11429</v>
      </c>
    </row>
    <row r="7032" spans="2:8" hidden="1" x14ac:dyDescent="0.25">
      <c r="B7032" t="s">
        <v>697</v>
      </c>
      <c r="C7032" t="s">
        <v>701</v>
      </c>
      <c r="D7032" t="s">
        <v>698</v>
      </c>
      <c r="E7032" t="s">
        <v>702</v>
      </c>
      <c r="F7032" t="s">
        <v>7636</v>
      </c>
      <c r="G7032" t="s">
        <v>704</v>
      </c>
      <c r="H7032">
        <v>11431</v>
      </c>
    </row>
    <row r="7033" spans="2:8" hidden="1" x14ac:dyDescent="0.25">
      <c r="B7033" t="s">
        <v>697</v>
      </c>
      <c r="C7033" t="s">
        <v>701</v>
      </c>
      <c r="D7033" t="s">
        <v>698</v>
      </c>
      <c r="E7033" t="s">
        <v>702</v>
      </c>
      <c r="F7033" t="s">
        <v>7637</v>
      </c>
      <c r="G7033" t="s">
        <v>704</v>
      </c>
      <c r="H7033">
        <v>11433</v>
      </c>
    </row>
    <row r="7034" spans="2:8" hidden="1" x14ac:dyDescent="0.25">
      <c r="B7034" t="s">
        <v>697</v>
      </c>
      <c r="C7034" t="s">
        <v>701</v>
      </c>
      <c r="D7034" t="s">
        <v>698</v>
      </c>
      <c r="E7034" t="s">
        <v>702</v>
      </c>
      <c r="F7034" t="s">
        <v>7638</v>
      </c>
      <c r="G7034" t="s">
        <v>704</v>
      </c>
      <c r="H7034">
        <v>11435</v>
      </c>
    </row>
    <row r="7035" spans="2:8" hidden="1" x14ac:dyDescent="0.25">
      <c r="B7035" t="s">
        <v>697</v>
      </c>
      <c r="C7035" t="s">
        <v>701</v>
      </c>
      <c r="D7035" t="s">
        <v>698</v>
      </c>
      <c r="E7035" t="s">
        <v>702</v>
      </c>
      <c r="F7035" t="s">
        <v>7639</v>
      </c>
      <c r="G7035" t="s">
        <v>704</v>
      </c>
      <c r="H7035">
        <v>11437</v>
      </c>
    </row>
    <row r="7036" spans="2:8" hidden="1" x14ac:dyDescent="0.25">
      <c r="B7036" t="s">
        <v>697</v>
      </c>
      <c r="C7036" t="s">
        <v>701</v>
      </c>
      <c r="D7036" t="s">
        <v>698</v>
      </c>
      <c r="E7036" t="s">
        <v>702</v>
      </c>
      <c r="F7036" t="s">
        <v>7640</v>
      </c>
      <c r="G7036" t="s">
        <v>704</v>
      </c>
      <c r="H7036">
        <v>11439</v>
      </c>
    </row>
    <row r="7037" spans="2:8" hidden="1" x14ac:dyDescent="0.25">
      <c r="B7037" t="s">
        <v>697</v>
      </c>
      <c r="C7037" t="s">
        <v>701</v>
      </c>
      <c r="D7037" t="s">
        <v>698</v>
      </c>
      <c r="E7037" t="s">
        <v>702</v>
      </c>
      <c r="F7037" t="s">
        <v>7641</v>
      </c>
      <c r="G7037" t="s">
        <v>704</v>
      </c>
      <c r="H7037">
        <v>11441</v>
      </c>
    </row>
    <row r="7038" spans="2:8" hidden="1" x14ac:dyDescent="0.25">
      <c r="B7038" t="s">
        <v>697</v>
      </c>
      <c r="C7038" t="s">
        <v>701</v>
      </c>
      <c r="D7038" t="s">
        <v>698</v>
      </c>
      <c r="E7038" t="s">
        <v>702</v>
      </c>
      <c r="F7038" t="s">
        <v>7642</v>
      </c>
      <c r="G7038" t="s">
        <v>704</v>
      </c>
      <c r="H7038">
        <v>11443</v>
      </c>
    </row>
    <row r="7039" spans="2:8" hidden="1" x14ac:dyDescent="0.25">
      <c r="B7039" t="s">
        <v>697</v>
      </c>
      <c r="C7039" t="s">
        <v>701</v>
      </c>
      <c r="D7039" t="s">
        <v>698</v>
      </c>
      <c r="E7039" t="s">
        <v>702</v>
      </c>
      <c r="F7039" t="s">
        <v>7643</v>
      </c>
      <c r="G7039" t="s">
        <v>704</v>
      </c>
      <c r="H7039">
        <v>11445</v>
      </c>
    </row>
    <row r="7040" spans="2:8" hidden="1" x14ac:dyDescent="0.25">
      <c r="B7040" t="s">
        <v>697</v>
      </c>
      <c r="C7040" t="s">
        <v>701</v>
      </c>
      <c r="D7040" t="s">
        <v>698</v>
      </c>
      <c r="E7040" t="s">
        <v>702</v>
      </c>
      <c r="F7040" t="s">
        <v>7644</v>
      </c>
      <c r="G7040" t="s">
        <v>704</v>
      </c>
      <c r="H7040">
        <v>11447</v>
      </c>
    </row>
    <row r="7041" spans="2:8" hidden="1" x14ac:dyDescent="0.25">
      <c r="B7041" t="s">
        <v>697</v>
      </c>
      <c r="C7041" t="s">
        <v>701</v>
      </c>
      <c r="D7041" t="s">
        <v>698</v>
      </c>
      <c r="E7041" t="s">
        <v>702</v>
      </c>
      <c r="F7041" t="s">
        <v>7645</v>
      </c>
      <c r="G7041" t="s">
        <v>704</v>
      </c>
      <c r="H7041">
        <v>11449</v>
      </c>
    </row>
    <row r="7042" spans="2:8" hidden="1" x14ac:dyDescent="0.25">
      <c r="B7042" t="s">
        <v>697</v>
      </c>
      <c r="C7042" t="s">
        <v>701</v>
      </c>
      <c r="D7042" t="s">
        <v>698</v>
      </c>
      <c r="E7042" t="s">
        <v>702</v>
      </c>
      <c r="F7042" t="s">
        <v>7646</v>
      </c>
      <c r="G7042" t="s">
        <v>704</v>
      </c>
      <c r="H7042">
        <v>11451</v>
      </c>
    </row>
    <row r="7043" spans="2:8" hidden="1" x14ac:dyDescent="0.25">
      <c r="B7043" t="s">
        <v>697</v>
      </c>
      <c r="C7043" t="s">
        <v>701</v>
      </c>
      <c r="D7043" t="s">
        <v>698</v>
      </c>
      <c r="E7043" t="s">
        <v>702</v>
      </c>
      <c r="F7043" t="s">
        <v>7647</v>
      </c>
      <c r="G7043" t="s">
        <v>704</v>
      </c>
      <c r="H7043">
        <v>11453</v>
      </c>
    </row>
    <row r="7044" spans="2:8" hidden="1" x14ac:dyDescent="0.25">
      <c r="B7044" t="s">
        <v>697</v>
      </c>
      <c r="C7044" t="s">
        <v>701</v>
      </c>
      <c r="D7044" t="s">
        <v>698</v>
      </c>
      <c r="E7044" t="s">
        <v>702</v>
      </c>
      <c r="F7044" t="s">
        <v>7648</v>
      </c>
      <c r="G7044" t="s">
        <v>704</v>
      </c>
      <c r="H7044">
        <v>11455</v>
      </c>
    </row>
    <row r="7045" spans="2:8" hidden="1" x14ac:dyDescent="0.25">
      <c r="B7045" t="s">
        <v>697</v>
      </c>
      <c r="C7045" t="s">
        <v>701</v>
      </c>
      <c r="D7045" t="s">
        <v>698</v>
      </c>
      <c r="E7045" t="s">
        <v>702</v>
      </c>
      <c r="F7045" t="s">
        <v>7649</v>
      </c>
      <c r="G7045" t="s">
        <v>704</v>
      </c>
      <c r="H7045">
        <v>11457</v>
      </c>
    </row>
    <row r="7046" spans="2:8" hidden="1" x14ac:dyDescent="0.25">
      <c r="B7046" t="s">
        <v>697</v>
      </c>
      <c r="C7046" t="s">
        <v>701</v>
      </c>
      <c r="D7046" t="s">
        <v>698</v>
      </c>
      <c r="E7046" t="s">
        <v>702</v>
      </c>
      <c r="F7046" t="s">
        <v>7650</v>
      </c>
      <c r="G7046" t="s">
        <v>704</v>
      </c>
      <c r="H7046">
        <v>11459</v>
      </c>
    </row>
    <row r="7047" spans="2:8" hidden="1" x14ac:dyDescent="0.25">
      <c r="B7047" t="s">
        <v>697</v>
      </c>
      <c r="C7047" t="s">
        <v>701</v>
      </c>
      <c r="D7047" t="s">
        <v>698</v>
      </c>
      <c r="E7047" t="s">
        <v>702</v>
      </c>
      <c r="F7047" t="s">
        <v>7651</v>
      </c>
      <c r="G7047" t="s">
        <v>704</v>
      </c>
      <c r="H7047">
        <v>11461</v>
      </c>
    </row>
    <row r="7048" spans="2:8" hidden="1" x14ac:dyDescent="0.25">
      <c r="B7048" t="s">
        <v>697</v>
      </c>
      <c r="C7048" t="s">
        <v>701</v>
      </c>
      <c r="D7048" t="s">
        <v>698</v>
      </c>
      <c r="E7048" t="s">
        <v>702</v>
      </c>
      <c r="F7048" t="s">
        <v>7652</v>
      </c>
      <c r="G7048" t="s">
        <v>704</v>
      </c>
      <c r="H7048">
        <v>11463</v>
      </c>
    </row>
    <row r="7049" spans="2:8" hidden="1" x14ac:dyDescent="0.25">
      <c r="B7049" t="s">
        <v>697</v>
      </c>
      <c r="C7049" t="s">
        <v>701</v>
      </c>
      <c r="D7049" t="s">
        <v>698</v>
      </c>
      <c r="E7049" t="s">
        <v>702</v>
      </c>
      <c r="F7049" t="s">
        <v>7653</v>
      </c>
      <c r="G7049" t="s">
        <v>704</v>
      </c>
      <c r="H7049">
        <v>11465</v>
      </c>
    </row>
    <row r="7050" spans="2:8" hidden="1" x14ac:dyDescent="0.25">
      <c r="B7050" t="s">
        <v>697</v>
      </c>
      <c r="C7050" t="s">
        <v>701</v>
      </c>
      <c r="D7050" t="s">
        <v>698</v>
      </c>
      <c r="E7050" t="s">
        <v>702</v>
      </c>
      <c r="F7050" t="s">
        <v>7654</v>
      </c>
      <c r="G7050" t="s">
        <v>704</v>
      </c>
      <c r="H7050">
        <v>11467</v>
      </c>
    </row>
    <row r="7051" spans="2:8" hidden="1" x14ac:dyDescent="0.25">
      <c r="B7051" t="s">
        <v>697</v>
      </c>
      <c r="C7051" t="s">
        <v>701</v>
      </c>
      <c r="D7051" t="s">
        <v>698</v>
      </c>
      <c r="E7051" t="s">
        <v>702</v>
      </c>
      <c r="F7051" t="s">
        <v>7655</v>
      </c>
      <c r="G7051" t="s">
        <v>704</v>
      </c>
      <c r="H7051">
        <v>11469</v>
      </c>
    </row>
    <row r="7052" spans="2:8" hidden="1" x14ac:dyDescent="0.25">
      <c r="B7052" t="s">
        <v>697</v>
      </c>
      <c r="C7052" t="s">
        <v>701</v>
      </c>
      <c r="D7052" t="s">
        <v>698</v>
      </c>
      <c r="E7052" t="s">
        <v>702</v>
      </c>
      <c r="F7052" t="s">
        <v>7656</v>
      </c>
      <c r="G7052" t="s">
        <v>704</v>
      </c>
      <c r="H7052">
        <v>11471</v>
      </c>
    </row>
    <row r="7053" spans="2:8" hidden="1" x14ac:dyDescent="0.25">
      <c r="B7053" t="s">
        <v>697</v>
      </c>
      <c r="C7053" t="s">
        <v>701</v>
      </c>
      <c r="D7053" t="s">
        <v>698</v>
      </c>
      <c r="E7053" t="s">
        <v>702</v>
      </c>
      <c r="F7053" t="s">
        <v>7657</v>
      </c>
      <c r="G7053" t="s">
        <v>704</v>
      </c>
      <c r="H7053">
        <v>11473</v>
      </c>
    </row>
    <row r="7054" spans="2:8" hidden="1" x14ac:dyDescent="0.25">
      <c r="B7054" t="s">
        <v>697</v>
      </c>
      <c r="C7054" t="s">
        <v>701</v>
      </c>
      <c r="D7054" t="s">
        <v>698</v>
      </c>
      <c r="E7054" t="s">
        <v>702</v>
      </c>
      <c r="F7054" t="s">
        <v>7658</v>
      </c>
      <c r="G7054" t="s">
        <v>704</v>
      </c>
      <c r="H7054">
        <v>11475</v>
      </c>
    </row>
    <row r="7055" spans="2:8" hidden="1" x14ac:dyDescent="0.25">
      <c r="B7055" t="s">
        <v>697</v>
      </c>
      <c r="C7055" t="s">
        <v>701</v>
      </c>
      <c r="D7055" t="s">
        <v>698</v>
      </c>
      <c r="E7055" t="s">
        <v>702</v>
      </c>
      <c r="F7055" t="s">
        <v>7659</v>
      </c>
      <c r="G7055" t="s">
        <v>704</v>
      </c>
      <c r="H7055">
        <v>11477</v>
      </c>
    </row>
    <row r="7056" spans="2:8" hidden="1" x14ac:dyDescent="0.25">
      <c r="B7056" t="s">
        <v>697</v>
      </c>
      <c r="C7056" t="s">
        <v>701</v>
      </c>
      <c r="D7056" t="s">
        <v>698</v>
      </c>
      <c r="E7056" t="s">
        <v>702</v>
      </c>
      <c r="F7056" t="s">
        <v>7660</v>
      </c>
      <c r="G7056" t="s">
        <v>704</v>
      </c>
      <c r="H7056">
        <v>11479</v>
      </c>
    </row>
    <row r="7057" spans="2:8" hidden="1" x14ac:dyDescent="0.25">
      <c r="B7057" t="s">
        <v>697</v>
      </c>
      <c r="C7057" t="s">
        <v>701</v>
      </c>
      <c r="D7057" t="s">
        <v>698</v>
      </c>
      <c r="E7057" t="s">
        <v>702</v>
      </c>
      <c r="F7057" t="s">
        <v>7661</v>
      </c>
      <c r="G7057" t="s">
        <v>704</v>
      </c>
      <c r="H7057">
        <v>11481</v>
      </c>
    </row>
    <row r="7058" spans="2:8" hidden="1" x14ac:dyDescent="0.25">
      <c r="B7058" t="s">
        <v>697</v>
      </c>
      <c r="C7058" t="s">
        <v>701</v>
      </c>
      <c r="D7058" t="s">
        <v>698</v>
      </c>
      <c r="E7058" t="s">
        <v>702</v>
      </c>
      <c r="F7058" t="s">
        <v>7662</v>
      </c>
      <c r="G7058" t="s">
        <v>704</v>
      </c>
      <c r="H7058">
        <v>11483</v>
      </c>
    </row>
    <row r="7059" spans="2:8" hidden="1" x14ac:dyDescent="0.25">
      <c r="B7059" t="s">
        <v>697</v>
      </c>
      <c r="C7059" t="s">
        <v>701</v>
      </c>
      <c r="D7059" t="s">
        <v>698</v>
      </c>
      <c r="E7059" t="s">
        <v>702</v>
      </c>
      <c r="F7059" t="s">
        <v>7663</v>
      </c>
      <c r="G7059" t="s">
        <v>704</v>
      </c>
      <c r="H7059">
        <v>11485</v>
      </c>
    </row>
    <row r="7060" spans="2:8" hidden="1" x14ac:dyDescent="0.25">
      <c r="B7060" t="s">
        <v>697</v>
      </c>
      <c r="C7060" t="s">
        <v>701</v>
      </c>
      <c r="D7060" t="s">
        <v>698</v>
      </c>
      <c r="E7060" t="s">
        <v>702</v>
      </c>
      <c r="F7060" t="s">
        <v>7664</v>
      </c>
      <c r="G7060" t="s">
        <v>704</v>
      </c>
      <c r="H7060">
        <v>11487</v>
      </c>
    </row>
    <row r="7061" spans="2:8" hidden="1" x14ac:dyDescent="0.25">
      <c r="B7061" t="s">
        <v>697</v>
      </c>
      <c r="C7061" t="s">
        <v>701</v>
      </c>
      <c r="D7061" t="s">
        <v>698</v>
      </c>
      <c r="E7061" t="s">
        <v>702</v>
      </c>
      <c r="F7061" t="s">
        <v>7665</v>
      </c>
      <c r="G7061" t="s">
        <v>704</v>
      </c>
      <c r="H7061">
        <v>11489</v>
      </c>
    </row>
    <row r="7062" spans="2:8" hidden="1" x14ac:dyDescent="0.25">
      <c r="B7062" t="s">
        <v>697</v>
      </c>
      <c r="C7062" t="s">
        <v>701</v>
      </c>
      <c r="D7062" t="s">
        <v>698</v>
      </c>
      <c r="E7062" t="s">
        <v>702</v>
      </c>
      <c r="F7062" t="s">
        <v>7666</v>
      </c>
      <c r="G7062" t="s">
        <v>704</v>
      </c>
      <c r="H7062">
        <v>11491</v>
      </c>
    </row>
    <row r="7063" spans="2:8" hidden="1" x14ac:dyDescent="0.25">
      <c r="B7063" t="s">
        <v>697</v>
      </c>
      <c r="C7063" t="s">
        <v>701</v>
      </c>
      <c r="D7063" t="s">
        <v>698</v>
      </c>
      <c r="E7063" t="s">
        <v>702</v>
      </c>
      <c r="F7063" t="s">
        <v>7667</v>
      </c>
      <c r="G7063" t="s">
        <v>704</v>
      </c>
      <c r="H7063">
        <v>11493</v>
      </c>
    </row>
    <row r="7064" spans="2:8" hidden="1" x14ac:dyDescent="0.25">
      <c r="B7064" t="s">
        <v>697</v>
      </c>
      <c r="C7064" t="s">
        <v>701</v>
      </c>
      <c r="D7064" t="s">
        <v>698</v>
      </c>
      <c r="E7064" t="s">
        <v>702</v>
      </c>
      <c r="F7064" t="s">
        <v>7668</v>
      </c>
      <c r="G7064" t="s">
        <v>704</v>
      </c>
      <c r="H7064">
        <v>11495</v>
      </c>
    </row>
    <row r="7065" spans="2:8" hidden="1" x14ac:dyDescent="0.25">
      <c r="B7065" t="s">
        <v>697</v>
      </c>
      <c r="C7065" t="s">
        <v>701</v>
      </c>
      <c r="D7065" t="s">
        <v>698</v>
      </c>
      <c r="E7065" t="s">
        <v>702</v>
      </c>
      <c r="F7065" t="s">
        <v>7669</v>
      </c>
      <c r="G7065" t="s">
        <v>704</v>
      </c>
      <c r="H7065">
        <v>11497</v>
      </c>
    </row>
    <row r="7066" spans="2:8" hidden="1" x14ac:dyDescent="0.25">
      <c r="B7066" t="s">
        <v>697</v>
      </c>
      <c r="C7066" t="s">
        <v>701</v>
      </c>
      <c r="D7066" t="s">
        <v>698</v>
      </c>
      <c r="E7066" t="s">
        <v>702</v>
      </c>
      <c r="F7066" t="s">
        <v>7670</v>
      </c>
      <c r="G7066" t="s">
        <v>704</v>
      </c>
      <c r="H7066">
        <v>11499</v>
      </c>
    </row>
    <row r="7067" spans="2:8" hidden="1" x14ac:dyDescent="0.25">
      <c r="B7067" t="s">
        <v>697</v>
      </c>
      <c r="C7067" t="s">
        <v>701</v>
      </c>
      <c r="D7067" t="s">
        <v>698</v>
      </c>
      <c r="E7067" t="s">
        <v>702</v>
      </c>
      <c r="F7067" t="s">
        <v>7671</v>
      </c>
      <c r="G7067" t="s">
        <v>704</v>
      </c>
      <c r="H7067">
        <v>11501</v>
      </c>
    </row>
    <row r="7068" spans="2:8" hidden="1" x14ac:dyDescent="0.25">
      <c r="B7068" t="s">
        <v>697</v>
      </c>
      <c r="C7068" t="s">
        <v>701</v>
      </c>
      <c r="D7068" t="s">
        <v>698</v>
      </c>
      <c r="E7068" t="s">
        <v>702</v>
      </c>
      <c r="F7068" t="s">
        <v>7672</v>
      </c>
      <c r="G7068" t="s">
        <v>704</v>
      </c>
      <c r="H7068">
        <v>11503</v>
      </c>
    </row>
    <row r="7069" spans="2:8" hidden="1" x14ac:dyDescent="0.25">
      <c r="B7069" t="s">
        <v>697</v>
      </c>
      <c r="C7069" t="s">
        <v>701</v>
      </c>
      <c r="D7069" t="s">
        <v>698</v>
      </c>
      <c r="E7069" t="s">
        <v>702</v>
      </c>
      <c r="F7069" t="s">
        <v>7673</v>
      </c>
      <c r="G7069" t="s">
        <v>704</v>
      </c>
      <c r="H7069">
        <v>11505</v>
      </c>
    </row>
    <row r="7070" spans="2:8" hidden="1" x14ac:dyDescent="0.25">
      <c r="B7070" t="s">
        <v>697</v>
      </c>
      <c r="C7070" t="s">
        <v>701</v>
      </c>
      <c r="D7070" t="s">
        <v>698</v>
      </c>
      <c r="E7070" t="s">
        <v>702</v>
      </c>
      <c r="F7070" t="s">
        <v>7674</v>
      </c>
      <c r="G7070" t="s">
        <v>704</v>
      </c>
      <c r="H7070">
        <v>11507</v>
      </c>
    </row>
    <row r="7071" spans="2:8" hidden="1" x14ac:dyDescent="0.25">
      <c r="B7071" t="s">
        <v>697</v>
      </c>
      <c r="C7071" t="s">
        <v>701</v>
      </c>
      <c r="D7071" t="s">
        <v>698</v>
      </c>
      <c r="E7071" t="s">
        <v>702</v>
      </c>
      <c r="F7071" t="s">
        <v>7675</v>
      </c>
      <c r="G7071" t="s">
        <v>704</v>
      </c>
      <c r="H7071">
        <v>11509</v>
      </c>
    </row>
    <row r="7072" spans="2:8" hidden="1" x14ac:dyDescent="0.25">
      <c r="B7072" t="s">
        <v>697</v>
      </c>
      <c r="C7072" t="s">
        <v>701</v>
      </c>
      <c r="D7072" t="s">
        <v>698</v>
      </c>
      <c r="E7072" t="s">
        <v>702</v>
      </c>
      <c r="F7072" t="s">
        <v>7676</v>
      </c>
      <c r="G7072" t="s">
        <v>704</v>
      </c>
      <c r="H7072">
        <v>11511</v>
      </c>
    </row>
    <row r="7073" spans="2:8" hidden="1" x14ac:dyDescent="0.25">
      <c r="B7073" t="s">
        <v>697</v>
      </c>
      <c r="C7073" t="s">
        <v>701</v>
      </c>
      <c r="D7073" t="s">
        <v>698</v>
      </c>
      <c r="E7073" t="s">
        <v>702</v>
      </c>
      <c r="F7073" t="s">
        <v>7677</v>
      </c>
      <c r="G7073" t="s">
        <v>704</v>
      </c>
      <c r="H7073">
        <v>11513</v>
      </c>
    </row>
    <row r="7074" spans="2:8" hidden="1" x14ac:dyDescent="0.25">
      <c r="B7074" t="s">
        <v>697</v>
      </c>
      <c r="C7074" t="s">
        <v>701</v>
      </c>
      <c r="D7074" t="s">
        <v>698</v>
      </c>
      <c r="E7074" t="s">
        <v>702</v>
      </c>
      <c r="F7074" t="s">
        <v>7678</v>
      </c>
      <c r="G7074" t="s">
        <v>704</v>
      </c>
      <c r="H7074">
        <v>11515</v>
      </c>
    </row>
    <row r="7075" spans="2:8" hidden="1" x14ac:dyDescent="0.25">
      <c r="B7075" t="s">
        <v>697</v>
      </c>
      <c r="C7075" t="s">
        <v>701</v>
      </c>
      <c r="D7075" t="s">
        <v>698</v>
      </c>
      <c r="E7075" t="s">
        <v>702</v>
      </c>
      <c r="F7075" t="s">
        <v>7679</v>
      </c>
      <c r="G7075" t="s">
        <v>704</v>
      </c>
      <c r="H7075">
        <v>11517</v>
      </c>
    </row>
    <row r="7076" spans="2:8" hidden="1" x14ac:dyDescent="0.25">
      <c r="B7076" t="s">
        <v>697</v>
      </c>
      <c r="C7076" t="s">
        <v>701</v>
      </c>
      <c r="D7076" t="s">
        <v>698</v>
      </c>
      <c r="E7076" t="s">
        <v>702</v>
      </c>
      <c r="F7076" t="s">
        <v>7680</v>
      </c>
      <c r="G7076" t="s">
        <v>704</v>
      </c>
      <c r="H7076">
        <v>11519</v>
      </c>
    </row>
    <row r="7077" spans="2:8" hidden="1" x14ac:dyDescent="0.25">
      <c r="B7077" t="s">
        <v>697</v>
      </c>
      <c r="C7077" t="s">
        <v>701</v>
      </c>
      <c r="D7077" t="s">
        <v>698</v>
      </c>
      <c r="E7077" t="s">
        <v>702</v>
      </c>
      <c r="F7077" t="s">
        <v>7681</v>
      </c>
      <c r="G7077" t="s">
        <v>704</v>
      </c>
      <c r="H7077">
        <v>11521</v>
      </c>
    </row>
    <row r="7078" spans="2:8" hidden="1" x14ac:dyDescent="0.25">
      <c r="B7078" t="s">
        <v>697</v>
      </c>
      <c r="C7078" t="s">
        <v>701</v>
      </c>
      <c r="D7078" t="s">
        <v>698</v>
      </c>
      <c r="E7078" t="s">
        <v>702</v>
      </c>
      <c r="F7078" t="s">
        <v>7682</v>
      </c>
      <c r="G7078" t="s">
        <v>704</v>
      </c>
      <c r="H7078">
        <v>11523</v>
      </c>
    </row>
    <row r="7079" spans="2:8" hidden="1" x14ac:dyDescent="0.25">
      <c r="B7079" t="s">
        <v>697</v>
      </c>
      <c r="C7079" t="s">
        <v>701</v>
      </c>
      <c r="D7079" t="s">
        <v>698</v>
      </c>
      <c r="E7079" t="s">
        <v>702</v>
      </c>
      <c r="F7079" t="s">
        <v>7683</v>
      </c>
      <c r="G7079" t="s">
        <v>704</v>
      </c>
      <c r="H7079">
        <v>11525</v>
      </c>
    </row>
    <row r="7080" spans="2:8" hidden="1" x14ac:dyDescent="0.25">
      <c r="B7080" t="s">
        <v>697</v>
      </c>
      <c r="C7080" t="s">
        <v>701</v>
      </c>
      <c r="D7080" t="s">
        <v>698</v>
      </c>
      <c r="E7080" t="s">
        <v>702</v>
      </c>
      <c r="F7080" t="s">
        <v>7684</v>
      </c>
      <c r="G7080" t="s">
        <v>704</v>
      </c>
      <c r="H7080">
        <v>11640</v>
      </c>
    </row>
    <row r="7081" spans="2:8" hidden="1" x14ac:dyDescent="0.25">
      <c r="B7081" t="s">
        <v>697</v>
      </c>
      <c r="C7081" t="s">
        <v>701</v>
      </c>
      <c r="D7081" t="s">
        <v>698</v>
      </c>
      <c r="E7081" t="s">
        <v>702</v>
      </c>
      <c r="F7081" t="s">
        <v>7685</v>
      </c>
      <c r="G7081" t="s">
        <v>704</v>
      </c>
      <c r="H7081">
        <v>11656</v>
      </c>
    </row>
    <row r="7082" spans="2:8" hidden="1" x14ac:dyDescent="0.25">
      <c r="B7082" t="s">
        <v>697</v>
      </c>
      <c r="C7082" t="s">
        <v>701</v>
      </c>
      <c r="D7082" t="s">
        <v>698</v>
      </c>
      <c r="E7082" t="s">
        <v>702</v>
      </c>
      <c r="F7082" t="s">
        <v>7686</v>
      </c>
      <c r="G7082" t="s">
        <v>704</v>
      </c>
      <c r="H7082">
        <v>11663</v>
      </c>
    </row>
    <row r="7083" spans="2:8" hidden="1" x14ac:dyDescent="0.25">
      <c r="B7083" t="s">
        <v>697</v>
      </c>
      <c r="C7083" t="s">
        <v>701</v>
      </c>
      <c r="D7083" t="s">
        <v>698</v>
      </c>
      <c r="E7083" t="s">
        <v>702</v>
      </c>
      <c r="F7083" t="s">
        <v>7687</v>
      </c>
      <c r="G7083" t="s">
        <v>704</v>
      </c>
      <c r="H7083">
        <v>11664</v>
      </c>
    </row>
    <row r="7084" spans="2:8" hidden="1" x14ac:dyDescent="0.25">
      <c r="B7084" t="s">
        <v>697</v>
      </c>
      <c r="C7084" t="s">
        <v>701</v>
      </c>
      <c r="D7084" t="s">
        <v>698</v>
      </c>
      <c r="E7084" t="s">
        <v>702</v>
      </c>
      <c r="F7084" t="s">
        <v>7688</v>
      </c>
      <c r="G7084" t="s">
        <v>704</v>
      </c>
      <c r="H7084">
        <v>11665</v>
      </c>
    </row>
    <row r="7085" spans="2:8" hidden="1" x14ac:dyDescent="0.25">
      <c r="B7085" t="s">
        <v>697</v>
      </c>
      <c r="C7085" t="s">
        <v>701</v>
      </c>
      <c r="D7085" t="s">
        <v>698</v>
      </c>
      <c r="E7085" t="s">
        <v>702</v>
      </c>
      <c r="F7085" t="s">
        <v>7689</v>
      </c>
      <c r="G7085" t="s">
        <v>704</v>
      </c>
      <c r="H7085">
        <v>11666</v>
      </c>
    </row>
    <row r="7086" spans="2:8" hidden="1" x14ac:dyDescent="0.25">
      <c r="B7086" t="s">
        <v>697</v>
      </c>
      <c r="C7086" t="s">
        <v>701</v>
      </c>
      <c r="D7086" t="s">
        <v>698</v>
      </c>
      <c r="E7086" t="s">
        <v>702</v>
      </c>
      <c r="F7086" t="s">
        <v>7690</v>
      </c>
      <c r="G7086" t="s">
        <v>704</v>
      </c>
      <c r="H7086">
        <v>11667</v>
      </c>
    </row>
    <row r="7087" spans="2:8" hidden="1" x14ac:dyDescent="0.25">
      <c r="B7087" t="s">
        <v>697</v>
      </c>
      <c r="C7087" t="s">
        <v>701</v>
      </c>
      <c r="D7087" t="s">
        <v>698</v>
      </c>
      <c r="E7087" t="s">
        <v>702</v>
      </c>
      <c r="F7087" t="s">
        <v>7691</v>
      </c>
      <c r="G7087" t="s">
        <v>704</v>
      </c>
      <c r="H7087">
        <v>11668</v>
      </c>
    </row>
    <row r="7088" spans="2:8" hidden="1" x14ac:dyDescent="0.25">
      <c r="B7088" t="s">
        <v>697</v>
      </c>
      <c r="C7088" t="s">
        <v>701</v>
      </c>
      <c r="D7088" t="s">
        <v>698</v>
      </c>
      <c r="E7088" t="s">
        <v>702</v>
      </c>
      <c r="F7088" t="s">
        <v>7692</v>
      </c>
      <c r="G7088" t="s">
        <v>704</v>
      </c>
      <c r="H7088">
        <v>11669</v>
      </c>
    </row>
    <row r="7089" spans="2:8" hidden="1" x14ac:dyDescent="0.25">
      <c r="B7089" t="s">
        <v>697</v>
      </c>
      <c r="C7089" t="s">
        <v>701</v>
      </c>
      <c r="D7089" t="s">
        <v>698</v>
      </c>
      <c r="E7089" t="s">
        <v>702</v>
      </c>
      <c r="F7089" t="s">
        <v>7693</v>
      </c>
      <c r="G7089" t="s">
        <v>704</v>
      </c>
      <c r="H7089">
        <v>11670</v>
      </c>
    </row>
    <row r="7090" spans="2:8" hidden="1" x14ac:dyDescent="0.25">
      <c r="B7090" t="s">
        <v>697</v>
      </c>
      <c r="C7090" t="s">
        <v>701</v>
      </c>
      <c r="D7090" t="s">
        <v>698</v>
      </c>
      <c r="E7090" t="s">
        <v>702</v>
      </c>
      <c r="F7090" t="s">
        <v>7694</v>
      </c>
      <c r="G7090" t="s">
        <v>704</v>
      </c>
      <c r="H7090">
        <v>11671</v>
      </c>
    </row>
    <row r="7091" spans="2:8" hidden="1" x14ac:dyDescent="0.25">
      <c r="B7091" t="s">
        <v>697</v>
      </c>
      <c r="C7091" t="s">
        <v>701</v>
      </c>
      <c r="D7091" t="s">
        <v>698</v>
      </c>
      <c r="E7091" t="s">
        <v>702</v>
      </c>
      <c r="F7091" t="s">
        <v>7695</v>
      </c>
      <c r="G7091" t="s">
        <v>704</v>
      </c>
      <c r="H7091">
        <v>11672</v>
      </c>
    </row>
    <row r="7092" spans="2:8" hidden="1" x14ac:dyDescent="0.25">
      <c r="B7092" t="s">
        <v>697</v>
      </c>
      <c r="C7092" t="s">
        <v>701</v>
      </c>
      <c r="D7092" t="s">
        <v>698</v>
      </c>
      <c r="E7092" t="s">
        <v>702</v>
      </c>
      <c r="F7092" t="s">
        <v>7696</v>
      </c>
      <c r="G7092" t="s">
        <v>704</v>
      </c>
      <c r="H7092">
        <v>11673</v>
      </c>
    </row>
    <row r="7093" spans="2:8" hidden="1" x14ac:dyDescent="0.25">
      <c r="B7093" t="s">
        <v>697</v>
      </c>
      <c r="C7093" t="s">
        <v>701</v>
      </c>
      <c r="D7093" t="s">
        <v>698</v>
      </c>
      <c r="E7093" t="s">
        <v>702</v>
      </c>
      <c r="F7093" t="s">
        <v>7697</v>
      </c>
      <c r="G7093" t="s">
        <v>704</v>
      </c>
      <c r="H7093">
        <v>11677</v>
      </c>
    </row>
    <row r="7094" spans="2:8" hidden="1" x14ac:dyDescent="0.25">
      <c r="B7094" t="s">
        <v>697</v>
      </c>
      <c r="C7094" t="s">
        <v>701</v>
      </c>
      <c r="D7094" t="s">
        <v>698</v>
      </c>
      <c r="E7094" t="s">
        <v>702</v>
      </c>
      <c r="F7094" t="s">
        <v>7698</v>
      </c>
      <c r="G7094" t="s">
        <v>704</v>
      </c>
      <c r="H7094">
        <v>11678</v>
      </c>
    </row>
    <row r="7095" spans="2:8" hidden="1" x14ac:dyDescent="0.25">
      <c r="B7095" t="s">
        <v>697</v>
      </c>
      <c r="C7095" t="s">
        <v>701</v>
      </c>
      <c r="D7095" t="s">
        <v>698</v>
      </c>
      <c r="E7095" t="s">
        <v>702</v>
      </c>
      <c r="F7095" t="s">
        <v>7699</v>
      </c>
      <c r="G7095" t="s">
        <v>704</v>
      </c>
      <c r="H7095">
        <v>11679</v>
      </c>
    </row>
    <row r="7096" spans="2:8" hidden="1" x14ac:dyDescent="0.25">
      <c r="B7096" t="s">
        <v>697</v>
      </c>
      <c r="C7096" t="s">
        <v>701</v>
      </c>
      <c r="D7096" t="s">
        <v>698</v>
      </c>
      <c r="E7096" t="s">
        <v>702</v>
      </c>
      <c r="F7096" t="s">
        <v>7700</v>
      </c>
      <c r="G7096" t="s">
        <v>704</v>
      </c>
      <c r="H7096">
        <v>11680</v>
      </c>
    </row>
    <row r="7097" spans="2:8" hidden="1" x14ac:dyDescent="0.25">
      <c r="B7097" t="s">
        <v>697</v>
      </c>
      <c r="C7097" t="s">
        <v>701</v>
      </c>
      <c r="D7097" t="s">
        <v>698</v>
      </c>
      <c r="E7097" t="s">
        <v>702</v>
      </c>
      <c r="F7097" t="s">
        <v>7701</v>
      </c>
      <c r="G7097" t="s">
        <v>704</v>
      </c>
      <c r="H7097">
        <v>11681</v>
      </c>
    </row>
    <row r="7098" spans="2:8" hidden="1" x14ac:dyDescent="0.25">
      <c r="B7098" t="s">
        <v>697</v>
      </c>
      <c r="C7098" t="s">
        <v>701</v>
      </c>
      <c r="D7098" t="s">
        <v>698</v>
      </c>
      <c r="E7098" t="s">
        <v>702</v>
      </c>
      <c r="F7098" t="s">
        <v>7702</v>
      </c>
      <c r="G7098" t="s">
        <v>704</v>
      </c>
      <c r="H7098">
        <v>11682</v>
      </c>
    </row>
    <row r="7099" spans="2:8" hidden="1" x14ac:dyDescent="0.25">
      <c r="B7099" t="s">
        <v>697</v>
      </c>
      <c r="C7099" t="s">
        <v>701</v>
      </c>
      <c r="D7099" t="s">
        <v>698</v>
      </c>
      <c r="E7099" t="s">
        <v>702</v>
      </c>
      <c r="F7099" t="s">
        <v>7703</v>
      </c>
      <c r="G7099" t="s">
        <v>704</v>
      </c>
      <c r="H7099">
        <v>11686</v>
      </c>
    </row>
    <row r="7100" spans="2:8" hidden="1" x14ac:dyDescent="0.25">
      <c r="B7100" t="s">
        <v>697</v>
      </c>
      <c r="C7100" t="s">
        <v>701</v>
      </c>
      <c r="D7100" t="s">
        <v>698</v>
      </c>
      <c r="E7100" t="s">
        <v>702</v>
      </c>
      <c r="F7100" t="s">
        <v>7704</v>
      </c>
      <c r="G7100" t="s">
        <v>704</v>
      </c>
      <c r="H7100">
        <v>11687</v>
      </c>
    </row>
    <row r="7101" spans="2:8" hidden="1" x14ac:dyDescent="0.25">
      <c r="B7101" t="s">
        <v>697</v>
      </c>
      <c r="C7101" t="s">
        <v>701</v>
      </c>
      <c r="D7101" t="s">
        <v>698</v>
      </c>
      <c r="E7101" t="s">
        <v>702</v>
      </c>
      <c r="F7101" t="s">
        <v>7705</v>
      </c>
      <c r="G7101" t="s">
        <v>704</v>
      </c>
      <c r="H7101">
        <v>11688</v>
      </c>
    </row>
    <row r="7102" spans="2:8" hidden="1" x14ac:dyDescent="0.25">
      <c r="B7102" t="s">
        <v>697</v>
      </c>
      <c r="C7102" t="s">
        <v>701</v>
      </c>
      <c r="D7102" t="s">
        <v>698</v>
      </c>
      <c r="E7102" t="s">
        <v>702</v>
      </c>
      <c r="F7102" t="s">
        <v>7706</v>
      </c>
      <c r="G7102" t="s">
        <v>704</v>
      </c>
      <c r="H7102">
        <v>11689</v>
      </c>
    </row>
    <row r="7103" spans="2:8" hidden="1" x14ac:dyDescent="0.25">
      <c r="B7103" t="s">
        <v>697</v>
      </c>
      <c r="C7103" t="s">
        <v>701</v>
      </c>
      <c r="D7103" t="s">
        <v>698</v>
      </c>
      <c r="E7103" t="s">
        <v>702</v>
      </c>
      <c r="F7103" t="s">
        <v>7707</v>
      </c>
      <c r="G7103" t="s">
        <v>704</v>
      </c>
      <c r="H7103">
        <v>11690</v>
      </c>
    </row>
    <row r="7104" spans="2:8" hidden="1" x14ac:dyDescent="0.25">
      <c r="B7104" t="s">
        <v>697</v>
      </c>
      <c r="C7104" t="s">
        <v>701</v>
      </c>
      <c r="D7104" t="s">
        <v>698</v>
      </c>
      <c r="E7104" t="s">
        <v>702</v>
      </c>
      <c r="F7104" t="s">
        <v>7708</v>
      </c>
      <c r="G7104" t="s">
        <v>704</v>
      </c>
      <c r="H7104">
        <v>11691</v>
      </c>
    </row>
    <row r="7105" spans="2:8" hidden="1" x14ac:dyDescent="0.25">
      <c r="B7105" t="s">
        <v>697</v>
      </c>
      <c r="C7105" t="s">
        <v>701</v>
      </c>
      <c r="D7105" t="s">
        <v>698</v>
      </c>
      <c r="E7105" t="s">
        <v>702</v>
      </c>
      <c r="F7105" t="s">
        <v>7709</v>
      </c>
      <c r="G7105" t="s">
        <v>704</v>
      </c>
      <c r="H7105">
        <v>11692</v>
      </c>
    </row>
    <row r="7106" spans="2:8" hidden="1" x14ac:dyDescent="0.25">
      <c r="B7106" t="s">
        <v>697</v>
      </c>
      <c r="C7106" t="s">
        <v>701</v>
      </c>
      <c r="D7106" t="s">
        <v>698</v>
      </c>
      <c r="E7106" t="s">
        <v>702</v>
      </c>
      <c r="F7106" t="s">
        <v>7710</v>
      </c>
      <c r="G7106" t="s">
        <v>704</v>
      </c>
      <c r="H7106">
        <v>11693</v>
      </c>
    </row>
    <row r="7107" spans="2:8" hidden="1" x14ac:dyDescent="0.25">
      <c r="B7107" t="s">
        <v>697</v>
      </c>
      <c r="C7107" t="s">
        <v>701</v>
      </c>
      <c r="D7107" t="s">
        <v>698</v>
      </c>
      <c r="E7107" t="s">
        <v>702</v>
      </c>
      <c r="F7107" t="s">
        <v>7711</v>
      </c>
      <c r="G7107" t="s">
        <v>704</v>
      </c>
      <c r="H7107">
        <v>11694</v>
      </c>
    </row>
    <row r="7108" spans="2:8" hidden="1" x14ac:dyDescent="0.25">
      <c r="B7108" t="s">
        <v>697</v>
      </c>
      <c r="C7108" t="s">
        <v>701</v>
      </c>
      <c r="D7108" t="s">
        <v>698</v>
      </c>
      <c r="E7108" t="s">
        <v>702</v>
      </c>
      <c r="F7108" t="s">
        <v>7712</v>
      </c>
      <c r="G7108" t="s">
        <v>704</v>
      </c>
      <c r="H7108">
        <v>11695</v>
      </c>
    </row>
    <row r="7109" spans="2:8" hidden="1" x14ac:dyDescent="0.25">
      <c r="B7109" t="s">
        <v>697</v>
      </c>
      <c r="C7109" t="s">
        <v>701</v>
      </c>
      <c r="D7109" t="s">
        <v>698</v>
      </c>
      <c r="E7109" t="s">
        <v>702</v>
      </c>
      <c r="F7109" t="s">
        <v>7713</v>
      </c>
      <c r="G7109" t="s">
        <v>704</v>
      </c>
      <c r="H7109">
        <v>11696</v>
      </c>
    </row>
    <row r="7110" spans="2:8" hidden="1" x14ac:dyDescent="0.25">
      <c r="B7110" t="s">
        <v>697</v>
      </c>
      <c r="C7110" t="s">
        <v>701</v>
      </c>
      <c r="D7110" t="s">
        <v>698</v>
      </c>
      <c r="E7110" t="s">
        <v>702</v>
      </c>
      <c r="F7110" t="s">
        <v>7714</v>
      </c>
      <c r="G7110" t="s">
        <v>704</v>
      </c>
      <c r="H7110">
        <v>11697</v>
      </c>
    </row>
    <row r="7111" spans="2:8" hidden="1" x14ac:dyDescent="0.25">
      <c r="B7111" t="s">
        <v>697</v>
      </c>
      <c r="C7111" t="s">
        <v>701</v>
      </c>
      <c r="D7111" t="s">
        <v>698</v>
      </c>
      <c r="E7111" t="s">
        <v>702</v>
      </c>
      <c r="F7111" t="s">
        <v>7715</v>
      </c>
      <c r="G7111" t="s">
        <v>704</v>
      </c>
      <c r="H7111">
        <v>11698</v>
      </c>
    </row>
    <row r="7112" spans="2:8" hidden="1" x14ac:dyDescent="0.25">
      <c r="B7112" t="s">
        <v>697</v>
      </c>
      <c r="C7112" t="s">
        <v>701</v>
      </c>
      <c r="D7112" t="s">
        <v>698</v>
      </c>
      <c r="E7112" t="s">
        <v>702</v>
      </c>
      <c r="F7112" t="s">
        <v>7716</v>
      </c>
      <c r="G7112" t="s">
        <v>704</v>
      </c>
      <c r="H7112">
        <v>11699</v>
      </c>
    </row>
    <row r="7113" spans="2:8" hidden="1" x14ac:dyDescent="0.25">
      <c r="B7113" t="s">
        <v>697</v>
      </c>
      <c r="C7113" t="s">
        <v>701</v>
      </c>
      <c r="D7113" t="s">
        <v>698</v>
      </c>
      <c r="E7113" t="s">
        <v>702</v>
      </c>
      <c r="F7113" t="s">
        <v>7717</v>
      </c>
      <c r="G7113" t="s">
        <v>704</v>
      </c>
      <c r="H7113">
        <v>11700</v>
      </c>
    </row>
    <row r="7114" spans="2:8" hidden="1" x14ac:dyDescent="0.25">
      <c r="B7114" t="s">
        <v>697</v>
      </c>
      <c r="C7114" t="s">
        <v>701</v>
      </c>
      <c r="D7114" t="s">
        <v>698</v>
      </c>
      <c r="E7114" t="s">
        <v>702</v>
      </c>
      <c r="F7114" t="s">
        <v>7718</v>
      </c>
      <c r="G7114" t="s">
        <v>704</v>
      </c>
      <c r="H7114">
        <v>11701</v>
      </c>
    </row>
    <row r="7115" spans="2:8" hidden="1" x14ac:dyDescent="0.25">
      <c r="B7115" t="s">
        <v>697</v>
      </c>
      <c r="C7115" t="s">
        <v>701</v>
      </c>
      <c r="D7115" t="s">
        <v>698</v>
      </c>
      <c r="E7115" t="s">
        <v>702</v>
      </c>
      <c r="F7115" t="s">
        <v>7719</v>
      </c>
      <c r="G7115" t="s">
        <v>704</v>
      </c>
      <c r="H7115">
        <v>11702</v>
      </c>
    </row>
    <row r="7116" spans="2:8" hidden="1" x14ac:dyDescent="0.25">
      <c r="B7116" t="s">
        <v>697</v>
      </c>
      <c r="C7116" t="s">
        <v>701</v>
      </c>
      <c r="D7116" t="s">
        <v>698</v>
      </c>
      <c r="E7116" t="s">
        <v>702</v>
      </c>
      <c r="F7116" t="s">
        <v>7720</v>
      </c>
      <c r="G7116" t="s">
        <v>704</v>
      </c>
      <c r="H7116">
        <v>11703</v>
      </c>
    </row>
    <row r="7117" spans="2:8" hidden="1" x14ac:dyDescent="0.25">
      <c r="B7117" t="s">
        <v>697</v>
      </c>
      <c r="C7117" t="s">
        <v>701</v>
      </c>
      <c r="D7117" t="s">
        <v>698</v>
      </c>
      <c r="E7117" t="s">
        <v>702</v>
      </c>
      <c r="F7117" t="s">
        <v>7721</v>
      </c>
      <c r="G7117" t="s">
        <v>704</v>
      </c>
      <c r="H7117">
        <v>11704</v>
      </c>
    </row>
    <row r="7118" spans="2:8" hidden="1" x14ac:dyDescent="0.25">
      <c r="B7118" t="s">
        <v>697</v>
      </c>
      <c r="C7118" t="s">
        <v>701</v>
      </c>
      <c r="D7118" t="s">
        <v>698</v>
      </c>
      <c r="E7118" t="s">
        <v>702</v>
      </c>
      <c r="F7118" t="s">
        <v>7722</v>
      </c>
      <c r="G7118" t="s">
        <v>704</v>
      </c>
      <c r="H7118">
        <v>11705</v>
      </c>
    </row>
    <row r="7119" spans="2:8" hidden="1" x14ac:dyDescent="0.25">
      <c r="B7119" t="s">
        <v>697</v>
      </c>
      <c r="C7119" t="s">
        <v>701</v>
      </c>
      <c r="D7119" t="s">
        <v>698</v>
      </c>
      <c r="E7119" t="s">
        <v>702</v>
      </c>
      <c r="F7119" t="s">
        <v>7723</v>
      </c>
      <c r="G7119" t="s">
        <v>704</v>
      </c>
      <c r="H7119">
        <v>11706</v>
      </c>
    </row>
    <row r="7120" spans="2:8" hidden="1" x14ac:dyDescent="0.25">
      <c r="B7120" t="s">
        <v>697</v>
      </c>
      <c r="C7120" t="s">
        <v>701</v>
      </c>
      <c r="D7120" t="s">
        <v>698</v>
      </c>
      <c r="E7120" t="s">
        <v>702</v>
      </c>
      <c r="F7120" t="s">
        <v>7724</v>
      </c>
      <c r="G7120" t="s">
        <v>704</v>
      </c>
      <c r="H7120">
        <v>11707</v>
      </c>
    </row>
    <row r="7121" spans="2:8" hidden="1" x14ac:dyDescent="0.25">
      <c r="B7121" t="s">
        <v>697</v>
      </c>
      <c r="C7121" t="s">
        <v>701</v>
      </c>
      <c r="D7121" t="s">
        <v>698</v>
      </c>
      <c r="E7121" t="s">
        <v>702</v>
      </c>
      <c r="F7121" t="s">
        <v>7725</v>
      </c>
      <c r="G7121" t="s">
        <v>704</v>
      </c>
      <c r="H7121">
        <v>11708</v>
      </c>
    </row>
    <row r="7122" spans="2:8" hidden="1" x14ac:dyDescent="0.25">
      <c r="B7122" t="s">
        <v>697</v>
      </c>
      <c r="C7122" t="s">
        <v>701</v>
      </c>
      <c r="D7122" t="s">
        <v>698</v>
      </c>
      <c r="E7122" t="s">
        <v>702</v>
      </c>
      <c r="F7122" t="s">
        <v>7726</v>
      </c>
      <c r="G7122" t="s">
        <v>704</v>
      </c>
      <c r="H7122">
        <v>11709</v>
      </c>
    </row>
    <row r="7123" spans="2:8" hidden="1" x14ac:dyDescent="0.25">
      <c r="B7123" t="s">
        <v>697</v>
      </c>
      <c r="C7123" t="s">
        <v>701</v>
      </c>
      <c r="D7123" t="s">
        <v>698</v>
      </c>
      <c r="E7123" t="s">
        <v>702</v>
      </c>
      <c r="F7123" t="s">
        <v>7727</v>
      </c>
      <c r="G7123" t="s">
        <v>704</v>
      </c>
      <c r="H7123">
        <v>11710</v>
      </c>
    </row>
    <row r="7124" spans="2:8" hidden="1" x14ac:dyDescent="0.25">
      <c r="B7124" t="s">
        <v>697</v>
      </c>
      <c r="C7124" t="s">
        <v>701</v>
      </c>
      <c r="D7124" t="s">
        <v>698</v>
      </c>
      <c r="E7124" t="s">
        <v>702</v>
      </c>
      <c r="F7124" t="s">
        <v>7728</v>
      </c>
      <c r="G7124" t="s">
        <v>704</v>
      </c>
      <c r="H7124">
        <v>11711</v>
      </c>
    </row>
    <row r="7125" spans="2:8" hidden="1" x14ac:dyDescent="0.25">
      <c r="B7125" t="s">
        <v>697</v>
      </c>
      <c r="C7125" t="s">
        <v>701</v>
      </c>
      <c r="D7125" t="s">
        <v>698</v>
      </c>
      <c r="E7125" t="s">
        <v>702</v>
      </c>
      <c r="F7125" t="s">
        <v>7729</v>
      </c>
      <c r="G7125" t="s">
        <v>704</v>
      </c>
      <c r="H7125">
        <v>11712</v>
      </c>
    </row>
    <row r="7126" spans="2:8" hidden="1" x14ac:dyDescent="0.25">
      <c r="B7126" t="s">
        <v>697</v>
      </c>
      <c r="C7126" t="s">
        <v>701</v>
      </c>
      <c r="D7126" t="s">
        <v>698</v>
      </c>
      <c r="E7126" t="s">
        <v>702</v>
      </c>
      <c r="F7126" t="s">
        <v>7730</v>
      </c>
      <c r="G7126" t="s">
        <v>704</v>
      </c>
      <c r="H7126">
        <v>11713</v>
      </c>
    </row>
    <row r="7127" spans="2:8" hidden="1" x14ac:dyDescent="0.25">
      <c r="B7127" t="s">
        <v>697</v>
      </c>
      <c r="C7127" t="s">
        <v>701</v>
      </c>
      <c r="D7127" t="s">
        <v>698</v>
      </c>
      <c r="E7127" t="s">
        <v>702</v>
      </c>
      <c r="F7127" t="s">
        <v>7731</v>
      </c>
      <c r="G7127" t="s">
        <v>704</v>
      </c>
      <c r="H7127">
        <v>11714</v>
      </c>
    </row>
    <row r="7128" spans="2:8" hidden="1" x14ac:dyDescent="0.25">
      <c r="B7128" t="s">
        <v>697</v>
      </c>
      <c r="C7128" t="s">
        <v>701</v>
      </c>
      <c r="D7128" t="s">
        <v>698</v>
      </c>
      <c r="E7128" t="s">
        <v>702</v>
      </c>
      <c r="F7128" t="s">
        <v>7732</v>
      </c>
      <c r="G7128" t="s">
        <v>704</v>
      </c>
      <c r="H7128">
        <v>11715</v>
      </c>
    </row>
    <row r="7129" spans="2:8" hidden="1" x14ac:dyDescent="0.25">
      <c r="B7129" t="s">
        <v>697</v>
      </c>
      <c r="C7129" t="s">
        <v>701</v>
      </c>
      <c r="D7129" t="s">
        <v>698</v>
      </c>
      <c r="E7129" t="s">
        <v>702</v>
      </c>
      <c r="F7129" t="s">
        <v>7733</v>
      </c>
      <c r="G7129" t="s">
        <v>704</v>
      </c>
      <c r="H7129">
        <v>11716</v>
      </c>
    </row>
    <row r="7130" spans="2:8" hidden="1" x14ac:dyDescent="0.25">
      <c r="B7130" t="s">
        <v>697</v>
      </c>
      <c r="C7130" t="s">
        <v>701</v>
      </c>
      <c r="D7130" t="s">
        <v>698</v>
      </c>
      <c r="E7130" t="s">
        <v>702</v>
      </c>
      <c r="F7130" t="s">
        <v>7734</v>
      </c>
      <c r="G7130" t="s">
        <v>704</v>
      </c>
      <c r="H7130">
        <v>11717</v>
      </c>
    </row>
    <row r="7131" spans="2:8" hidden="1" x14ac:dyDescent="0.25">
      <c r="B7131" t="s">
        <v>697</v>
      </c>
      <c r="C7131" t="s">
        <v>701</v>
      </c>
      <c r="D7131" t="s">
        <v>698</v>
      </c>
      <c r="E7131" t="s">
        <v>702</v>
      </c>
      <c r="F7131" t="s">
        <v>7735</v>
      </c>
      <c r="G7131" t="s">
        <v>704</v>
      </c>
      <c r="H7131">
        <v>11718</v>
      </c>
    </row>
    <row r="7132" spans="2:8" hidden="1" x14ac:dyDescent="0.25">
      <c r="B7132" t="s">
        <v>697</v>
      </c>
      <c r="C7132" t="s">
        <v>701</v>
      </c>
      <c r="D7132" t="s">
        <v>698</v>
      </c>
      <c r="E7132" t="s">
        <v>702</v>
      </c>
      <c r="F7132" t="s">
        <v>7736</v>
      </c>
      <c r="G7132" t="s">
        <v>704</v>
      </c>
      <c r="H7132">
        <v>11719</v>
      </c>
    </row>
    <row r="7133" spans="2:8" hidden="1" x14ac:dyDescent="0.25">
      <c r="B7133" t="s">
        <v>697</v>
      </c>
      <c r="C7133" t="s">
        <v>701</v>
      </c>
      <c r="D7133" t="s">
        <v>698</v>
      </c>
      <c r="E7133" t="s">
        <v>702</v>
      </c>
      <c r="F7133" t="s">
        <v>7737</v>
      </c>
      <c r="G7133" t="s">
        <v>704</v>
      </c>
      <c r="H7133">
        <v>11720</v>
      </c>
    </row>
    <row r="7134" spans="2:8" hidden="1" x14ac:dyDescent="0.25">
      <c r="B7134" t="s">
        <v>697</v>
      </c>
      <c r="C7134" t="s">
        <v>701</v>
      </c>
      <c r="D7134" t="s">
        <v>698</v>
      </c>
      <c r="E7134" t="s">
        <v>702</v>
      </c>
      <c r="F7134" t="s">
        <v>7738</v>
      </c>
      <c r="G7134" t="s">
        <v>704</v>
      </c>
      <c r="H7134">
        <v>11721</v>
      </c>
    </row>
    <row r="7135" spans="2:8" hidden="1" x14ac:dyDescent="0.25">
      <c r="B7135" t="s">
        <v>697</v>
      </c>
      <c r="C7135" t="s">
        <v>701</v>
      </c>
      <c r="D7135" t="s">
        <v>698</v>
      </c>
      <c r="E7135" t="s">
        <v>702</v>
      </c>
      <c r="F7135" t="s">
        <v>7739</v>
      </c>
      <c r="G7135" t="s">
        <v>704</v>
      </c>
      <c r="H7135">
        <v>11722</v>
      </c>
    </row>
    <row r="7136" spans="2:8" hidden="1" x14ac:dyDescent="0.25">
      <c r="B7136" t="s">
        <v>697</v>
      </c>
      <c r="C7136" t="s">
        <v>701</v>
      </c>
      <c r="D7136" t="s">
        <v>698</v>
      </c>
      <c r="E7136" t="s">
        <v>702</v>
      </c>
      <c r="F7136" t="s">
        <v>7740</v>
      </c>
      <c r="G7136" t="s">
        <v>704</v>
      </c>
      <c r="H7136">
        <v>11723</v>
      </c>
    </row>
    <row r="7137" spans="2:8" hidden="1" x14ac:dyDescent="0.25">
      <c r="B7137" t="s">
        <v>697</v>
      </c>
      <c r="C7137" t="s">
        <v>701</v>
      </c>
      <c r="D7137" t="s">
        <v>698</v>
      </c>
      <c r="E7137" t="s">
        <v>702</v>
      </c>
      <c r="F7137" t="s">
        <v>7741</v>
      </c>
      <c r="G7137" t="s">
        <v>704</v>
      </c>
      <c r="H7137">
        <v>11724</v>
      </c>
    </row>
    <row r="7138" spans="2:8" hidden="1" x14ac:dyDescent="0.25">
      <c r="B7138" t="s">
        <v>697</v>
      </c>
      <c r="C7138" t="s">
        <v>701</v>
      </c>
      <c r="D7138" t="s">
        <v>698</v>
      </c>
      <c r="E7138" t="s">
        <v>702</v>
      </c>
      <c r="F7138" t="s">
        <v>7742</v>
      </c>
      <c r="G7138" t="s">
        <v>704</v>
      </c>
      <c r="H7138">
        <v>11725</v>
      </c>
    </row>
    <row r="7139" spans="2:8" hidden="1" x14ac:dyDescent="0.25">
      <c r="B7139" t="s">
        <v>697</v>
      </c>
      <c r="C7139" t="s">
        <v>701</v>
      </c>
      <c r="D7139" t="s">
        <v>698</v>
      </c>
      <c r="E7139" t="s">
        <v>702</v>
      </c>
      <c r="F7139" t="s">
        <v>7743</v>
      </c>
      <c r="G7139" t="s">
        <v>704</v>
      </c>
      <c r="H7139">
        <v>11726</v>
      </c>
    </row>
    <row r="7140" spans="2:8" hidden="1" x14ac:dyDescent="0.25">
      <c r="B7140" t="s">
        <v>697</v>
      </c>
      <c r="C7140" t="s">
        <v>701</v>
      </c>
      <c r="D7140" t="s">
        <v>698</v>
      </c>
      <c r="E7140" t="s">
        <v>702</v>
      </c>
      <c r="F7140" t="s">
        <v>7744</v>
      </c>
      <c r="G7140" t="s">
        <v>704</v>
      </c>
      <c r="H7140">
        <v>11727</v>
      </c>
    </row>
    <row r="7141" spans="2:8" hidden="1" x14ac:dyDescent="0.25">
      <c r="B7141" t="s">
        <v>697</v>
      </c>
      <c r="C7141" t="s">
        <v>701</v>
      </c>
      <c r="D7141" t="s">
        <v>698</v>
      </c>
      <c r="E7141" t="s">
        <v>702</v>
      </c>
      <c r="F7141" t="s">
        <v>7745</v>
      </c>
      <c r="G7141" t="s">
        <v>704</v>
      </c>
      <c r="H7141">
        <v>11728</v>
      </c>
    </row>
    <row r="7142" spans="2:8" hidden="1" x14ac:dyDescent="0.25">
      <c r="B7142" t="s">
        <v>697</v>
      </c>
      <c r="C7142" t="s">
        <v>701</v>
      </c>
      <c r="D7142" t="s">
        <v>698</v>
      </c>
      <c r="E7142" t="s">
        <v>702</v>
      </c>
      <c r="F7142" t="s">
        <v>7746</v>
      </c>
      <c r="G7142" t="s">
        <v>704</v>
      </c>
      <c r="H7142">
        <v>11729</v>
      </c>
    </row>
    <row r="7143" spans="2:8" hidden="1" x14ac:dyDescent="0.25">
      <c r="B7143" t="s">
        <v>697</v>
      </c>
      <c r="C7143" t="s">
        <v>701</v>
      </c>
      <c r="D7143" t="s">
        <v>698</v>
      </c>
      <c r="E7143" t="s">
        <v>702</v>
      </c>
      <c r="F7143" t="s">
        <v>7747</v>
      </c>
      <c r="G7143" t="s">
        <v>704</v>
      </c>
      <c r="H7143">
        <v>11730</v>
      </c>
    </row>
    <row r="7144" spans="2:8" hidden="1" x14ac:dyDescent="0.25">
      <c r="B7144" t="s">
        <v>697</v>
      </c>
      <c r="C7144" t="s">
        <v>701</v>
      </c>
      <c r="D7144" t="s">
        <v>698</v>
      </c>
      <c r="E7144" t="s">
        <v>702</v>
      </c>
      <c r="F7144" t="s">
        <v>7748</v>
      </c>
      <c r="G7144" t="s">
        <v>704</v>
      </c>
      <c r="H7144">
        <v>11731</v>
      </c>
    </row>
    <row r="7145" spans="2:8" hidden="1" x14ac:dyDescent="0.25">
      <c r="B7145" t="s">
        <v>697</v>
      </c>
      <c r="C7145" t="s">
        <v>701</v>
      </c>
      <c r="D7145" t="s">
        <v>698</v>
      </c>
      <c r="E7145" t="s">
        <v>702</v>
      </c>
      <c r="F7145" t="s">
        <v>7749</v>
      </c>
      <c r="G7145" t="s">
        <v>704</v>
      </c>
      <c r="H7145">
        <v>11732</v>
      </c>
    </row>
    <row r="7146" spans="2:8" hidden="1" x14ac:dyDescent="0.25">
      <c r="B7146" t="s">
        <v>697</v>
      </c>
      <c r="C7146" t="s">
        <v>701</v>
      </c>
      <c r="D7146" t="s">
        <v>698</v>
      </c>
      <c r="E7146" t="s">
        <v>702</v>
      </c>
      <c r="F7146" t="s">
        <v>7750</v>
      </c>
      <c r="G7146" t="s">
        <v>704</v>
      </c>
      <c r="H7146">
        <v>11733</v>
      </c>
    </row>
    <row r="7147" spans="2:8" hidden="1" x14ac:dyDescent="0.25">
      <c r="B7147" t="s">
        <v>697</v>
      </c>
      <c r="C7147" t="s">
        <v>701</v>
      </c>
      <c r="D7147" t="s">
        <v>698</v>
      </c>
      <c r="E7147" t="s">
        <v>702</v>
      </c>
      <c r="F7147" t="s">
        <v>7751</v>
      </c>
      <c r="G7147" t="s">
        <v>704</v>
      </c>
      <c r="H7147">
        <v>11734</v>
      </c>
    </row>
    <row r="7148" spans="2:8" hidden="1" x14ac:dyDescent="0.25">
      <c r="B7148" t="s">
        <v>697</v>
      </c>
      <c r="C7148" t="s">
        <v>701</v>
      </c>
      <c r="D7148" t="s">
        <v>698</v>
      </c>
      <c r="E7148" t="s">
        <v>702</v>
      </c>
      <c r="F7148" t="s">
        <v>7752</v>
      </c>
      <c r="G7148" t="s">
        <v>704</v>
      </c>
      <c r="H7148">
        <v>11735</v>
      </c>
    </row>
    <row r="7149" spans="2:8" hidden="1" x14ac:dyDescent="0.25">
      <c r="B7149" t="s">
        <v>697</v>
      </c>
      <c r="C7149" t="s">
        <v>701</v>
      </c>
      <c r="D7149" t="s">
        <v>698</v>
      </c>
      <c r="E7149" t="s">
        <v>702</v>
      </c>
      <c r="F7149" t="s">
        <v>7753</v>
      </c>
      <c r="G7149" t="s">
        <v>704</v>
      </c>
      <c r="H7149">
        <v>11736</v>
      </c>
    </row>
    <row r="7150" spans="2:8" hidden="1" x14ac:dyDescent="0.25">
      <c r="B7150" t="s">
        <v>697</v>
      </c>
      <c r="C7150" t="s">
        <v>701</v>
      </c>
      <c r="D7150" t="s">
        <v>698</v>
      </c>
      <c r="E7150" t="s">
        <v>702</v>
      </c>
      <c r="F7150" t="s">
        <v>7754</v>
      </c>
      <c r="G7150" t="s">
        <v>704</v>
      </c>
      <c r="H7150">
        <v>11737</v>
      </c>
    </row>
    <row r="7151" spans="2:8" hidden="1" x14ac:dyDescent="0.25">
      <c r="B7151" t="s">
        <v>697</v>
      </c>
      <c r="C7151" t="s">
        <v>701</v>
      </c>
      <c r="D7151" t="s">
        <v>698</v>
      </c>
      <c r="E7151" t="s">
        <v>702</v>
      </c>
      <c r="F7151" t="s">
        <v>7755</v>
      </c>
      <c r="G7151" t="s">
        <v>704</v>
      </c>
      <c r="H7151">
        <v>11738</v>
      </c>
    </row>
    <row r="7152" spans="2:8" hidden="1" x14ac:dyDescent="0.25">
      <c r="B7152" t="s">
        <v>697</v>
      </c>
      <c r="C7152" t="s">
        <v>701</v>
      </c>
      <c r="D7152" t="s">
        <v>698</v>
      </c>
      <c r="E7152" t="s">
        <v>702</v>
      </c>
      <c r="F7152" t="s">
        <v>7756</v>
      </c>
      <c r="G7152" t="s">
        <v>704</v>
      </c>
      <c r="H7152">
        <v>11739</v>
      </c>
    </row>
    <row r="7153" spans="2:8" hidden="1" x14ac:dyDescent="0.25">
      <c r="B7153" t="s">
        <v>697</v>
      </c>
      <c r="C7153" t="s">
        <v>701</v>
      </c>
      <c r="D7153" t="s">
        <v>698</v>
      </c>
      <c r="E7153" t="s">
        <v>702</v>
      </c>
      <c r="F7153" t="s">
        <v>7757</v>
      </c>
      <c r="G7153" t="s">
        <v>704</v>
      </c>
      <c r="H7153">
        <v>11740</v>
      </c>
    </row>
    <row r="7154" spans="2:8" hidden="1" x14ac:dyDescent="0.25">
      <c r="B7154" t="s">
        <v>697</v>
      </c>
      <c r="C7154" t="s">
        <v>701</v>
      </c>
      <c r="D7154" t="s">
        <v>698</v>
      </c>
      <c r="E7154" t="s">
        <v>702</v>
      </c>
      <c r="F7154" t="s">
        <v>7758</v>
      </c>
      <c r="G7154" t="s">
        <v>704</v>
      </c>
      <c r="H7154">
        <v>11741</v>
      </c>
    </row>
    <row r="7155" spans="2:8" hidden="1" x14ac:dyDescent="0.25">
      <c r="B7155" t="s">
        <v>697</v>
      </c>
      <c r="C7155" t="s">
        <v>701</v>
      </c>
      <c r="D7155" t="s">
        <v>698</v>
      </c>
      <c r="E7155" t="s">
        <v>702</v>
      </c>
      <c r="F7155" t="s">
        <v>7759</v>
      </c>
      <c r="G7155" t="s">
        <v>704</v>
      </c>
      <c r="H7155">
        <v>11742</v>
      </c>
    </row>
    <row r="7156" spans="2:8" hidden="1" x14ac:dyDescent="0.25">
      <c r="B7156" t="s">
        <v>697</v>
      </c>
      <c r="C7156" t="s">
        <v>701</v>
      </c>
      <c r="D7156" t="s">
        <v>698</v>
      </c>
      <c r="E7156" t="s">
        <v>702</v>
      </c>
      <c r="F7156" t="s">
        <v>7760</v>
      </c>
      <c r="G7156" t="s">
        <v>704</v>
      </c>
      <c r="H7156">
        <v>11743</v>
      </c>
    </row>
    <row r="7157" spans="2:8" hidden="1" x14ac:dyDescent="0.25">
      <c r="B7157" t="s">
        <v>697</v>
      </c>
      <c r="C7157" t="s">
        <v>701</v>
      </c>
      <c r="D7157" t="s">
        <v>698</v>
      </c>
      <c r="E7157" t="s">
        <v>702</v>
      </c>
      <c r="F7157" t="s">
        <v>7761</v>
      </c>
      <c r="G7157" t="s">
        <v>704</v>
      </c>
      <c r="H7157">
        <v>11744</v>
      </c>
    </row>
    <row r="7158" spans="2:8" hidden="1" x14ac:dyDescent="0.25">
      <c r="B7158" t="s">
        <v>697</v>
      </c>
      <c r="C7158" t="s">
        <v>701</v>
      </c>
      <c r="D7158" t="s">
        <v>698</v>
      </c>
      <c r="E7158" t="s">
        <v>702</v>
      </c>
      <c r="F7158" t="s">
        <v>7762</v>
      </c>
      <c r="G7158" t="s">
        <v>704</v>
      </c>
      <c r="H7158">
        <v>11745</v>
      </c>
    </row>
    <row r="7159" spans="2:8" hidden="1" x14ac:dyDescent="0.25">
      <c r="B7159" t="s">
        <v>697</v>
      </c>
      <c r="C7159" t="s">
        <v>701</v>
      </c>
      <c r="D7159" t="s">
        <v>698</v>
      </c>
      <c r="E7159" t="s">
        <v>702</v>
      </c>
      <c r="F7159" t="s">
        <v>7763</v>
      </c>
      <c r="G7159" t="s">
        <v>704</v>
      </c>
      <c r="H7159">
        <v>11746</v>
      </c>
    </row>
    <row r="7160" spans="2:8" hidden="1" x14ac:dyDescent="0.25">
      <c r="B7160" t="s">
        <v>697</v>
      </c>
      <c r="C7160" t="s">
        <v>701</v>
      </c>
      <c r="D7160" t="s">
        <v>698</v>
      </c>
      <c r="E7160" t="s">
        <v>702</v>
      </c>
      <c r="F7160" t="s">
        <v>7764</v>
      </c>
      <c r="G7160" t="s">
        <v>704</v>
      </c>
      <c r="H7160">
        <v>11747</v>
      </c>
    </row>
    <row r="7161" spans="2:8" hidden="1" x14ac:dyDescent="0.25">
      <c r="B7161" t="s">
        <v>697</v>
      </c>
      <c r="C7161" t="s">
        <v>701</v>
      </c>
      <c r="D7161" t="s">
        <v>698</v>
      </c>
      <c r="E7161" t="s">
        <v>702</v>
      </c>
      <c r="F7161" t="s">
        <v>7765</v>
      </c>
      <c r="G7161" t="s">
        <v>704</v>
      </c>
      <c r="H7161">
        <v>11748</v>
      </c>
    </row>
    <row r="7162" spans="2:8" hidden="1" x14ac:dyDescent="0.25">
      <c r="B7162" t="s">
        <v>697</v>
      </c>
      <c r="C7162" t="s">
        <v>701</v>
      </c>
      <c r="D7162" t="s">
        <v>698</v>
      </c>
      <c r="E7162" t="s">
        <v>702</v>
      </c>
      <c r="F7162" t="s">
        <v>7766</v>
      </c>
      <c r="G7162" t="s">
        <v>704</v>
      </c>
      <c r="H7162">
        <v>11749</v>
      </c>
    </row>
    <row r="7163" spans="2:8" hidden="1" x14ac:dyDescent="0.25">
      <c r="B7163" t="s">
        <v>697</v>
      </c>
      <c r="C7163" t="s">
        <v>701</v>
      </c>
      <c r="D7163" t="s">
        <v>698</v>
      </c>
      <c r="E7163" t="s">
        <v>702</v>
      </c>
      <c r="F7163" t="s">
        <v>7767</v>
      </c>
      <c r="G7163" t="s">
        <v>704</v>
      </c>
      <c r="H7163">
        <v>11750</v>
      </c>
    </row>
    <row r="7164" spans="2:8" hidden="1" x14ac:dyDescent="0.25">
      <c r="B7164" t="s">
        <v>697</v>
      </c>
      <c r="C7164" t="s">
        <v>701</v>
      </c>
      <c r="D7164" t="s">
        <v>698</v>
      </c>
      <c r="E7164" t="s">
        <v>702</v>
      </c>
      <c r="F7164" t="s">
        <v>7768</v>
      </c>
      <c r="G7164" t="s">
        <v>704</v>
      </c>
      <c r="H7164">
        <v>11751</v>
      </c>
    </row>
    <row r="7165" spans="2:8" hidden="1" x14ac:dyDescent="0.25">
      <c r="B7165" t="s">
        <v>697</v>
      </c>
      <c r="C7165" t="s">
        <v>701</v>
      </c>
      <c r="D7165" t="s">
        <v>698</v>
      </c>
      <c r="E7165" t="s">
        <v>702</v>
      </c>
      <c r="F7165" t="s">
        <v>7769</v>
      </c>
      <c r="G7165" t="s">
        <v>704</v>
      </c>
      <c r="H7165">
        <v>11752</v>
      </c>
    </row>
    <row r="7166" spans="2:8" hidden="1" x14ac:dyDescent="0.25">
      <c r="B7166" t="s">
        <v>697</v>
      </c>
      <c r="C7166" t="s">
        <v>701</v>
      </c>
      <c r="D7166" t="s">
        <v>698</v>
      </c>
      <c r="E7166" t="s">
        <v>702</v>
      </c>
      <c r="F7166" t="s">
        <v>7770</v>
      </c>
      <c r="G7166" t="s">
        <v>704</v>
      </c>
      <c r="H7166">
        <v>11753</v>
      </c>
    </row>
    <row r="7167" spans="2:8" hidden="1" x14ac:dyDescent="0.25">
      <c r="B7167" t="s">
        <v>697</v>
      </c>
      <c r="C7167" t="s">
        <v>701</v>
      </c>
      <c r="D7167" t="s">
        <v>698</v>
      </c>
      <c r="E7167" t="s">
        <v>702</v>
      </c>
      <c r="F7167" t="s">
        <v>7771</v>
      </c>
      <c r="G7167" t="s">
        <v>704</v>
      </c>
      <c r="H7167">
        <v>11754</v>
      </c>
    </row>
    <row r="7168" spans="2:8" hidden="1" x14ac:dyDescent="0.25">
      <c r="B7168" t="s">
        <v>697</v>
      </c>
      <c r="C7168" t="s">
        <v>701</v>
      </c>
      <c r="D7168" t="s">
        <v>698</v>
      </c>
      <c r="E7168" t="s">
        <v>702</v>
      </c>
      <c r="F7168" t="s">
        <v>7772</v>
      </c>
      <c r="G7168" t="s">
        <v>704</v>
      </c>
      <c r="H7168">
        <v>11755</v>
      </c>
    </row>
    <row r="7169" spans="2:8" hidden="1" x14ac:dyDescent="0.25">
      <c r="B7169" t="s">
        <v>697</v>
      </c>
      <c r="C7169" t="s">
        <v>701</v>
      </c>
      <c r="D7169" t="s">
        <v>698</v>
      </c>
      <c r="E7169" t="s">
        <v>702</v>
      </c>
      <c r="F7169" t="s">
        <v>7773</v>
      </c>
      <c r="G7169" t="s">
        <v>704</v>
      </c>
      <c r="H7169">
        <v>11756</v>
      </c>
    </row>
    <row r="7170" spans="2:8" hidden="1" x14ac:dyDescent="0.25">
      <c r="B7170" t="s">
        <v>697</v>
      </c>
      <c r="C7170" t="s">
        <v>701</v>
      </c>
      <c r="D7170" t="s">
        <v>698</v>
      </c>
      <c r="E7170" t="s">
        <v>702</v>
      </c>
      <c r="F7170" t="s">
        <v>7774</v>
      </c>
      <c r="G7170" t="s">
        <v>704</v>
      </c>
      <c r="H7170">
        <v>11757</v>
      </c>
    </row>
    <row r="7171" spans="2:8" hidden="1" x14ac:dyDescent="0.25">
      <c r="B7171" t="s">
        <v>697</v>
      </c>
      <c r="C7171" t="s">
        <v>701</v>
      </c>
      <c r="D7171" t="s">
        <v>698</v>
      </c>
      <c r="E7171" t="s">
        <v>702</v>
      </c>
      <c r="F7171" t="s">
        <v>7775</v>
      </c>
      <c r="G7171" t="s">
        <v>704</v>
      </c>
      <c r="H7171">
        <v>11758</v>
      </c>
    </row>
    <row r="7172" spans="2:8" hidden="1" x14ac:dyDescent="0.25">
      <c r="B7172" t="s">
        <v>697</v>
      </c>
      <c r="C7172" t="s">
        <v>701</v>
      </c>
      <c r="D7172" t="s">
        <v>698</v>
      </c>
      <c r="E7172" t="s">
        <v>702</v>
      </c>
      <c r="F7172" t="s">
        <v>7776</v>
      </c>
      <c r="G7172" t="s">
        <v>704</v>
      </c>
      <c r="H7172">
        <v>11759</v>
      </c>
    </row>
    <row r="7173" spans="2:8" hidden="1" x14ac:dyDescent="0.25">
      <c r="B7173" t="s">
        <v>697</v>
      </c>
      <c r="C7173" t="s">
        <v>701</v>
      </c>
      <c r="D7173" t="s">
        <v>698</v>
      </c>
      <c r="E7173" t="s">
        <v>702</v>
      </c>
      <c r="F7173" t="s">
        <v>7777</v>
      </c>
      <c r="G7173" t="s">
        <v>704</v>
      </c>
      <c r="H7173">
        <v>11760</v>
      </c>
    </row>
    <row r="7174" spans="2:8" hidden="1" x14ac:dyDescent="0.25">
      <c r="B7174" t="s">
        <v>697</v>
      </c>
      <c r="C7174" t="s">
        <v>701</v>
      </c>
      <c r="D7174" t="s">
        <v>698</v>
      </c>
      <c r="E7174" t="s">
        <v>702</v>
      </c>
      <c r="F7174" t="s">
        <v>7778</v>
      </c>
      <c r="G7174" t="s">
        <v>704</v>
      </c>
      <c r="H7174">
        <v>11761</v>
      </c>
    </row>
    <row r="7175" spans="2:8" hidden="1" x14ac:dyDescent="0.25">
      <c r="B7175" t="s">
        <v>697</v>
      </c>
      <c r="C7175" t="s">
        <v>701</v>
      </c>
      <c r="D7175" t="s">
        <v>698</v>
      </c>
      <c r="E7175" t="s">
        <v>702</v>
      </c>
      <c r="F7175" t="s">
        <v>7779</v>
      </c>
      <c r="G7175" t="s">
        <v>704</v>
      </c>
      <c r="H7175">
        <v>11762</v>
      </c>
    </row>
    <row r="7176" spans="2:8" hidden="1" x14ac:dyDescent="0.25">
      <c r="B7176" t="s">
        <v>697</v>
      </c>
      <c r="C7176" t="s">
        <v>701</v>
      </c>
      <c r="D7176" t="s">
        <v>698</v>
      </c>
      <c r="E7176" t="s">
        <v>702</v>
      </c>
      <c r="F7176" t="s">
        <v>7780</v>
      </c>
      <c r="G7176" t="s">
        <v>704</v>
      </c>
      <c r="H7176">
        <v>11763</v>
      </c>
    </row>
    <row r="7177" spans="2:8" hidden="1" x14ac:dyDescent="0.25">
      <c r="B7177" t="s">
        <v>697</v>
      </c>
      <c r="C7177" t="s">
        <v>701</v>
      </c>
      <c r="D7177" t="s">
        <v>698</v>
      </c>
      <c r="E7177" t="s">
        <v>702</v>
      </c>
      <c r="F7177" t="s">
        <v>7781</v>
      </c>
      <c r="G7177" t="s">
        <v>704</v>
      </c>
      <c r="H7177">
        <v>11764</v>
      </c>
    </row>
    <row r="7178" spans="2:8" hidden="1" x14ac:dyDescent="0.25">
      <c r="B7178" t="s">
        <v>697</v>
      </c>
      <c r="C7178" t="s">
        <v>701</v>
      </c>
      <c r="D7178" t="s">
        <v>698</v>
      </c>
      <c r="E7178" t="s">
        <v>702</v>
      </c>
      <c r="F7178" t="s">
        <v>7782</v>
      </c>
      <c r="G7178" t="s">
        <v>704</v>
      </c>
      <c r="H7178">
        <v>11765</v>
      </c>
    </row>
    <row r="7179" spans="2:8" hidden="1" x14ac:dyDescent="0.25">
      <c r="B7179" t="s">
        <v>697</v>
      </c>
      <c r="C7179" t="s">
        <v>701</v>
      </c>
      <c r="D7179" t="s">
        <v>698</v>
      </c>
      <c r="E7179" t="s">
        <v>702</v>
      </c>
      <c r="F7179" t="s">
        <v>7783</v>
      </c>
      <c r="G7179" t="s">
        <v>704</v>
      </c>
      <c r="H7179">
        <v>11766</v>
      </c>
    </row>
    <row r="7180" spans="2:8" hidden="1" x14ac:dyDescent="0.25">
      <c r="B7180" t="s">
        <v>697</v>
      </c>
      <c r="C7180" t="s">
        <v>701</v>
      </c>
      <c r="D7180" t="s">
        <v>698</v>
      </c>
      <c r="E7180" t="s">
        <v>702</v>
      </c>
      <c r="F7180" t="s">
        <v>7784</v>
      </c>
      <c r="G7180" t="s">
        <v>704</v>
      </c>
      <c r="H7180">
        <v>11767</v>
      </c>
    </row>
    <row r="7181" spans="2:8" hidden="1" x14ac:dyDescent="0.25">
      <c r="B7181" t="s">
        <v>697</v>
      </c>
      <c r="C7181" t="s">
        <v>701</v>
      </c>
      <c r="D7181" t="s">
        <v>698</v>
      </c>
      <c r="E7181" t="s">
        <v>702</v>
      </c>
      <c r="F7181" t="s">
        <v>7785</v>
      </c>
      <c r="G7181" t="s">
        <v>704</v>
      </c>
      <c r="H7181">
        <v>11768</v>
      </c>
    </row>
    <row r="7182" spans="2:8" hidden="1" x14ac:dyDescent="0.25">
      <c r="B7182" t="s">
        <v>697</v>
      </c>
      <c r="C7182" t="s">
        <v>701</v>
      </c>
      <c r="D7182" t="s">
        <v>698</v>
      </c>
      <c r="E7182" t="s">
        <v>702</v>
      </c>
      <c r="F7182" t="s">
        <v>7786</v>
      </c>
      <c r="G7182" t="s">
        <v>704</v>
      </c>
      <c r="H7182">
        <v>11769</v>
      </c>
    </row>
    <row r="7183" spans="2:8" hidden="1" x14ac:dyDescent="0.25">
      <c r="B7183" t="s">
        <v>697</v>
      </c>
      <c r="C7183" t="s">
        <v>701</v>
      </c>
      <c r="D7183" t="s">
        <v>698</v>
      </c>
      <c r="E7183" t="s">
        <v>702</v>
      </c>
      <c r="F7183" t="s">
        <v>7787</v>
      </c>
      <c r="G7183" t="s">
        <v>704</v>
      </c>
      <c r="H7183">
        <v>11770</v>
      </c>
    </row>
    <row r="7184" spans="2:8" hidden="1" x14ac:dyDescent="0.25">
      <c r="B7184" t="s">
        <v>697</v>
      </c>
      <c r="C7184" t="s">
        <v>701</v>
      </c>
      <c r="D7184" t="s">
        <v>698</v>
      </c>
      <c r="E7184" t="s">
        <v>702</v>
      </c>
      <c r="F7184" t="s">
        <v>7788</v>
      </c>
      <c r="G7184" t="s">
        <v>704</v>
      </c>
      <c r="H7184">
        <v>11771</v>
      </c>
    </row>
    <row r="7185" spans="2:8" hidden="1" x14ac:dyDescent="0.25">
      <c r="B7185" t="s">
        <v>697</v>
      </c>
      <c r="C7185" t="s">
        <v>701</v>
      </c>
      <c r="D7185" t="s">
        <v>698</v>
      </c>
      <c r="E7185" t="s">
        <v>702</v>
      </c>
      <c r="F7185" t="s">
        <v>7789</v>
      </c>
      <c r="G7185" t="s">
        <v>704</v>
      </c>
      <c r="H7185">
        <v>11772</v>
      </c>
    </row>
    <row r="7186" spans="2:8" hidden="1" x14ac:dyDescent="0.25">
      <c r="B7186" t="s">
        <v>697</v>
      </c>
      <c r="C7186" t="s">
        <v>701</v>
      </c>
      <c r="D7186" t="s">
        <v>698</v>
      </c>
      <c r="E7186" t="s">
        <v>702</v>
      </c>
      <c r="F7186" t="s">
        <v>7790</v>
      </c>
      <c r="G7186" t="s">
        <v>704</v>
      </c>
      <c r="H7186">
        <v>11773</v>
      </c>
    </row>
    <row r="7187" spans="2:8" hidden="1" x14ac:dyDescent="0.25">
      <c r="B7187" t="s">
        <v>697</v>
      </c>
      <c r="C7187" t="s">
        <v>701</v>
      </c>
      <c r="D7187" t="s">
        <v>698</v>
      </c>
      <c r="E7187" t="s">
        <v>702</v>
      </c>
      <c r="F7187" t="s">
        <v>7791</v>
      </c>
      <c r="G7187" t="s">
        <v>704</v>
      </c>
      <c r="H7187">
        <v>11774</v>
      </c>
    </row>
    <row r="7188" spans="2:8" hidden="1" x14ac:dyDescent="0.25">
      <c r="B7188" t="s">
        <v>697</v>
      </c>
      <c r="C7188" t="s">
        <v>701</v>
      </c>
      <c r="D7188" t="s">
        <v>698</v>
      </c>
      <c r="E7188" t="s">
        <v>702</v>
      </c>
      <c r="F7188" t="s">
        <v>7792</v>
      </c>
      <c r="G7188" t="s">
        <v>704</v>
      </c>
      <c r="H7188">
        <v>11775</v>
      </c>
    </row>
    <row r="7189" spans="2:8" hidden="1" x14ac:dyDescent="0.25">
      <c r="B7189" t="s">
        <v>697</v>
      </c>
      <c r="C7189" t="s">
        <v>701</v>
      </c>
      <c r="D7189" t="s">
        <v>698</v>
      </c>
      <c r="E7189" t="s">
        <v>702</v>
      </c>
      <c r="F7189" t="s">
        <v>7793</v>
      </c>
      <c r="G7189" t="s">
        <v>704</v>
      </c>
      <c r="H7189">
        <v>11776</v>
      </c>
    </row>
    <row r="7190" spans="2:8" hidden="1" x14ac:dyDescent="0.25">
      <c r="B7190" t="s">
        <v>697</v>
      </c>
      <c r="C7190" t="s">
        <v>701</v>
      </c>
      <c r="D7190" t="s">
        <v>698</v>
      </c>
      <c r="E7190" t="s">
        <v>702</v>
      </c>
      <c r="F7190" t="s">
        <v>7794</v>
      </c>
      <c r="G7190" t="s">
        <v>704</v>
      </c>
      <c r="H7190">
        <v>11777</v>
      </c>
    </row>
    <row r="7191" spans="2:8" hidden="1" x14ac:dyDescent="0.25">
      <c r="B7191" t="s">
        <v>697</v>
      </c>
      <c r="C7191" t="s">
        <v>701</v>
      </c>
      <c r="D7191" t="s">
        <v>698</v>
      </c>
      <c r="E7191" t="s">
        <v>702</v>
      </c>
      <c r="F7191" t="s">
        <v>7795</v>
      </c>
      <c r="G7191" t="s">
        <v>704</v>
      </c>
      <c r="H7191">
        <v>11778</v>
      </c>
    </row>
    <row r="7192" spans="2:8" hidden="1" x14ac:dyDescent="0.25">
      <c r="B7192" t="s">
        <v>697</v>
      </c>
      <c r="C7192" t="s">
        <v>701</v>
      </c>
      <c r="D7192" t="s">
        <v>698</v>
      </c>
      <c r="E7192" t="s">
        <v>702</v>
      </c>
      <c r="F7192" t="s">
        <v>7796</v>
      </c>
      <c r="G7192" t="s">
        <v>704</v>
      </c>
      <c r="H7192">
        <v>11779</v>
      </c>
    </row>
    <row r="7193" spans="2:8" hidden="1" x14ac:dyDescent="0.25">
      <c r="B7193" t="s">
        <v>697</v>
      </c>
      <c r="C7193" t="s">
        <v>701</v>
      </c>
      <c r="D7193" t="s">
        <v>698</v>
      </c>
      <c r="E7193" t="s">
        <v>702</v>
      </c>
      <c r="F7193" t="s">
        <v>7797</v>
      </c>
      <c r="G7193" t="s">
        <v>704</v>
      </c>
      <c r="H7193">
        <v>11780</v>
      </c>
    </row>
    <row r="7194" spans="2:8" hidden="1" x14ac:dyDescent="0.25">
      <c r="B7194" t="s">
        <v>697</v>
      </c>
      <c r="C7194" t="s">
        <v>701</v>
      </c>
      <c r="D7194" t="s">
        <v>698</v>
      </c>
      <c r="E7194" t="s">
        <v>702</v>
      </c>
      <c r="F7194" t="s">
        <v>7798</v>
      </c>
      <c r="G7194" t="s">
        <v>704</v>
      </c>
      <c r="H7194">
        <v>11781</v>
      </c>
    </row>
    <row r="7195" spans="2:8" hidden="1" x14ac:dyDescent="0.25">
      <c r="B7195" t="s">
        <v>697</v>
      </c>
      <c r="C7195" t="s">
        <v>701</v>
      </c>
      <c r="D7195" t="s">
        <v>698</v>
      </c>
      <c r="E7195" t="s">
        <v>702</v>
      </c>
      <c r="F7195" t="s">
        <v>7799</v>
      </c>
      <c r="G7195" t="s">
        <v>704</v>
      </c>
      <c r="H7195">
        <v>11782</v>
      </c>
    </row>
    <row r="7196" spans="2:8" hidden="1" x14ac:dyDescent="0.25">
      <c r="B7196" t="s">
        <v>697</v>
      </c>
      <c r="C7196" t="s">
        <v>701</v>
      </c>
      <c r="D7196" t="s">
        <v>698</v>
      </c>
      <c r="E7196" t="s">
        <v>702</v>
      </c>
      <c r="F7196" t="s">
        <v>7800</v>
      </c>
      <c r="G7196" t="s">
        <v>704</v>
      </c>
      <c r="H7196">
        <v>11783</v>
      </c>
    </row>
    <row r="7197" spans="2:8" hidden="1" x14ac:dyDescent="0.25">
      <c r="B7197" t="s">
        <v>697</v>
      </c>
      <c r="C7197" t="s">
        <v>701</v>
      </c>
      <c r="D7197" t="s">
        <v>698</v>
      </c>
      <c r="E7197" t="s">
        <v>702</v>
      </c>
      <c r="F7197" t="s">
        <v>7801</v>
      </c>
      <c r="G7197" t="s">
        <v>704</v>
      </c>
      <c r="H7197">
        <v>11784</v>
      </c>
    </row>
    <row r="7198" spans="2:8" hidden="1" x14ac:dyDescent="0.25">
      <c r="B7198" t="s">
        <v>697</v>
      </c>
      <c r="C7198" t="s">
        <v>701</v>
      </c>
      <c r="D7198" t="s">
        <v>698</v>
      </c>
      <c r="E7198" t="s">
        <v>702</v>
      </c>
      <c r="F7198" t="s">
        <v>7802</v>
      </c>
      <c r="G7198" t="s">
        <v>704</v>
      </c>
      <c r="H7198">
        <v>11785</v>
      </c>
    </row>
    <row r="7199" spans="2:8" hidden="1" x14ac:dyDescent="0.25">
      <c r="B7199" t="s">
        <v>697</v>
      </c>
      <c r="C7199" t="s">
        <v>701</v>
      </c>
      <c r="D7199" t="s">
        <v>698</v>
      </c>
      <c r="E7199" t="s">
        <v>702</v>
      </c>
      <c r="F7199" t="s">
        <v>7803</v>
      </c>
      <c r="G7199" t="s">
        <v>704</v>
      </c>
      <c r="H7199">
        <v>11787</v>
      </c>
    </row>
    <row r="7200" spans="2:8" hidden="1" x14ac:dyDescent="0.25">
      <c r="B7200" t="s">
        <v>697</v>
      </c>
      <c r="C7200" t="s">
        <v>701</v>
      </c>
      <c r="D7200" t="s">
        <v>698</v>
      </c>
      <c r="E7200" t="s">
        <v>702</v>
      </c>
      <c r="F7200" t="s">
        <v>7804</v>
      </c>
      <c r="G7200" t="s">
        <v>704</v>
      </c>
      <c r="H7200">
        <v>11789</v>
      </c>
    </row>
    <row r="7201" spans="2:8" hidden="1" x14ac:dyDescent="0.25">
      <c r="B7201" t="s">
        <v>697</v>
      </c>
      <c r="C7201" t="s">
        <v>701</v>
      </c>
      <c r="D7201" t="s">
        <v>698</v>
      </c>
      <c r="E7201" t="s">
        <v>702</v>
      </c>
      <c r="F7201" t="s">
        <v>7805</v>
      </c>
      <c r="G7201" t="s">
        <v>704</v>
      </c>
      <c r="H7201">
        <v>11791</v>
      </c>
    </row>
    <row r="7202" spans="2:8" hidden="1" x14ac:dyDescent="0.25">
      <c r="B7202" t="s">
        <v>697</v>
      </c>
      <c r="C7202" t="s">
        <v>701</v>
      </c>
      <c r="D7202" t="s">
        <v>698</v>
      </c>
      <c r="E7202" t="s">
        <v>702</v>
      </c>
      <c r="F7202" t="s">
        <v>7806</v>
      </c>
      <c r="G7202" t="s">
        <v>704</v>
      </c>
      <c r="H7202">
        <v>11793</v>
      </c>
    </row>
    <row r="7203" spans="2:8" hidden="1" x14ac:dyDescent="0.25">
      <c r="B7203" t="s">
        <v>697</v>
      </c>
      <c r="C7203" t="s">
        <v>701</v>
      </c>
      <c r="D7203" t="s">
        <v>698</v>
      </c>
      <c r="E7203" t="s">
        <v>702</v>
      </c>
      <c r="F7203" t="s">
        <v>7807</v>
      </c>
      <c r="G7203" t="s">
        <v>704</v>
      </c>
      <c r="H7203">
        <v>11794</v>
      </c>
    </row>
    <row r="7204" spans="2:8" hidden="1" x14ac:dyDescent="0.25">
      <c r="B7204" t="s">
        <v>697</v>
      </c>
      <c r="C7204" t="s">
        <v>701</v>
      </c>
      <c r="D7204" t="s">
        <v>698</v>
      </c>
      <c r="E7204" t="s">
        <v>702</v>
      </c>
      <c r="F7204" t="s">
        <v>7808</v>
      </c>
      <c r="G7204" t="s">
        <v>704</v>
      </c>
      <c r="H7204">
        <v>11796</v>
      </c>
    </row>
    <row r="7205" spans="2:8" hidden="1" x14ac:dyDescent="0.25">
      <c r="B7205" t="s">
        <v>697</v>
      </c>
      <c r="C7205" t="s">
        <v>701</v>
      </c>
      <c r="D7205" t="s">
        <v>698</v>
      </c>
      <c r="E7205" t="s">
        <v>702</v>
      </c>
      <c r="F7205" t="s">
        <v>7809</v>
      </c>
      <c r="G7205" t="s">
        <v>704</v>
      </c>
      <c r="H7205">
        <v>11798</v>
      </c>
    </row>
    <row r="7206" spans="2:8" hidden="1" x14ac:dyDescent="0.25">
      <c r="B7206" t="s">
        <v>697</v>
      </c>
      <c r="C7206" t="s">
        <v>701</v>
      </c>
      <c r="D7206" t="s">
        <v>698</v>
      </c>
      <c r="E7206" t="s">
        <v>702</v>
      </c>
      <c r="F7206" t="s">
        <v>7810</v>
      </c>
      <c r="G7206" t="s">
        <v>704</v>
      </c>
      <c r="H7206">
        <v>11800</v>
      </c>
    </row>
    <row r="7207" spans="2:8" hidden="1" x14ac:dyDescent="0.25">
      <c r="B7207" t="s">
        <v>697</v>
      </c>
      <c r="C7207" t="s">
        <v>701</v>
      </c>
      <c r="D7207" t="s">
        <v>698</v>
      </c>
      <c r="E7207" t="s">
        <v>702</v>
      </c>
      <c r="F7207" t="s">
        <v>7811</v>
      </c>
      <c r="G7207" t="s">
        <v>704</v>
      </c>
      <c r="H7207">
        <v>11802</v>
      </c>
    </row>
    <row r="7208" spans="2:8" hidden="1" x14ac:dyDescent="0.25">
      <c r="B7208" t="s">
        <v>697</v>
      </c>
      <c r="C7208" t="s">
        <v>701</v>
      </c>
      <c r="D7208" t="s">
        <v>698</v>
      </c>
      <c r="E7208" t="s">
        <v>702</v>
      </c>
      <c r="F7208" t="s">
        <v>7812</v>
      </c>
      <c r="G7208" t="s">
        <v>704</v>
      </c>
      <c r="H7208">
        <v>11804</v>
      </c>
    </row>
    <row r="7209" spans="2:8" hidden="1" x14ac:dyDescent="0.25">
      <c r="B7209" t="s">
        <v>697</v>
      </c>
      <c r="C7209" t="s">
        <v>701</v>
      </c>
      <c r="D7209" t="s">
        <v>698</v>
      </c>
      <c r="E7209" t="s">
        <v>702</v>
      </c>
      <c r="F7209" t="s">
        <v>7813</v>
      </c>
      <c r="G7209" t="s">
        <v>704</v>
      </c>
      <c r="H7209">
        <v>11806</v>
      </c>
    </row>
    <row r="7210" spans="2:8" hidden="1" x14ac:dyDescent="0.25">
      <c r="B7210" t="s">
        <v>697</v>
      </c>
      <c r="C7210" t="s">
        <v>701</v>
      </c>
      <c r="D7210" t="s">
        <v>698</v>
      </c>
      <c r="E7210" t="s">
        <v>702</v>
      </c>
      <c r="F7210" t="s">
        <v>7814</v>
      </c>
      <c r="G7210" t="s">
        <v>704</v>
      </c>
      <c r="H7210">
        <v>11808</v>
      </c>
    </row>
    <row r="7211" spans="2:8" hidden="1" x14ac:dyDescent="0.25">
      <c r="B7211" t="s">
        <v>697</v>
      </c>
      <c r="C7211" t="s">
        <v>701</v>
      </c>
      <c r="D7211" t="s">
        <v>698</v>
      </c>
      <c r="E7211" t="s">
        <v>702</v>
      </c>
      <c r="F7211" t="s">
        <v>7815</v>
      </c>
      <c r="G7211" t="s">
        <v>704</v>
      </c>
      <c r="H7211">
        <v>11810</v>
      </c>
    </row>
    <row r="7212" spans="2:8" hidden="1" x14ac:dyDescent="0.25">
      <c r="B7212" t="s">
        <v>697</v>
      </c>
      <c r="C7212" t="s">
        <v>701</v>
      </c>
      <c r="D7212" t="s">
        <v>698</v>
      </c>
      <c r="E7212" t="s">
        <v>702</v>
      </c>
      <c r="F7212" t="s">
        <v>7816</v>
      </c>
      <c r="G7212" t="s">
        <v>704</v>
      </c>
      <c r="H7212">
        <v>11812</v>
      </c>
    </row>
    <row r="7213" spans="2:8" hidden="1" x14ac:dyDescent="0.25">
      <c r="B7213" t="s">
        <v>697</v>
      </c>
      <c r="C7213" t="s">
        <v>701</v>
      </c>
      <c r="D7213" t="s">
        <v>698</v>
      </c>
      <c r="E7213" t="s">
        <v>702</v>
      </c>
      <c r="F7213" t="s">
        <v>7817</v>
      </c>
      <c r="G7213" t="s">
        <v>704</v>
      </c>
      <c r="H7213">
        <v>11814</v>
      </c>
    </row>
    <row r="7214" spans="2:8" hidden="1" x14ac:dyDescent="0.25">
      <c r="B7214" t="s">
        <v>697</v>
      </c>
      <c r="C7214" t="s">
        <v>701</v>
      </c>
      <c r="D7214" t="s">
        <v>698</v>
      </c>
      <c r="E7214" t="s">
        <v>702</v>
      </c>
      <c r="F7214" t="s">
        <v>7818</v>
      </c>
      <c r="G7214" t="s">
        <v>704</v>
      </c>
      <c r="H7214">
        <v>11816</v>
      </c>
    </row>
    <row r="7215" spans="2:8" hidden="1" x14ac:dyDescent="0.25">
      <c r="B7215" t="s">
        <v>697</v>
      </c>
      <c r="C7215" t="s">
        <v>701</v>
      </c>
      <c r="D7215" t="s">
        <v>698</v>
      </c>
      <c r="E7215" t="s">
        <v>702</v>
      </c>
      <c r="F7215" t="s">
        <v>7819</v>
      </c>
      <c r="G7215" t="s">
        <v>704</v>
      </c>
      <c r="H7215">
        <v>11818</v>
      </c>
    </row>
    <row r="7216" spans="2:8" hidden="1" x14ac:dyDescent="0.25">
      <c r="B7216" t="s">
        <v>697</v>
      </c>
      <c r="C7216" t="s">
        <v>701</v>
      </c>
      <c r="D7216" t="s">
        <v>698</v>
      </c>
      <c r="E7216" t="s">
        <v>702</v>
      </c>
      <c r="F7216" t="s">
        <v>7820</v>
      </c>
      <c r="G7216" t="s">
        <v>704</v>
      </c>
      <c r="H7216">
        <v>11820</v>
      </c>
    </row>
    <row r="7217" spans="2:8" hidden="1" x14ac:dyDescent="0.25">
      <c r="B7217" t="s">
        <v>697</v>
      </c>
      <c r="C7217" t="s">
        <v>701</v>
      </c>
      <c r="D7217" t="s">
        <v>698</v>
      </c>
      <c r="E7217" t="s">
        <v>702</v>
      </c>
      <c r="F7217" t="s">
        <v>7821</v>
      </c>
      <c r="G7217" t="s">
        <v>704</v>
      </c>
      <c r="H7217">
        <v>11822</v>
      </c>
    </row>
    <row r="7218" spans="2:8" hidden="1" x14ac:dyDescent="0.25">
      <c r="B7218" t="s">
        <v>697</v>
      </c>
      <c r="C7218" t="s">
        <v>701</v>
      </c>
      <c r="D7218" t="s">
        <v>698</v>
      </c>
      <c r="E7218" t="s">
        <v>702</v>
      </c>
      <c r="F7218" t="s">
        <v>7822</v>
      </c>
      <c r="G7218" t="s">
        <v>704</v>
      </c>
      <c r="H7218">
        <v>11824</v>
      </c>
    </row>
    <row r="7219" spans="2:8" hidden="1" x14ac:dyDescent="0.25">
      <c r="B7219" t="s">
        <v>697</v>
      </c>
      <c r="C7219" t="s">
        <v>701</v>
      </c>
      <c r="D7219" t="s">
        <v>698</v>
      </c>
      <c r="E7219" t="s">
        <v>702</v>
      </c>
      <c r="F7219" t="s">
        <v>7823</v>
      </c>
      <c r="G7219" t="s">
        <v>704</v>
      </c>
      <c r="H7219">
        <v>11826</v>
      </c>
    </row>
    <row r="7220" spans="2:8" hidden="1" x14ac:dyDescent="0.25">
      <c r="B7220" t="s">
        <v>697</v>
      </c>
      <c r="C7220" t="s">
        <v>701</v>
      </c>
      <c r="D7220" t="s">
        <v>698</v>
      </c>
      <c r="E7220" t="s">
        <v>702</v>
      </c>
      <c r="F7220" t="s">
        <v>7824</v>
      </c>
      <c r="G7220" t="s">
        <v>704</v>
      </c>
      <c r="H7220">
        <v>11828</v>
      </c>
    </row>
    <row r="7221" spans="2:8" hidden="1" x14ac:dyDescent="0.25">
      <c r="B7221" t="s">
        <v>697</v>
      </c>
      <c r="C7221" t="s">
        <v>701</v>
      </c>
      <c r="D7221" t="s">
        <v>698</v>
      </c>
      <c r="E7221" t="s">
        <v>702</v>
      </c>
      <c r="F7221" t="s">
        <v>7825</v>
      </c>
      <c r="G7221" t="s">
        <v>704</v>
      </c>
      <c r="H7221">
        <v>11830</v>
      </c>
    </row>
    <row r="7222" spans="2:8" hidden="1" x14ac:dyDescent="0.25">
      <c r="B7222" t="s">
        <v>697</v>
      </c>
      <c r="C7222" t="s">
        <v>701</v>
      </c>
      <c r="D7222" t="s">
        <v>698</v>
      </c>
      <c r="E7222" t="s">
        <v>702</v>
      </c>
      <c r="F7222" t="s">
        <v>7826</v>
      </c>
      <c r="G7222" t="s">
        <v>704</v>
      </c>
      <c r="H7222">
        <v>11832</v>
      </c>
    </row>
    <row r="7223" spans="2:8" hidden="1" x14ac:dyDescent="0.25">
      <c r="B7223" t="s">
        <v>697</v>
      </c>
      <c r="C7223" t="s">
        <v>701</v>
      </c>
      <c r="D7223" t="s">
        <v>698</v>
      </c>
      <c r="E7223" t="s">
        <v>702</v>
      </c>
      <c r="F7223" t="s">
        <v>7827</v>
      </c>
      <c r="G7223" t="s">
        <v>704</v>
      </c>
      <c r="H7223">
        <v>11834</v>
      </c>
    </row>
    <row r="7224" spans="2:8" hidden="1" x14ac:dyDescent="0.25">
      <c r="B7224" t="s">
        <v>697</v>
      </c>
      <c r="C7224" t="s">
        <v>701</v>
      </c>
      <c r="D7224" t="s">
        <v>698</v>
      </c>
      <c r="E7224" t="s">
        <v>702</v>
      </c>
      <c r="F7224" t="s">
        <v>7828</v>
      </c>
      <c r="G7224" t="s">
        <v>704</v>
      </c>
      <c r="H7224">
        <v>11836</v>
      </c>
    </row>
    <row r="7225" spans="2:8" hidden="1" x14ac:dyDescent="0.25">
      <c r="B7225" t="s">
        <v>697</v>
      </c>
      <c r="C7225" t="s">
        <v>701</v>
      </c>
      <c r="D7225" t="s">
        <v>698</v>
      </c>
      <c r="E7225" t="s">
        <v>702</v>
      </c>
      <c r="F7225" t="s">
        <v>7829</v>
      </c>
      <c r="G7225" t="s">
        <v>704</v>
      </c>
      <c r="H7225">
        <v>11838</v>
      </c>
    </row>
    <row r="7226" spans="2:8" hidden="1" x14ac:dyDescent="0.25">
      <c r="B7226" t="s">
        <v>697</v>
      </c>
      <c r="C7226" t="s">
        <v>701</v>
      </c>
      <c r="D7226" t="s">
        <v>698</v>
      </c>
      <c r="E7226" t="s">
        <v>702</v>
      </c>
      <c r="F7226" t="s">
        <v>7830</v>
      </c>
      <c r="G7226" t="s">
        <v>704</v>
      </c>
      <c r="H7226">
        <v>11840</v>
      </c>
    </row>
    <row r="7227" spans="2:8" hidden="1" x14ac:dyDescent="0.25">
      <c r="B7227" t="s">
        <v>697</v>
      </c>
      <c r="C7227" t="s">
        <v>701</v>
      </c>
      <c r="D7227" t="s">
        <v>698</v>
      </c>
      <c r="E7227" t="s">
        <v>702</v>
      </c>
      <c r="F7227" t="s">
        <v>7831</v>
      </c>
      <c r="G7227" t="s">
        <v>704</v>
      </c>
      <c r="H7227">
        <v>11842</v>
      </c>
    </row>
    <row r="7228" spans="2:8" hidden="1" x14ac:dyDescent="0.25">
      <c r="B7228" t="s">
        <v>697</v>
      </c>
      <c r="C7228" t="s">
        <v>701</v>
      </c>
      <c r="D7228" t="s">
        <v>698</v>
      </c>
      <c r="E7228" t="s">
        <v>702</v>
      </c>
      <c r="F7228" t="s">
        <v>7832</v>
      </c>
      <c r="G7228" t="s">
        <v>704</v>
      </c>
      <c r="H7228">
        <v>11843</v>
      </c>
    </row>
    <row r="7229" spans="2:8" hidden="1" x14ac:dyDescent="0.25">
      <c r="B7229" t="s">
        <v>697</v>
      </c>
      <c r="C7229" t="s">
        <v>701</v>
      </c>
      <c r="D7229" t="s">
        <v>698</v>
      </c>
      <c r="E7229" t="s">
        <v>702</v>
      </c>
      <c r="F7229" t="s">
        <v>7833</v>
      </c>
      <c r="G7229" t="s">
        <v>704</v>
      </c>
      <c r="H7229">
        <v>11847</v>
      </c>
    </row>
    <row r="7230" spans="2:8" hidden="1" x14ac:dyDescent="0.25">
      <c r="B7230" t="s">
        <v>697</v>
      </c>
      <c r="C7230" t="s">
        <v>701</v>
      </c>
      <c r="D7230" t="s">
        <v>698</v>
      </c>
      <c r="E7230" t="s">
        <v>702</v>
      </c>
      <c r="F7230" t="s">
        <v>7834</v>
      </c>
      <c r="G7230" t="s">
        <v>704</v>
      </c>
      <c r="H7230">
        <v>11848</v>
      </c>
    </row>
    <row r="7231" spans="2:8" hidden="1" x14ac:dyDescent="0.25">
      <c r="B7231" t="s">
        <v>697</v>
      </c>
      <c r="C7231" t="s">
        <v>701</v>
      </c>
      <c r="D7231" t="s">
        <v>698</v>
      </c>
      <c r="E7231" t="s">
        <v>702</v>
      </c>
      <c r="F7231" t="s">
        <v>7835</v>
      </c>
      <c r="G7231" t="s">
        <v>704</v>
      </c>
      <c r="H7231">
        <v>11849</v>
      </c>
    </row>
    <row r="7232" spans="2:8" hidden="1" x14ac:dyDescent="0.25">
      <c r="B7232" t="s">
        <v>697</v>
      </c>
      <c r="C7232" t="s">
        <v>701</v>
      </c>
      <c r="D7232" t="s">
        <v>698</v>
      </c>
      <c r="E7232" t="s">
        <v>702</v>
      </c>
      <c r="F7232" t="s">
        <v>7836</v>
      </c>
      <c r="G7232" t="s">
        <v>704</v>
      </c>
      <c r="H7232">
        <v>11850</v>
      </c>
    </row>
    <row r="7233" spans="2:8" hidden="1" x14ac:dyDescent="0.25">
      <c r="B7233" t="s">
        <v>697</v>
      </c>
      <c r="C7233" t="s">
        <v>701</v>
      </c>
      <c r="D7233" t="s">
        <v>698</v>
      </c>
      <c r="E7233" t="s">
        <v>702</v>
      </c>
      <c r="F7233" t="s">
        <v>7837</v>
      </c>
      <c r="G7233" t="s">
        <v>704</v>
      </c>
      <c r="H7233">
        <v>11851</v>
      </c>
    </row>
    <row r="7234" spans="2:8" hidden="1" x14ac:dyDescent="0.25">
      <c r="B7234" t="s">
        <v>697</v>
      </c>
      <c r="C7234" t="s">
        <v>701</v>
      </c>
      <c r="D7234" t="s">
        <v>698</v>
      </c>
      <c r="E7234" t="s">
        <v>702</v>
      </c>
      <c r="F7234" t="s">
        <v>7838</v>
      </c>
      <c r="G7234" t="s">
        <v>704</v>
      </c>
      <c r="H7234">
        <v>11852</v>
      </c>
    </row>
    <row r="7235" spans="2:8" hidden="1" x14ac:dyDescent="0.25">
      <c r="B7235" t="s">
        <v>697</v>
      </c>
      <c r="C7235" t="s">
        <v>701</v>
      </c>
      <c r="D7235" t="s">
        <v>698</v>
      </c>
      <c r="E7235" t="s">
        <v>702</v>
      </c>
      <c r="F7235" t="s">
        <v>7839</v>
      </c>
      <c r="G7235" t="s">
        <v>704</v>
      </c>
      <c r="H7235">
        <v>11853</v>
      </c>
    </row>
    <row r="7236" spans="2:8" hidden="1" x14ac:dyDescent="0.25">
      <c r="B7236" t="s">
        <v>697</v>
      </c>
      <c r="C7236" t="s">
        <v>701</v>
      </c>
      <c r="D7236" t="s">
        <v>698</v>
      </c>
      <c r="E7236" t="s">
        <v>702</v>
      </c>
      <c r="F7236" t="s">
        <v>7840</v>
      </c>
      <c r="G7236" t="s">
        <v>704</v>
      </c>
      <c r="H7236">
        <v>11854</v>
      </c>
    </row>
    <row r="7237" spans="2:8" hidden="1" x14ac:dyDescent="0.25">
      <c r="B7237" t="s">
        <v>697</v>
      </c>
      <c r="C7237" t="s">
        <v>701</v>
      </c>
      <c r="D7237" t="s">
        <v>698</v>
      </c>
      <c r="E7237" t="s">
        <v>702</v>
      </c>
      <c r="F7237" t="s">
        <v>7841</v>
      </c>
      <c r="G7237" t="s">
        <v>704</v>
      </c>
      <c r="H7237">
        <v>11855</v>
      </c>
    </row>
    <row r="7238" spans="2:8" hidden="1" x14ac:dyDescent="0.25">
      <c r="B7238" t="s">
        <v>697</v>
      </c>
      <c r="C7238" t="s">
        <v>701</v>
      </c>
      <c r="D7238" t="s">
        <v>698</v>
      </c>
      <c r="E7238" t="s">
        <v>702</v>
      </c>
      <c r="F7238" t="s">
        <v>7842</v>
      </c>
      <c r="G7238" t="s">
        <v>704</v>
      </c>
      <c r="H7238">
        <v>11856</v>
      </c>
    </row>
    <row r="7239" spans="2:8" hidden="1" x14ac:dyDescent="0.25">
      <c r="B7239" t="s">
        <v>697</v>
      </c>
      <c r="C7239" t="s">
        <v>701</v>
      </c>
      <c r="D7239" t="s">
        <v>698</v>
      </c>
      <c r="E7239" t="s">
        <v>702</v>
      </c>
      <c r="F7239" t="s">
        <v>7843</v>
      </c>
      <c r="G7239" t="s">
        <v>704</v>
      </c>
      <c r="H7239">
        <v>11857</v>
      </c>
    </row>
    <row r="7240" spans="2:8" hidden="1" x14ac:dyDescent="0.25">
      <c r="B7240" t="s">
        <v>697</v>
      </c>
      <c r="C7240" t="s">
        <v>701</v>
      </c>
      <c r="D7240" t="s">
        <v>698</v>
      </c>
      <c r="E7240" t="s">
        <v>702</v>
      </c>
      <c r="F7240" t="s">
        <v>7844</v>
      </c>
      <c r="G7240" t="s">
        <v>704</v>
      </c>
      <c r="H7240">
        <v>11858</v>
      </c>
    </row>
    <row r="7241" spans="2:8" hidden="1" x14ac:dyDescent="0.25">
      <c r="B7241" t="s">
        <v>697</v>
      </c>
      <c r="C7241" t="s">
        <v>701</v>
      </c>
      <c r="D7241" t="s">
        <v>698</v>
      </c>
      <c r="E7241" t="s">
        <v>702</v>
      </c>
      <c r="F7241" t="s">
        <v>7845</v>
      </c>
      <c r="G7241" t="s">
        <v>704</v>
      </c>
      <c r="H7241">
        <v>11859</v>
      </c>
    </row>
    <row r="7242" spans="2:8" hidden="1" x14ac:dyDescent="0.25">
      <c r="B7242" t="s">
        <v>697</v>
      </c>
      <c r="C7242" t="s">
        <v>701</v>
      </c>
      <c r="D7242" t="s">
        <v>698</v>
      </c>
      <c r="E7242" t="s">
        <v>702</v>
      </c>
      <c r="F7242" t="s">
        <v>7846</v>
      </c>
      <c r="G7242" t="s">
        <v>704</v>
      </c>
      <c r="H7242">
        <v>11860</v>
      </c>
    </row>
    <row r="7243" spans="2:8" hidden="1" x14ac:dyDescent="0.25">
      <c r="B7243" t="s">
        <v>697</v>
      </c>
      <c r="C7243" t="s">
        <v>701</v>
      </c>
      <c r="D7243" t="s">
        <v>698</v>
      </c>
      <c r="E7243" t="s">
        <v>702</v>
      </c>
      <c r="F7243" t="s">
        <v>7847</v>
      </c>
      <c r="G7243" t="s">
        <v>704</v>
      </c>
      <c r="H7243">
        <v>11861</v>
      </c>
    </row>
    <row r="7244" spans="2:8" hidden="1" x14ac:dyDescent="0.25">
      <c r="B7244" t="s">
        <v>697</v>
      </c>
      <c r="C7244" t="s">
        <v>701</v>
      </c>
      <c r="D7244" t="s">
        <v>698</v>
      </c>
      <c r="E7244" t="s">
        <v>702</v>
      </c>
      <c r="F7244" t="s">
        <v>7848</v>
      </c>
      <c r="G7244" t="s">
        <v>704</v>
      </c>
      <c r="H7244">
        <v>11862</v>
      </c>
    </row>
    <row r="7245" spans="2:8" hidden="1" x14ac:dyDescent="0.25">
      <c r="B7245" t="s">
        <v>697</v>
      </c>
      <c r="C7245" t="s">
        <v>701</v>
      </c>
      <c r="D7245" t="s">
        <v>698</v>
      </c>
      <c r="E7245" t="s">
        <v>702</v>
      </c>
      <c r="F7245" t="s">
        <v>7849</v>
      </c>
      <c r="G7245" t="s">
        <v>704</v>
      </c>
      <c r="H7245">
        <v>11863</v>
      </c>
    </row>
    <row r="7246" spans="2:8" hidden="1" x14ac:dyDescent="0.25">
      <c r="B7246" t="s">
        <v>697</v>
      </c>
      <c r="C7246" t="s">
        <v>701</v>
      </c>
      <c r="D7246" t="s">
        <v>698</v>
      </c>
      <c r="E7246" t="s">
        <v>702</v>
      </c>
      <c r="F7246" t="s">
        <v>7850</v>
      </c>
      <c r="G7246" t="s">
        <v>704</v>
      </c>
      <c r="H7246">
        <v>11864</v>
      </c>
    </row>
    <row r="7247" spans="2:8" hidden="1" x14ac:dyDescent="0.25">
      <c r="B7247" t="s">
        <v>697</v>
      </c>
      <c r="C7247" t="s">
        <v>701</v>
      </c>
      <c r="D7247" t="s">
        <v>698</v>
      </c>
      <c r="E7247" t="s">
        <v>702</v>
      </c>
      <c r="F7247" t="s">
        <v>7851</v>
      </c>
      <c r="G7247" t="s">
        <v>704</v>
      </c>
      <c r="H7247">
        <v>11865</v>
      </c>
    </row>
    <row r="7248" spans="2:8" hidden="1" x14ac:dyDescent="0.25">
      <c r="B7248" t="s">
        <v>697</v>
      </c>
      <c r="C7248" t="s">
        <v>701</v>
      </c>
      <c r="D7248" t="s">
        <v>698</v>
      </c>
      <c r="E7248" t="s">
        <v>702</v>
      </c>
      <c r="F7248" t="s">
        <v>7852</v>
      </c>
      <c r="G7248" t="s">
        <v>704</v>
      </c>
      <c r="H7248">
        <v>11866</v>
      </c>
    </row>
    <row r="7249" spans="2:8" hidden="1" x14ac:dyDescent="0.25">
      <c r="B7249" t="s">
        <v>697</v>
      </c>
      <c r="C7249" t="s">
        <v>701</v>
      </c>
      <c r="D7249" t="s">
        <v>698</v>
      </c>
      <c r="E7249" t="s">
        <v>702</v>
      </c>
      <c r="F7249" t="s">
        <v>7853</v>
      </c>
      <c r="G7249" t="s">
        <v>704</v>
      </c>
      <c r="H7249">
        <v>11867</v>
      </c>
    </row>
    <row r="7250" spans="2:8" hidden="1" x14ac:dyDescent="0.25">
      <c r="B7250" t="s">
        <v>697</v>
      </c>
      <c r="C7250" t="s">
        <v>701</v>
      </c>
      <c r="D7250" t="s">
        <v>698</v>
      </c>
      <c r="E7250" t="s">
        <v>702</v>
      </c>
      <c r="F7250" t="s">
        <v>7854</v>
      </c>
      <c r="G7250" t="s">
        <v>704</v>
      </c>
      <c r="H7250">
        <v>11868</v>
      </c>
    </row>
    <row r="7251" spans="2:8" hidden="1" x14ac:dyDescent="0.25">
      <c r="B7251" t="s">
        <v>697</v>
      </c>
      <c r="C7251" t="s">
        <v>701</v>
      </c>
      <c r="D7251" t="s">
        <v>698</v>
      </c>
      <c r="E7251" t="s">
        <v>702</v>
      </c>
      <c r="F7251" t="s">
        <v>7855</v>
      </c>
      <c r="G7251" t="s">
        <v>704</v>
      </c>
      <c r="H7251">
        <v>11869</v>
      </c>
    </row>
    <row r="7252" spans="2:8" hidden="1" x14ac:dyDescent="0.25">
      <c r="B7252" t="s">
        <v>697</v>
      </c>
      <c r="C7252" t="s">
        <v>701</v>
      </c>
      <c r="D7252" t="s">
        <v>698</v>
      </c>
      <c r="E7252" t="s">
        <v>702</v>
      </c>
      <c r="F7252" t="s">
        <v>7856</v>
      </c>
      <c r="G7252" t="s">
        <v>704</v>
      </c>
      <c r="H7252">
        <v>11870</v>
      </c>
    </row>
    <row r="7253" spans="2:8" hidden="1" x14ac:dyDescent="0.25">
      <c r="B7253" t="s">
        <v>697</v>
      </c>
      <c r="C7253" t="s">
        <v>701</v>
      </c>
      <c r="D7253" t="s">
        <v>698</v>
      </c>
      <c r="E7253" t="s">
        <v>702</v>
      </c>
      <c r="F7253" t="s">
        <v>7857</v>
      </c>
      <c r="G7253" t="s">
        <v>704</v>
      </c>
      <c r="H7253">
        <v>11871</v>
      </c>
    </row>
    <row r="7254" spans="2:8" hidden="1" x14ac:dyDescent="0.25">
      <c r="B7254" t="s">
        <v>697</v>
      </c>
      <c r="C7254" t="s">
        <v>701</v>
      </c>
      <c r="D7254" t="s">
        <v>698</v>
      </c>
      <c r="E7254" t="s">
        <v>702</v>
      </c>
      <c r="F7254" t="s">
        <v>7858</v>
      </c>
      <c r="G7254" t="s">
        <v>704</v>
      </c>
      <c r="H7254">
        <v>11872</v>
      </c>
    </row>
    <row r="7255" spans="2:8" hidden="1" x14ac:dyDescent="0.25">
      <c r="B7255" t="s">
        <v>697</v>
      </c>
      <c r="C7255" t="s">
        <v>701</v>
      </c>
      <c r="D7255" t="s">
        <v>698</v>
      </c>
      <c r="E7255" t="s">
        <v>702</v>
      </c>
      <c r="F7255" t="s">
        <v>7859</v>
      </c>
      <c r="G7255" t="s">
        <v>704</v>
      </c>
      <c r="H7255">
        <v>11873</v>
      </c>
    </row>
    <row r="7256" spans="2:8" hidden="1" x14ac:dyDescent="0.25">
      <c r="B7256" t="s">
        <v>697</v>
      </c>
      <c r="C7256" t="s">
        <v>701</v>
      </c>
      <c r="D7256" t="s">
        <v>698</v>
      </c>
      <c r="E7256" t="s">
        <v>702</v>
      </c>
      <c r="F7256" t="s">
        <v>7860</v>
      </c>
      <c r="G7256" t="s">
        <v>704</v>
      </c>
      <c r="H7256">
        <v>11874</v>
      </c>
    </row>
    <row r="7257" spans="2:8" hidden="1" x14ac:dyDescent="0.25">
      <c r="B7257" t="s">
        <v>697</v>
      </c>
      <c r="C7257" t="s">
        <v>701</v>
      </c>
      <c r="D7257" t="s">
        <v>698</v>
      </c>
      <c r="E7257" t="s">
        <v>702</v>
      </c>
      <c r="F7257" t="s">
        <v>7861</v>
      </c>
      <c r="G7257" t="s">
        <v>704</v>
      </c>
      <c r="H7257">
        <v>11875</v>
      </c>
    </row>
    <row r="7258" spans="2:8" hidden="1" x14ac:dyDescent="0.25">
      <c r="B7258" t="s">
        <v>697</v>
      </c>
      <c r="C7258" t="s">
        <v>701</v>
      </c>
      <c r="D7258" t="s">
        <v>698</v>
      </c>
      <c r="E7258" t="s">
        <v>702</v>
      </c>
      <c r="F7258" t="s">
        <v>7862</v>
      </c>
      <c r="G7258" t="s">
        <v>704</v>
      </c>
      <c r="H7258">
        <v>11876</v>
      </c>
    </row>
    <row r="7259" spans="2:8" hidden="1" x14ac:dyDescent="0.25">
      <c r="B7259" t="s">
        <v>697</v>
      </c>
      <c r="C7259" t="s">
        <v>701</v>
      </c>
      <c r="D7259" t="s">
        <v>698</v>
      </c>
      <c r="E7259" t="s">
        <v>702</v>
      </c>
      <c r="F7259" t="s">
        <v>7863</v>
      </c>
      <c r="G7259" t="s">
        <v>704</v>
      </c>
      <c r="H7259">
        <v>11877</v>
      </c>
    </row>
    <row r="7260" spans="2:8" hidden="1" x14ac:dyDescent="0.25">
      <c r="B7260" t="s">
        <v>697</v>
      </c>
      <c r="C7260" t="s">
        <v>701</v>
      </c>
      <c r="D7260" t="s">
        <v>698</v>
      </c>
      <c r="E7260" t="s">
        <v>702</v>
      </c>
      <c r="F7260" t="s">
        <v>7864</v>
      </c>
      <c r="G7260" t="s">
        <v>704</v>
      </c>
      <c r="H7260">
        <v>11879</v>
      </c>
    </row>
    <row r="7261" spans="2:8" hidden="1" x14ac:dyDescent="0.25">
      <c r="B7261" t="s">
        <v>697</v>
      </c>
      <c r="C7261" t="s">
        <v>701</v>
      </c>
      <c r="D7261" t="s">
        <v>698</v>
      </c>
      <c r="E7261" t="s">
        <v>702</v>
      </c>
      <c r="F7261" t="s">
        <v>7865</v>
      </c>
      <c r="G7261" t="s">
        <v>704</v>
      </c>
      <c r="H7261">
        <v>11881</v>
      </c>
    </row>
    <row r="7262" spans="2:8" hidden="1" x14ac:dyDescent="0.25">
      <c r="B7262" t="s">
        <v>697</v>
      </c>
      <c r="C7262" t="s">
        <v>701</v>
      </c>
      <c r="D7262" t="s">
        <v>698</v>
      </c>
      <c r="E7262" t="s">
        <v>702</v>
      </c>
      <c r="F7262" t="s">
        <v>7866</v>
      </c>
      <c r="G7262" t="s">
        <v>704</v>
      </c>
      <c r="H7262">
        <v>11883</v>
      </c>
    </row>
    <row r="7263" spans="2:8" hidden="1" x14ac:dyDescent="0.25">
      <c r="B7263" t="s">
        <v>697</v>
      </c>
      <c r="C7263" t="s">
        <v>701</v>
      </c>
      <c r="D7263" t="s">
        <v>698</v>
      </c>
      <c r="E7263" t="s">
        <v>702</v>
      </c>
      <c r="F7263" t="s">
        <v>7867</v>
      </c>
      <c r="G7263" t="s">
        <v>704</v>
      </c>
      <c r="H7263">
        <v>11885</v>
      </c>
    </row>
    <row r="7264" spans="2:8" hidden="1" x14ac:dyDescent="0.25">
      <c r="B7264" t="s">
        <v>697</v>
      </c>
      <c r="C7264" t="s">
        <v>701</v>
      </c>
      <c r="D7264" t="s">
        <v>698</v>
      </c>
      <c r="E7264" t="s">
        <v>702</v>
      </c>
      <c r="F7264" t="s">
        <v>7868</v>
      </c>
      <c r="G7264" t="s">
        <v>704</v>
      </c>
      <c r="H7264">
        <v>11887</v>
      </c>
    </row>
    <row r="7265" spans="2:8" hidden="1" x14ac:dyDescent="0.25">
      <c r="B7265" t="s">
        <v>697</v>
      </c>
      <c r="C7265" t="s">
        <v>701</v>
      </c>
      <c r="D7265" t="s">
        <v>698</v>
      </c>
      <c r="E7265" t="s">
        <v>702</v>
      </c>
      <c r="F7265" t="s">
        <v>7869</v>
      </c>
      <c r="G7265" t="s">
        <v>704</v>
      </c>
      <c r="H7265">
        <v>11889</v>
      </c>
    </row>
    <row r="7266" spans="2:8" hidden="1" x14ac:dyDescent="0.25">
      <c r="B7266" t="s">
        <v>697</v>
      </c>
      <c r="C7266" t="s">
        <v>701</v>
      </c>
      <c r="D7266" t="s">
        <v>698</v>
      </c>
      <c r="E7266" t="s">
        <v>702</v>
      </c>
      <c r="F7266" t="s">
        <v>7870</v>
      </c>
      <c r="G7266" t="s">
        <v>704</v>
      </c>
      <c r="H7266">
        <v>11891</v>
      </c>
    </row>
    <row r="7267" spans="2:8" hidden="1" x14ac:dyDescent="0.25">
      <c r="B7267" t="s">
        <v>697</v>
      </c>
      <c r="C7267" t="s">
        <v>701</v>
      </c>
      <c r="D7267" t="s">
        <v>698</v>
      </c>
      <c r="E7267" t="s">
        <v>702</v>
      </c>
      <c r="F7267" t="s">
        <v>7871</v>
      </c>
      <c r="G7267" t="s">
        <v>704</v>
      </c>
      <c r="H7267">
        <v>11892</v>
      </c>
    </row>
    <row r="7268" spans="2:8" hidden="1" x14ac:dyDescent="0.25">
      <c r="B7268" t="s">
        <v>697</v>
      </c>
      <c r="C7268" t="s">
        <v>701</v>
      </c>
      <c r="D7268" t="s">
        <v>698</v>
      </c>
      <c r="E7268" t="s">
        <v>702</v>
      </c>
      <c r="F7268" t="s">
        <v>7872</v>
      </c>
      <c r="G7268" t="s">
        <v>704</v>
      </c>
      <c r="H7268">
        <v>11893</v>
      </c>
    </row>
    <row r="7269" spans="2:8" hidden="1" x14ac:dyDescent="0.25">
      <c r="B7269" t="s">
        <v>697</v>
      </c>
      <c r="C7269" t="s">
        <v>701</v>
      </c>
      <c r="D7269" t="s">
        <v>698</v>
      </c>
      <c r="E7269" t="s">
        <v>702</v>
      </c>
      <c r="F7269" t="s">
        <v>7873</v>
      </c>
      <c r="G7269" t="s">
        <v>704</v>
      </c>
      <c r="H7269">
        <v>11894</v>
      </c>
    </row>
    <row r="7270" spans="2:8" hidden="1" x14ac:dyDescent="0.25">
      <c r="B7270" t="s">
        <v>697</v>
      </c>
      <c r="C7270" t="s">
        <v>701</v>
      </c>
      <c r="D7270" t="s">
        <v>698</v>
      </c>
      <c r="E7270" t="s">
        <v>702</v>
      </c>
      <c r="F7270" t="s">
        <v>7874</v>
      </c>
      <c r="G7270" t="s">
        <v>704</v>
      </c>
      <c r="H7270">
        <v>11895</v>
      </c>
    </row>
    <row r="7271" spans="2:8" hidden="1" x14ac:dyDescent="0.25">
      <c r="B7271" t="s">
        <v>697</v>
      </c>
      <c r="C7271" t="s">
        <v>701</v>
      </c>
      <c r="D7271" t="s">
        <v>698</v>
      </c>
      <c r="E7271" t="s">
        <v>702</v>
      </c>
      <c r="F7271" t="s">
        <v>7875</v>
      </c>
      <c r="G7271" t="s">
        <v>704</v>
      </c>
      <c r="H7271">
        <v>11896</v>
      </c>
    </row>
    <row r="7272" spans="2:8" hidden="1" x14ac:dyDescent="0.25">
      <c r="B7272" t="s">
        <v>697</v>
      </c>
      <c r="C7272" t="s">
        <v>701</v>
      </c>
      <c r="D7272" t="s">
        <v>698</v>
      </c>
      <c r="E7272" t="s">
        <v>702</v>
      </c>
      <c r="F7272" t="s">
        <v>7876</v>
      </c>
      <c r="G7272" t="s">
        <v>704</v>
      </c>
      <c r="H7272">
        <v>11897</v>
      </c>
    </row>
    <row r="7273" spans="2:8" hidden="1" x14ac:dyDescent="0.25">
      <c r="B7273" t="s">
        <v>697</v>
      </c>
      <c r="C7273" t="s">
        <v>701</v>
      </c>
      <c r="D7273" t="s">
        <v>698</v>
      </c>
      <c r="E7273" t="s">
        <v>702</v>
      </c>
      <c r="F7273" t="s">
        <v>7877</v>
      </c>
      <c r="G7273" t="s">
        <v>704</v>
      </c>
      <c r="H7273">
        <v>11898</v>
      </c>
    </row>
    <row r="7274" spans="2:8" hidden="1" x14ac:dyDescent="0.25">
      <c r="B7274" t="s">
        <v>697</v>
      </c>
      <c r="C7274" t="s">
        <v>701</v>
      </c>
      <c r="D7274" t="s">
        <v>698</v>
      </c>
      <c r="E7274" t="s">
        <v>702</v>
      </c>
      <c r="F7274" t="s">
        <v>7878</v>
      </c>
      <c r="G7274" t="s">
        <v>704</v>
      </c>
      <c r="H7274">
        <v>11899</v>
      </c>
    </row>
    <row r="7275" spans="2:8" hidden="1" x14ac:dyDescent="0.25">
      <c r="B7275" t="s">
        <v>697</v>
      </c>
      <c r="C7275" t="s">
        <v>701</v>
      </c>
      <c r="D7275" t="s">
        <v>698</v>
      </c>
      <c r="E7275" t="s">
        <v>702</v>
      </c>
      <c r="F7275" t="s">
        <v>7879</v>
      </c>
      <c r="G7275" t="s">
        <v>704</v>
      </c>
      <c r="H7275">
        <v>11900</v>
      </c>
    </row>
    <row r="7276" spans="2:8" hidden="1" x14ac:dyDescent="0.25">
      <c r="B7276" t="s">
        <v>697</v>
      </c>
      <c r="C7276" t="s">
        <v>701</v>
      </c>
      <c r="D7276" t="s">
        <v>698</v>
      </c>
      <c r="E7276" t="s">
        <v>702</v>
      </c>
      <c r="F7276" t="s">
        <v>7880</v>
      </c>
      <c r="G7276" t="s">
        <v>704</v>
      </c>
      <c r="H7276">
        <v>11901</v>
      </c>
    </row>
    <row r="7277" spans="2:8" hidden="1" x14ac:dyDescent="0.25">
      <c r="B7277" t="s">
        <v>697</v>
      </c>
      <c r="C7277" t="s">
        <v>701</v>
      </c>
      <c r="D7277" t="s">
        <v>698</v>
      </c>
      <c r="E7277" t="s">
        <v>702</v>
      </c>
      <c r="F7277" t="s">
        <v>7881</v>
      </c>
      <c r="G7277" t="s">
        <v>704</v>
      </c>
      <c r="H7277">
        <v>11902</v>
      </c>
    </row>
    <row r="7278" spans="2:8" hidden="1" x14ac:dyDescent="0.25">
      <c r="B7278" t="s">
        <v>697</v>
      </c>
      <c r="C7278" t="s">
        <v>701</v>
      </c>
      <c r="D7278" t="s">
        <v>698</v>
      </c>
      <c r="E7278" t="s">
        <v>702</v>
      </c>
      <c r="F7278" t="s">
        <v>7882</v>
      </c>
      <c r="G7278" t="s">
        <v>704</v>
      </c>
      <c r="H7278">
        <v>11904</v>
      </c>
    </row>
    <row r="7279" spans="2:8" hidden="1" x14ac:dyDescent="0.25">
      <c r="B7279" t="s">
        <v>697</v>
      </c>
      <c r="C7279" t="s">
        <v>701</v>
      </c>
      <c r="D7279" t="s">
        <v>698</v>
      </c>
      <c r="E7279" t="s">
        <v>702</v>
      </c>
      <c r="F7279" t="s">
        <v>7883</v>
      </c>
      <c r="G7279" t="s">
        <v>704</v>
      </c>
      <c r="H7279">
        <v>11905</v>
      </c>
    </row>
    <row r="7280" spans="2:8" hidden="1" x14ac:dyDescent="0.25">
      <c r="B7280" t="s">
        <v>697</v>
      </c>
      <c r="C7280" t="s">
        <v>701</v>
      </c>
      <c r="D7280" t="s">
        <v>698</v>
      </c>
      <c r="E7280" t="s">
        <v>702</v>
      </c>
      <c r="F7280" t="s">
        <v>7884</v>
      </c>
      <c r="G7280" t="s">
        <v>704</v>
      </c>
      <c r="H7280">
        <v>11907</v>
      </c>
    </row>
    <row r="7281" spans="2:8" hidden="1" x14ac:dyDescent="0.25">
      <c r="B7281" t="s">
        <v>697</v>
      </c>
      <c r="C7281" t="s">
        <v>701</v>
      </c>
      <c r="D7281" t="s">
        <v>698</v>
      </c>
      <c r="E7281" t="s">
        <v>702</v>
      </c>
      <c r="F7281" t="s">
        <v>7885</v>
      </c>
      <c r="G7281" t="s">
        <v>704</v>
      </c>
      <c r="H7281">
        <v>11908</v>
      </c>
    </row>
    <row r="7282" spans="2:8" hidden="1" x14ac:dyDescent="0.25">
      <c r="B7282" t="s">
        <v>697</v>
      </c>
      <c r="C7282" t="s">
        <v>701</v>
      </c>
      <c r="D7282" t="s">
        <v>698</v>
      </c>
      <c r="E7282" t="s">
        <v>702</v>
      </c>
      <c r="F7282" t="s">
        <v>7886</v>
      </c>
      <c r="G7282" t="s">
        <v>704</v>
      </c>
      <c r="H7282">
        <v>11910</v>
      </c>
    </row>
    <row r="7283" spans="2:8" hidden="1" x14ac:dyDescent="0.25">
      <c r="B7283" t="s">
        <v>697</v>
      </c>
      <c r="C7283" t="s">
        <v>701</v>
      </c>
      <c r="D7283" t="s">
        <v>698</v>
      </c>
      <c r="E7283" t="s">
        <v>702</v>
      </c>
      <c r="F7283" t="s">
        <v>7887</v>
      </c>
      <c r="G7283" t="s">
        <v>704</v>
      </c>
      <c r="H7283">
        <v>11912</v>
      </c>
    </row>
    <row r="7284" spans="2:8" hidden="1" x14ac:dyDescent="0.25">
      <c r="B7284" t="s">
        <v>697</v>
      </c>
      <c r="C7284" t="s">
        <v>701</v>
      </c>
      <c r="D7284" t="s">
        <v>698</v>
      </c>
      <c r="E7284" t="s">
        <v>702</v>
      </c>
      <c r="F7284" t="s">
        <v>7888</v>
      </c>
      <c r="G7284" t="s">
        <v>704</v>
      </c>
      <c r="H7284">
        <v>11914</v>
      </c>
    </row>
    <row r="7285" spans="2:8" hidden="1" x14ac:dyDescent="0.25">
      <c r="B7285" t="s">
        <v>697</v>
      </c>
      <c r="C7285" t="s">
        <v>701</v>
      </c>
      <c r="D7285" t="s">
        <v>698</v>
      </c>
      <c r="E7285" t="s">
        <v>702</v>
      </c>
      <c r="F7285" t="s">
        <v>7889</v>
      </c>
      <c r="G7285" t="s">
        <v>704</v>
      </c>
      <c r="H7285">
        <v>11916</v>
      </c>
    </row>
    <row r="7286" spans="2:8" hidden="1" x14ac:dyDescent="0.25">
      <c r="B7286" t="s">
        <v>697</v>
      </c>
      <c r="C7286" t="s">
        <v>701</v>
      </c>
      <c r="D7286" t="s">
        <v>698</v>
      </c>
      <c r="E7286" t="s">
        <v>702</v>
      </c>
      <c r="F7286" t="s">
        <v>7890</v>
      </c>
      <c r="G7286" t="s">
        <v>704</v>
      </c>
      <c r="H7286">
        <v>11917</v>
      </c>
    </row>
    <row r="7287" spans="2:8" hidden="1" x14ac:dyDescent="0.25">
      <c r="B7287" t="s">
        <v>697</v>
      </c>
      <c r="C7287" t="s">
        <v>701</v>
      </c>
      <c r="D7287" t="s">
        <v>698</v>
      </c>
      <c r="E7287" t="s">
        <v>702</v>
      </c>
      <c r="F7287" t="s">
        <v>7891</v>
      </c>
      <c r="G7287" t="s">
        <v>704</v>
      </c>
      <c r="H7287">
        <v>11918</v>
      </c>
    </row>
    <row r="7288" spans="2:8" hidden="1" x14ac:dyDescent="0.25">
      <c r="B7288" t="s">
        <v>697</v>
      </c>
      <c r="C7288" t="s">
        <v>701</v>
      </c>
      <c r="D7288" t="s">
        <v>698</v>
      </c>
      <c r="E7288" t="s">
        <v>702</v>
      </c>
      <c r="F7288" t="s">
        <v>7892</v>
      </c>
      <c r="G7288" t="s">
        <v>704</v>
      </c>
      <c r="H7288">
        <v>11919</v>
      </c>
    </row>
    <row r="7289" spans="2:8" hidden="1" x14ac:dyDescent="0.25">
      <c r="B7289" t="s">
        <v>697</v>
      </c>
      <c r="C7289" t="s">
        <v>701</v>
      </c>
      <c r="D7289" t="s">
        <v>698</v>
      </c>
      <c r="E7289" t="s">
        <v>702</v>
      </c>
      <c r="F7289" t="s">
        <v>7893</v>
      </c>
      <c r="G7289" t="s">
        <v>704</v>
      </c>
      <c r="H7289">
        <v>11920</v>
      </c>
    </row>
    <row r="7290" spans="2:8" hidden="1" x14ac:dyDescent="0.25">
      <c r="B7290" t="s">
        <v>697</v>
      </c>
      <c r="C7290" t="s">
        <v>701</v>
      </c>
      <c r="D7290" t="s">
        <v>698</v>
      </c>
      <c r="E7290" t="s">
        <v>702</v>
      </c>
      <c r="F7290" t="s">
        <v>7894</v>
      </c>
      <c r="G7290" t="s">
        <v>704</v>
      </c>
      <c r="H7290">
        <v>11922</v>
      </c>
    </row>
    <row r="7291" spans="2:8" hidden="1" x14ac:dyDescent="0.25">
      <c r="B7291" t="s">
        <v>697</v>
      </c>
      <c r="C7291" t="s">
        <v>701</v>
      </c>
      <c r="D7291" t="s">
        <v>698</v>
      </c>
      <c r="E7291" t="s">
        <v>702</v>
      </c>
      <c r="F7291" t="s">
        <v>7895</v>
      </c>
      <c r="G7291" t="s">
        <v>704</v>
      </c>
      <c r="H7291">
        <v>11923</v>
      </c>
    </row>
    <row r="7292" spans="2:8" hidden="1" x14ac:dyDescent="0.25">
      <c r="B7292" t="s">
        <v>697</v>
      </c>
      <c r="C7292" t="s">
        <v>701</v>
      </c>
      <c r="D7292" t="s">
        <v>698</v>
      </c>
      <c r="E7292" t="s">
        <v>702</v>
      </c>
      <c r="F7292" t="s">
        <v>7896</v>
      </c>
      <c r="G7292" t="s">
        <v>704</v>
      </c>
      <c r="H7292">
        <v>11924</v>
      </c>
    </row>
    <row r="7293" spans="2:8" hidden="1" x14ac:dyDescent="0.25">
      <c r="B7293" t="s">
        <v>697</v>
      </c>
      <c r="C7293" t="s">
        <v>701</v>
      </c>
      <c r="D7293" t="s">
        <v>698</v>
      </c>
      <c r="E7293" t="s">
        <v>702</v>
      </c>
      <c r="F7293" t="s">
        <v>7897</v>
      </c>
      <c r="G7293" t="s">
        <v>704</v>
      </c>
      <c r="H7293">
        <v>11926</v>
      </c>
    </row>
    <row r="7294" spans="2:8" hidden="1" x14ac:dyDescent="0.25">
      <c r="B7294" t="s">
        <v>697</v>
      </c>
      <c r="C7294" t="s">
        <v>701</v>
      </c>
      <c r="D7294" t="s">
        <v>698</v>
      </c>
      <c r="E7294" t="s">
        <v>702</v>
      </c>
      <c r="F7294" t="s">
        <v>7898</v>
      </c>
      <c r="G7294" t="s">
        <v>704</v>
      </c>
      <c r="H7294">
        <v>11928</v>
      </c>
    </row>
    <row r="7295" spans="2:8" hidden="1" x14ac:dyDescent="0.25">
      <c r="B7295" t="s">
        <v>697</v>
      </c>
      <c r="C7295" t="s">
        <v>701</v>
      </c>
      <c r="D7295" t="s">
        <v>698</v>
      </c>
      <c r="E7295" t="s">
        <v>702</v>
      </c>
      <c r="F7295" t="s">
        <v>7899</v>
      </c>
      <c r="G7295" t="s">
        <v>704</v>
      </c>
      <c r="H7295">
        <v>11929</v>
      </c>
    </row>
    <row r="7296" spans="2:8" hidden="1" x14ac:dyDescent="0.25">
      <c r="B7296" t="s">
        <v>697</v>
      </c>
      <c r="C7296" t="s">
        <v>701</v>
      </c>
      <c r="D7296" t="s">
        <v>698</v>
      </c>
      <c r="E7296" t="s">
        <v>702</v>
      </c>
      <c r="F7296" t="s">
        <v>7900</v>
      </c>
      <c r="G7296" t="s">
        <v>704</v>
      </c>
      <c r="H7296">
        <v>11930</v>
      </c>
    </row>
    <row r="7297" spans="2:8" hidden="1" x14ac:dyDescent="0.25">
      <c r="B7297" t="s">
        <v>697</v>
      </c>
      <c r="C7297" t="s">
        <v>701</v>
      </c>
      <c r="D7297" t="s">
        <v>698</v>
      </c>
      <c r="E7297" t="s">
        <v>702</v>
      </c>
      <c r="F7297" t="s">
        <v>7901</v>
      </c>
      <c r="G7297" t="s">
        <v>704</v>
      </c>
      <c r="H7297">
        <v>11931</v>
      </c>
    </row>
    <row r="7298" spans="2:8" hidden="1" x14ac:dyDescent="0.25">
      <c r="B7298" t="s">
        <v>697</v>
      </c>
      <c r="C7298" t="s">
        <v>701</v>
      </c>
      <c r="D7298" t="s">
        <v>698</v>
      </c>
      <c r="E7298" t="s">
        <v>702</v>
      </c>
      <c r="F7298" t="s">
        <v>7902</v>
      </c>
      <c r="G7298" t="s">
        <v>704</v>
      </c>
      <c r="H7298">
        <v>11932</v>
      </c>
    </row>
    <row r="7299" spans="2:8" hidden="1" x14ac:dyDescent="0.25">
      <c r="B7299" t="s">
        <v>697</v>
      </c>
      <c r="C7299" t="s">
        <v>701</v>
      </c>
      <c r="D7299" t="s">
        <v>698</v>
      </c>
      <c r="E7299" t="s">
        <v>702</v>
      </c>
      <c r="F7299" t="s">
        <v>7903</v>
      </c>
      <c r="G7299" t="s">
        <v>704</v>
      </c>
      <c r="H7299">
        <v>11933</v>
      </c>
    </row>
    <row r="7300" spans="2:8" hidden="1" x14ac:dyDescent="0.25">
      <c r="B7300" t="s">
        <v>697</v>
      </c>
      <c r="C7300" t="s">
        <v>701</v>
      </c>
      <c r="D7300" t="s">
        <v>698</v>
      </c>
      <c r="E7300" t="s">
        <v>702</v>
      </c>
      <c r="F7300" t="s">
        <v>7904</v>
      </c>
      <c r="G7300" t="s">
        <v>704</v>
      </c>
      <c r="H7300">
        <v>11934</v>
      </c>
    </row>
    <row r="7301" spans="2:8" hidden="1" x14ac:dyDescent="0.25">
      <c r="B7301" t="s">
        <v>697</v>
      </c>
      <c r="C7301" t="s">
        <v>701</v>
      </c>
      <c r="D7301" t="s">
        <v>698</v>
      </c>
      <c r="E7301" t="s">
        <v>702</v>
      </c>
      <c r="F7301" t="s">
        <v>7905</v>
      </c>
      <c r="G7301" t="s">
        <v>704</v>
      </c>
      <c r="H7301">
        <v>11936</v>
      </c>
    </row>
    <row r="7302" spans="2:8" hidden="1" x14ac:dyDescent="0.25">
      <c r="B7302" t="s">
        <v>697</v>
      </c>
      <c r="C7302" t="s">
        <v>701</v>
      </c>
      <c r="D7302" t="s">
        <v>698</v>
      </c>
      <c r="E7302" t="s">
        <v>702</v>
      </c>
      <c r="F7302" t="s">
        <v>7906</v>
      </c>
      <c r="G7302" t="s">
        <v>704</v>
      </c>
      <c r="H7302">
        <v>11938</v>
      </c>
    </row>
    <row r="7303" spans="2:8" hidden="1" x14ac:dyDescent="0.25">
      <c r="B7303" t="s">
        <v>697</v>
      </c>
      <c r="C7303" t="s">
        <v>701</v>
      </c>
      <c r="D7303" t="s">
        <v>698</v>
      </c>
      <c r="E7303" t="s">
        <v>702</v>
      </c>
      <c r="F7303" t="s">
        <v>7907</v>
      </c>
      <c r="G7303" t="s">
        <v>704</v>
      </c>
      <c r="H7303">
        <v>11940</v>
      </c>
    </row>
    <row r="7304" spans="2:8" hidden="1" x14ac:dyDescent="0.25">
      <c r="B7304" t="s">
        <v>697</v>
      </c>
      <c r="C7304" t="s">
        <v>701</v>
      </c>
      <c r="D7304" t="s">
        <v>698</v>
      </c>
      <c r="E7304" t="s">
        <v>702</v>
      </c>
      <c r="F7304" t="s">
        <v>7908</v>
      </c>
      <c r="G7304" t="s">
        <v>704</v>
      </c>
      <c r="H7304">
        <v>11941</v>
      </c>
    </row>
    <row r="7305" spans="2:8" hidden="1" x14ac:dyDescent="0.25">
      <c r="B7305" t="s">
        <v>697</v>
      </c>
      <c r="C7305" t="s">
        <v>701</v>
      </c>
      <c r="D7305" t="s">
        <v>698</v>
      </c>
      <c r="E7305" t="s">
        <v>702</v>
      </c>
      <c r="F7305" t="s">
        <v>7909</v>
      </c>
      <c r="G7305" t="s">
        <v>704</v>
      </c>
      <c r="H7305">
        <v>11942</v>
      </c>
    </row>
    <row r="7306" spans="2:8" hidden="1" x14ac:dyDescent="0.25">
      <c r="B7306" t="s">
        <v>697</v>
      </c>
      <c r="C7306" t="s">
        <v>701</v>
      </c>
      <c r="D7306" t="s">
        <v>698</v>
      </c>
      <c r="E7306" t="s">
        <v>702</v>
      </c>
      <c r="F7306" t="s">
        <v>7910</v>
      </c>
      <c r="G7306" t="s">
        <v>704</v>
      </c>
      <c r="H7306">
        <v>11943</v>
      </c>
    </row>
    <row r="7307" spans="2:8" hidden="1" x14ac:dyDescent="0.25">
      <c r="B7307" t="s">
        <v>697</v>
      </c>
      <c r="C7307" t="s">
        <v>701</v>
      </c>
      <c r="D7307" t="s">
        <v>698</v>
      </c>
      <c r="E7307" t="s">
        <v>702</v>
      </c>
      <c r="F7307" t="s">
        <v>7911</v>
      </c>
      <c r="G7307" t="s">
        <v>704</v>
      </c>
      <c r="H7307">
        <v>11951</v>
      </c>
    </row>
    <row r="7308" spans="2:8" hidden="1" x14ac:dyDescent="0.25">
      <c r="B7308" t="s">
        <v>697</v>
      </c>
      <c r="C7308" t="s">
        <v>701</v>
      </c>
      <c r="D7308" t="s">
        <v>698</v>
      </c>
      <c r="E7308" t="s">
        <v>702</v>
      </c>
      <c r="F7308" t="s">
        <v>7912</v>
      </c>
      <c r="G7308" t="s">
        <v>704</v>
      </c>
      <c r="H7308">
        <v>11953</v>
      </c>
    </row>
    <row r="7309" spans="2:8" hidden="1" x14ac:dyDescent="0.25">
      <c r="B7309" t="s">
        <v>697</v>
      </c>
      <c r="C7309" t="s">
        <v>701</v>
      </c>
      <c r="D7309" t="s">
        <v>698</v>
      </c>
      <c r="E7309" t="s">
        <v>702</v>
      </c>
      <c r="F7309" t="s">
        <v>7913</v>
      </c>
      <c r="G7309" t="s">
        <v>704</v>
      </c>
      <c r="H7309">
        <v>11955</v>
      </c>
    </row>
    <row r="7310" spans="2:8" hidden="1" x14ac:dyDescent="0.25">
      <c r="B7310" t="s">
        <v>697</v>
      </c>
      <c r="C7310" t="s">
        <v>701</v>
      </c>
      <c r="D7310" t="s">
        <v>698</v>
      </c>
      <c r="E7310" t="s">
        <v>702</v>
      </c>
      <c r="F7310" t="s">
        <v>7914</v>
      </c>
      <c r="G7310" t="s">
        <v>704</v>
      </c>
      <c r="H7310">
        <v>11957</v>
      </c>
    </row>
    <row r="7311" spans="2:8" hidden="1" x14ac:dyDescent="0.25">
      <c r="B7311" t="s">
        <v>697</v>
      </c>
      <c r="C7311" t="s">
        <v>701</v>
      </c>
      <c r="D7311" t="s">
        <v>698</v>
      </c>
      <c r="E7311" t="s">
        <v>702</v>
      </c>
      <c r="F7311" t="s">
        <v>7915</v>
      </c>
      <c r="G7311" t="s">
        <v>704</v>
      </c>
      <c r="H7311">
        <v>11959</v>
      </c>
    </row>
    <row r="7312" spans="2:8" hidden="1" x14ac:dyDescent="0.25">
      <c r="B7312" t="s">
        <v>697</v>
      </c>
      <c r="C7312" t="s">
        <v>701</v>
      </c>
      <c r="D7312" t="s">
        <v>698</v>
      </c>
      <c r="E7312" t="s">
        <v>702</v>
      </c>
      <c r="F7312" t="s">
        <v>7916</v>
      </c>
      <c r="G7312" t="s">
        <v>704</v>
      </c>
      <c r="H7312">
        <v>11960</v>
      </c>
    </row>
    <row r="7313" spans="2:8" hidden="1" x14ac:dyDescent="0.25">
      <c r="B7313" t="s">
        <v>697</v>
      </c>
      <c r="C7313" t="s">
        <v>701</v>
      </c>
      <c r="D7313" t="s">
        <v>698</v>
      </c>
      <c r="E7313" t="s">
        <v>702</v>
      </c>
      <c r="F7313" t="s">
        <v>7917</v>
      </c>
      <c r="G7313" t="s">
        <v>704</v>
      </c>
      <c r="H7313">
        <v>11962</v>
      </c>
    </row>
    <row r="7314" spans="2:8" hidden="1" x14ac:dyDescent="0.25">
      <c r="B7314" t="s">
        <v>697</v>
      </c>
      <c r="C7314" t="s">
        <v>701</v>
      </c>
      <c r="D7314" t="s">
        <v>698</v>
      </c>
      <c r="E7314" t="s">
        <v>702</v>
      </c>
      <c r="F7314" t="s">
        <v>7918</v>
      </c>
      <c r="G7314" t="s">
        <v>704</v>
      </c>
      <c r="H7314">
        <v>11964</v>
      </c>
    </row>
    <row r="7315" spans="2:8" hidden="1" x14ac:dyDescent="0.25">
      <c r="B7315" t="s">
        <v>697</v>
      </c>
      <c r="C7315" t="s">
        <v>701</v>
      </c>
      <c r="D7315" t="s">
        <v>698</v>
      </c>
      <c r="E7315" t="s">
        <v>702</v>
      </c>
      <c r="F7315" t="s">
        <v>7919</v>
      </c>
      <c r="G7315" t="s">
        <v>704</v>
      </c>
      <c r="H7315">
        <v>11966</v>
      </c>
    </row>
    <row r="7316" spans="2:8" hidden="1" x14ac:dyDescent="0.25">
      <c r="B7316" t="s">
        <v>697</v>
      </c>
      <c r="C7316" t="s">
        <v>701</v>
      </c>
      <c r="D7316" t="s">
        <v>698</v>
      </c>
      <c r="E7316" t="s">
        <v>702</v>
      </c>
      <c r="F7316" t="s">
        <v>7920</v>
      </c>
      <c r="G7316" t="s">
        <v>704</v>
      </c>
      <c r="H7316">
        <v>11968</v>
      </c>
    </row>
    <row r="7317" spans="2:8" hidden="1" x14ac:dyDescent="0.25">
      <c r="B7317" t="s">
        <v>697</v>
      </c>
      <c r="C7317" t="s">
        <v>701</v>
      </c>
      <c r="D7317" t="s">
        <v>698</v>
      </c>
      <c r="E7317" t="s">
        <v>702</v>
      </c>
      <c r="F7317" t="s">
        <v>7921</v>
      </c>
      <c r="G7317" t="s">
        <v>704</v>
      </c>
      <c r="H7317">
        <v>11970</v>
      </c>
    </row>
    <row r="7318" spans="2:8" hidden="1" x14ac:dyDescent="0.25">
      <c r="B7318" t="s">
        <v>697</v>
      </c>
      <c r="C7318" t="s">
        <v>701</v>
      </c>
      <c r="D7318" t="s">
        <v>698</v>
      </c>
      <c r="E7318" t="s">
        <v>702</v>
      </c>
      <c r="F7318" t="s">
        <v>7922</v>
      </c>
      <c r="G7318" t="s">
        <v>704</v>
      </c>
      <c r="H7318">
        <v>11972</v>
      </c>
    </row>
    <row r="7319" spans="2:8" hidden="1" x14ac:dyDescent="0.25">
      <c r="B7319" t="s">
        <v>697</v>
      </c>
      <c r="C7319" t="s">
        <v>701</v>
      </c>
      <c r="D7319" t="s">
        <v>698</v>
      </c>
      <c r="E7319" t="s">
        <v>702</v>
      </c>
      <c r="F7319" t="s">
        <v>7923</v>
      </c>
      <c r="G7319" t="s">
        <v>704</v>
      </c>
      <c r="H7319">
        <v>11974</v>
      </c>
    </row>
    <row r="7320" spans="2:8" hidden="1" x14ac:dyDescent="0.25">
      <c r="B7320" t="s">
        <v>697</v>
      </c>
      <c r="C7320" t="s">
        <v>701</v>
      </c>
      <c r="D7320" t="s">
        <v>698</v>
      </c>
      <c r="E7320" t="s">
        <v>702</v>
      </c>
      <c r="F7320" t="s">
        <v>7924</v>
      </c>
      <c r="G7320" t="s">
        <v>704</v>
      </c>
      <c r="H7320">
        <v>11976</v>
      </c>
    </row>
    <row r="7321" spans="2:8" hidden="1" x14ac:dyDescent="0.25">
      <c r="B7321" t="s">
        <v>697</v>
      </c>
      <c r="C7321" t="s">
        <v>701</v>
      </c>
      <c r="D7321" t="s">
        <v>698</v>
      </c>
      <c r="E7321" t="s">
        <v>702</v>
      </c>
      <c r="F7321" t="s">
        <v>7925</v>
      </c>
      <c r="G7321" t="s">
        <v>704</v>
      </c>
      <c r="H7321">
        <v>11978</v>
      </c>
    </row>
    <row r="7322" spans="2:8" hidden="1" x14ac:dyDescent="0.25">
      <c r="B7322" t="s">
        <v>697</v>
      </c>
      <c r="C7322" t="s">
        <v>701</v>
      </c>
      <c r="D7322" t="s">
        <v>698</v>
      </c>
      <c r="E7322" t="s">
        <v>702</v>
      </c>
      <c r="F7322" t="s">
        <v>7926</v>
      </c>
      <c r="G7322" t="s">
        <v>704</v>
      </c>
      <c r="H7322">
        <v>11980</v>
      </c>
    </row>
    <row r="7323" spans="2:8" hidden="1" x14ac:dyDescent="0.25">
      <c r="B7323" t="s">
        <v>697</v>
      </c>
      <c r="C7323" t="s">
        <v>701</v>
      </c>
      <c r="D7323" t="s">
        <v>698</v>
      </c>
      <c r="E7323" t="s">
        <v>702</v>
      </c>
      <c r="F7323" t="s">
        <v>7927</v>
      </c>
      <c r="G7323" t="s">
        <v>704</v>
      </c>
      <c r="H7323">
        <v>11982</v>
      </c>
    </row>
    <row r="7324" spans="2:8" hidden="1" x14ac:dyDescent="0.25">
      <c r="B7324" t="s">
        <v>697</v>
      </c>
      <c r="C7324" t="s">
        <v>701</v>
      </c>
      <c r="D7324" t="s">
        <v>698</v>
      </c>
      <c r="E7324" t="s">
        <v>702</v>
      </c>
      <c r="F7324" t="s">
        <v>7928</v>
      </c>
      <c r="G7324" t="s">
        <v>704</v>
      </c>
      <c r="H7324">
        <v>11984</v>
      </c>
    </row>
    <row r="7325" spans="2:8" hidden="1" x14ac:dyDescent="0.25">
      <c r="B7325" t="s">
        <v>697</v>
      </c>
      <c r="C7325" t="s">
        <v>701</v>
      </c>
      <c r="D7325" t="s">
        <v>698</v>
      </c>
      <c r="E7325" t="s">
        <v>702</v>
      </c>
      <c r="F7325" t="s">
        <v>7929</v>
      </c>
      <c r="G7325" t="s">
        <v>704</v>
      </c>
      <c r="H7325">
        <v>11986</v>
      </c>
    </row>
    <row r="7326" spans="2:8" hidden="1" x14ac:dyDescent="0.25">
      <c r="B7326" t="s">
        <v>697</v>
      </c>
      <c r="C7326" t="s">
        <v>701</v>
      </c>
      <c r="D7326" t="s">
        <v>698</v>
      </c>
      <c r="E7326" t="s">
        <v>702</v>
      </c>
      <c r="F7326" t="s">
        <v>7930</v>
      </c>
      <c r="G7326" t="s">
        <v>704</v>
      </c>
      <c r="H7326">
        <v>11988</v>
      </c>
    </row>
    <row r="7327" spans="2:8" hidden="1" x14ac:dyDescent="0.25">
      <c r="B7327" t="s">
        <v>697</v>
      </c>
      <c r="C7327" t="s">
        <v>701</v>
      </c>
      <c r="D7327" t="s">
        <v>698</v>
      </c>
      <c r="E7327" t="s">
        <v>702</v>
      </c>
      <c r="F7327" t="s">
        <v>7931</v>
      </c>
      <c r="G7327" t="s">
        <v>704</v>
      </c>
      <c r="H7327">
        <v>11990</v>
      </c>
    </row>
    <row r="7328" spans="2:8" hidden="1" x14ac:dyDescent="0.25">
      <c r="B7328" t="s">
        <v>697</v>
      </c>
      <c r="C7328" t="s">
        <v>701</v>
      </c>
      <c r="D7328" t="s">
        <v>698</v>
      </c>
      <c r="E7328" t="s">
        <v>702</v>
      </c>
      <c r="F7328" t="s">
        <v>7932</v>
      </c>
      <c r="G7328" t="s">
        <v>704</v>
      </c>
      <c r="H7328">
        <v>11992</v>
      </c>
    </row>
    <row r="7329" spans="2:8" hidden="1" x14ac:dyDescent="0.25">
      <c r="B7329" t="s">
        <v>697</v>
      </c>
      <c r="C7329" t="s">
        <v>701</v>
      </c>
      <c r="D7329" t="s">
        <v>698</v>
      </c>
      <c r="E7329" t="s">
        <v>702</v>
      </c>
      <c r="F7329" t="s">
        <v>7933</v>
      </c>
      <c r="G7329" t="s">
        <v>704</v>
      </c>
      <c r="H7329">
        <v>11994</v>
      </c>
    </row>
    <row r="7330" spans="2:8" hidden="1" x14ac:dyDescent="0.25">
      <c r="B7330" t="s">
        <v>697</v>
      </c>
      <c r="C7330" t="s">
        <v>701</v>
      </c>
      <c r="D7330" t="s">
        <v>698</v>
      </c>
      <c r="E7330" t="s">
        <v>702</v>
      </c>
      <c r="F7330" t="s">
        <v>7934</v>
      </c>
      <c r="G7330" t="s">
        <v>704</v>
      </c>
      <c r="H7330">
        <v>11995</v>
      </c>
    </row>
    <row r="7331" spans="2:8" hidden="1" x14ac:dyDescent="0.25">
      <c r="B7331" t="s">
        <v>697</v>
      </c>
      <c r="C7331" t="s">
        <v>701</v>
      </c>
      <c r="D7331" t="s">
        <v>698</v>
      </c>
      <c r="E7331" t="s">
        <v>702</v>
      </c>
      <c r="F7331" t="s">
        <v>7935</v>
      </c>
      <c r="G7331" t="s">
        <v>704</v>
      </c>
      <c r="H7331">
        <v>11996</v>
      </c>
    </row>
    <row r="7332" spans="2:8" hidden="1" x14ac:dyDescent="0.25">
      <c r="B7332" t="s">
        <v>697</v>
      </c>
      <c r="C7332" t="s">
        <v>701</v>
      </c>
      <c r="D7332" t="s">
        <v>698</v>
      </c>
      <c r="E7332" t="s">
        <v>702</v>
      </c>
      <c r="F7332" t="s">
        <v>7936</v>
      </c>
      <c r="G7332" t="s">
        <v>704</v>
      </c>
      <c r="H7332">
        <v>11997</v>
      </c>
    </row>
    <row r="7333" spans="2:8" hidden="1" x14ac:dyDescent="0.25">
      <c r="B7333" t="s">
        <v>697</v>
      </c>
      <c r="C7333" t="s">
        <v>701</v>
      </c>
      <c r="D7333" t="s">
        <v>698</v>
      </c>
      <c r="E7333" t="s">
        <v>702</v>
      </c>
      <c r="F7333" t="s">
        <v>7937</v>
      </c>
      <c r="G7333" t="s">
        <v>704</v>
      </c>
      <c r="H7333">
        <v>11998</v>
      </c>
    </row>
    <row r="7334" spans="2:8" hidden="1" x14ac:dyDescent="0.25">
      <c r="B7334" t="s">
        <v>697</v>
      </c>
      <c r="C7334" t="s">
        <v>701</v>
      </c>
      <c r="D7334" t="s">
        <v>698</v>
      </c>
      <c r="E7334" t="s">
        <v>702</v>
      </c>
      <c r="F7334" t="s">
        <v>7938</v>
      </c>
      <c r="G7334" t="s">
        <v>704</v>
      </c>
      <c r="H7334">
        <v>12000</v>
      </c>
    </row>
    <row r="7335" spans="2:8" hidden="1" x14ac:dyDescent="0.25">
      <c r="B7335" t="s">
        <v>697</v>
      </c>
      <c r="C7335" t="s">
        <v>701</v>
      </c>
      <c r="D7335" t="s">
        <v>698</v>
      </c>
      <c r="E7335" t="s">
        <v>702</v>
      </c>
      <c r="F7335" t="s">
        <v>7939</v>
      </c>
      <c r="G7335" t="s">
        <v>704</v>
      </c>
      <c r="H7335">
        <v>12002</v>
      </c>
    </row>
    <row r="7336" spans="2:8" hidden="1" x14ac:dyDescent="0.25">
      <c r="B7336" t="s">
        <v>697</v>
      </c>
      <c r="C7336" t="s">
        <v>701</v>
      </c>
      <c r="D7336" t="s">
        <v>698</v>
      </c>
      <c r="E7336" t="s">
        <v>702</v>
      </c>
      <c r="F7336" t="s">
        <v>7940</v>
      </c>
      <c r="G7336" t="s">
        <v>704</v>
      </c>
      <c r="H7336">
        <v>12004</v>
      </c>
    </row>
    <row r="7337" spans="2:8" hidden="1" x14ac:dyDescent="0.25">
      <c r="B7337" t="s">
        <v>697</v>
      </c>
      <c r="C7337" t="s">
        <v>701</v>
      </c>
      <c r="D7337" t="s">
        <v>698</v>
      </c>
      <c r="E7337" t="s">
        <v>702</v>
      </c>
      <c r="F7337" t="s">
        <v>7941</v>
      </c>
      <c r="G7337" t="s">
        <v>704</v>
      </c>
      <c r="H7337">
        <v>12006</v>
      </c>
    </row>
    <row r="7338" spans="2:8" hidden="1" x14ac:dyDescent="0.25">
      <c r="B7338" t="s">
        <v>697</v>
      </c>
      <c r="C7338" t="s">
        <v>701</v>
      </c>
      <c r="D7338" t="s">
        <v>698</v>
      </c>
      <c r="E7338" t="s">
        <v>702</v>
      </c>
      <c r="F7338" t="s">
        <v>7942</v>
      </c>
      <c r="G7338" t="s">
        <v>704</v>
      </c>
      <c r="H7338">
        <v>12007</v>
      </c>
    </row>
    <row r="7339" spans="2:8" hidden="1" x14ac:dyDescent="0.25">
      <c r="B7339" t="s">
        <v>697</v>
      </c>
      <c r="C7339" t="s">
        <v>701</v>
      </c>
      <c r="D7339" t="s">
        <v>698</v>
      </c>
      <c r="E7339" t="s">
        <v>702</v>
      </c>
      <c r="F7339" t="s">
        <v>7943</v>
      </c>
      <c r="G7339" t="s">
        <v>704</v>
      </c>
      <c r="H7339">
        <v>12009</v>
      </c>
    </row>
    <row r="7340" spans="2:8" hidden="1" x14ac:dyDescent="0.25">
      <c r="B7340" t="s">
        <v>697</v>
      </c>
      <c r="C7340" t="s">
        <v>701</v>
      </c>
      <c r="D7340" t="s">
        <v>698</v>
      </c>
      <c r="E7340" t="s">
        <v>702</v>
      </c>
      <c r="F7340" t="s">
        <v>7944</v>
      </c>
      <c r="G7340" t="s">
        <v>704</v>
      </c>
      <c r="H7340">
        <v>12010</v>
      </c>
    </row>
    <row r="7341" spans="2:8" hidden="1" x14ac:dyDescent="0.25">
      <c r="B7341" t="s">
        <v>697</v>
      </c>
      <c r="C7341" t="s">
        <v>701</v>
      </c>
      <c r="D7341" t="s">
        <v>698</v>
      </c>
      <c r="E7341" t="s">
        <v>702</v>
      </c>
      <c r="F7341" t="s">
        <v>7945</v>
      </c>
      <c r="G7341" t="s">
        <v>704</v>
      </c>
      <c r="H7341">
        <v>12011</v>
      </c>
    </row>
    <row r="7342" spans="2:8" hidden="1" x14ac:dyDescent="0.25">
      <c r="B7342" t="s">
        <v>697</v>
      </c>
      <c r="C7342" t="s">
        <v>701</v>
      </c>
      <c r="D7342" t="s">
        <v>698</v>
      </c>
      <c r="E7342" t="s">
        <v>702</v>
      </c>
      <c r="F7342" t="s">
        <v>7946</v>
      </c>
      <c r="G7342" t="s">
        <v>704</v>
      </c>
      <c r="H7342">
        <v>12012</v>
      </c>
    </row>
    <row r="7343" spans="2:8" hidden="1" x14ac:dyDescent="0.25">
      <c r="B7343" t="s">
        <v>697</v>
      </c>
      <c r="C7343" t="s">
        <v>701</v>
      </c>
      <c r="D7343" t="s">
        <v>698</v>
      </c>
      <c r="E7343" t="s">
        <v>702</v>
      </c>
      <c r="F7343" t="s">
        <v>7947</v>
      </c>
      <c r="G7343" t="s">
        <v>704</v>
      </c>
      <c r="H7343">
        <v>12013</v>
      </c>
    </row>
    <row r="7344" spans="2:8" hidden="1" x14ac:dyDescent="0.25">
      <c r="B7344" t="s">
        <v>697</v>
      </c>
      <c r="C7344" t="s">
        <v>701</v>
      </c>
      <c r="D7344" t="s">
        <v>698</v>
      </c>
      <c r="E7344" t="s">
        <v>702</v>
      </c>
      <c r="F7344" t="s">
        <v>7948</v>
      </c>
      <c r="G7344" t="s">
        <v>704</v>
      </c>
      <c r="H7344">
        <v>12014</v>
      </c>
    </row>
    <row r="7345" spans="2:8" hidden="1" x14ac:dyDescent="0.25">
      <c r="B7345" t="s">
        <v>697</v>
      </c>
      <c r="C7345" t="s">
        <v>701</v>
      </c>
      <c r="D7345" t="s">
        <v>698</v>
      </c>
      <c r="E7345" t="s">
        <v>702</v>
      </c>
      <c r="F7345" t="s">
        <v>7949</v>
      </c>
      <c r="G7345" t="s">
        <v>704</v>
      </c>
      <c r="H7345">
        <v>12015</v>
      </c>
    </row>
    <row r="7346" spans="2:8" hidden="1" x14ac:dyDescent="0.25">
      <c r="B7346" t="s">
        <v>697</v>
      </c>
      <c r="C7346" t="s">
        <v>701</v>
      </c>
      <c r="D7346" t="s">
        <v>698</v>
      </c>
      <c r="E7346" t="s">
        <v>702</v>
      </c>
      <c r="F7346" t="s">
        <v>7950</v>
      </c>
      <c r="G7346" t="s">
        <v>704</v>
      </c>
      <c r="H7346">
        <v>12016</v>
      </c>
    </row>
    <row r="7347" spans="2:8" hidden="1" x14ac:dyDescent="0.25">
      <c r="B7347" t="s">
        <v>697</v>
      </c>
      <c r="C7347" t="s">
        <v>701</v>
      </c>
      <c r="D7347" t="s">
        <v>698</v>
      </c>
      <c r="E7347" t="s">
        <v>702</v>
      </c>
      <c r="F7347" t="s">
        <v>7951</v>
      </c>
      <c r="G7347" t="s">
        <v>704</v>
      </c>
      <c r="H7347">
        <v>12017</v>
      </c>
    </row>
    <row r="7348" spans="2:8" hidden="1" x14ac:dyDescent="0.25">
      <c r="B7348" t="s">
        <v>697</v>
      </c>
      <c r="C7348" t="s">
        <v>701</v>
      </c>
      <c r="D7348" t="s">
        <v>698</v>
      </c>
      <c r="E7348" t="s">
        <v>702</v>
      </c>
      <c r="F7348" t="s">
        <v>7952</v>
      </c>
      <c r="G7348" t="s">
        <v>704</v>
      </c>
      <c r="H7348">
        <v>12018</v>
      </c>
    </row>
    <row r="7349" spans="2:8" hidden="1" x14ac:dyDescent="0.25">
      <c r="B7349" t="s">
        <v>697</v>
      </c>
      <c r="C7349" t="s">
        <v>701</v>
      </c>
      <c r="D7349" t="s">
        <v>698</v>
      </c>
      <c r="E7349" t="s">
        <v>702</v>
      </c>
      <c r="F7349" t="s">
        <v>7953</v>
      </c>
      <c r="G7349" t="s">
        <v>704</v>
      </c>
      <c r="H7349">
        <v>12019</v>
      </c>
    </row>
    <row r="7350" spans="2:8" hidden="1" x14ac:dyDescent="0.25">
      <c r="B7350" t="s">
        <v>697</v>
      </c>
      <c r="C7350" t="s">
        <v>701</v>
      </c>
      <c r="D7350" t="s">
        <v>698</v>
      </c>
      <c r="E7350" t="s">
        <v>702</v>
      </c>
      <c r="F7350" t="s">
        <v>7954</v>
      </c>
      <c r="G7350" t="s">
        <v>704</v>
      </c>
      <c r="H7350">
        <v>12020</v>
      </c>
    </row>
    <row r="7351" spans="2:8" hidden="1" x14ac:dyDescent="0.25">
      <c r="B7351" t="s">
        <v>697</v>
      </c>
      <c r="C7351" t="s">
        <v>701</v>
      </c>
      <c r="D7351" t="s">
        <v>698</v>
      </c>
      <c r="E7351" t="s">
        <v>702</v>
      </c>
      <c r="F7351" t="s">
        <v>7955</v>
      </c>
      <c r="G7351" t="s">
        <v>704</v>
      </c>
      <c r="H7351">
        <v>12021</v>
      </c>
    </row>
    <row r="7352" spans="2:8" hidden="1" x14ac:dyDescent="0.25">
      <c r="B7352" t="s">
        <v>697</v>
      </c>
      <c r="C7352" t="s">
        <v>701</v>
      </c>
      <c r="D7352" t="s">
        <v>698</v>
      </c>
      <c r="E7352" t="s">
        <v>702</v>
      </c>
      <c r="F7352" t="s">
        <v>7956</v>
      </c>
      <c r="G7352" t="s">
        <v>704</v>
      </c>
      <c r="H7352">
        <v>12022</v>
      </c>
    </row>
    <row r="7353" spans="2:8" hidden="1" x14ac:dyDescent="0.25">
      <c r="B7353" t="s">
        <v>697</v>
      </c>
      <c r="C7353" t="s">
        <v>701</v>
      </c>
      <c r="D7353" t="s">
        <v>698</v>
      </c>
      <c r="E7353" t="s">
        <v>702</v>
      </c>
      <c r="F7353" t="s">
        <v>7957</v>
      </c>
      <c r="G7353" t="s">
        <v>704</v>
      </c>
      <c r="H7353">
        <v>12023</v>
      </c>
    </row>
    <row r="7354" spans="2:8" hidden="1" x14ac:dyDescent="0.25">
      <c r="B7354" t="s">
        <v>697</v>
      </c>
      <c r="C7354" t="s">
        <v>701</v>
      </c>
      <c r="D7354" t="s">
        <v>698</v>
      </c>
      <c r="E7354" t="s">
        <v>702</v>
      </c>
      <c r="F7354" t="s">
        <v>7958</v>
      </c>
      <c r="G7354" t="s">
        <v>704</v>
      </c>
      <c r="H7354">
        <v>12024</v>
      </c>
    </row>
    <row r="7355" spans="2:8" hidden="1" x14ac:dyDescent="0.25">
      <c r="B7355" t="s">
        <v>697</v>
      </c>
      <c r="C7355" t="s">
        <v>701</v>
      </c>
      <c r="D7355" t="s">
        <v>698</v>
      </c>
      <c r="E7355" t="s">
        <v>702</v>
      </c>
      <c r="F7355" t="s">
        <v>7959</v>
      </c>
      <c r="G7355" t="s">
        <v>704</v>
      </c>
      <c r="H7355">
        <v>12025</v>
      </c>
    </row>
    <row r="7356" spans="2:8" hidden="1" x14ac:dyDescent="0.25">
      <c r="B7356" t="s">
        <v>697</v>
      </c>
      <c r="C7356" t="s">
        <v>701</v>
      </c>
      <c r="D7356" t="s">
        <v>698</v>
      </c>
      <c r="E7356" t="s">
        <v>702</v>
      </c>
      <c r="F7356" t="s">
        <v>7960</v>
      </c>
      <c r="G7356" t="s">
        <v>704</v>
      </c>
      <c r="H7356">
        <v>12026</v>
      </c>
    </row>
    <row r="7357" spans="2:8" hidden="1" x14ac:dyDescent="0.25">
      <c r="B7357" t="s">
        <v>697</v>
      </c>
      <c r="C7357" t="s">
        <v>701</v>
      </c>
      <c r="D7357" t="s">
        <v>698</v>
      </c>
      <c r="E7357" t="s">
        <v>702</v>
      </c>
      <c r="F7357" t="s">
        <v>7961</v>
      </c>
      <c r="G7357" t="s">
        <v>704</v>
      </c>
      <c r="H7357">
        <v>12027</v>
      </c>
    </row>
    <row r="7358" spans="2:8" hidden="1" x14ac:dyDescent="0.25">
      <c r="B7358" t="s">
        <v>697</v>
      </c>
      <c r="C7358" t="s">
        <v>701</v>
      </c>
      <c r="D7358" t="s">
        <v>698</v>
      </c>
      <c r="E7358" t="s">
        <v>702</v>
      </c>
      <c r="F7358" t="s">
        <v>7962</v>
      </c>
      <c r="G7358" t="s">
        <v>704</v>
      </c>
      <c r="H7358">
        <v>12028</v>
      </c>
    </row>
    <row r="7359" spans="2:8" hidden="1" x14ac:dyDescent="0.25">
      <c r="B7359" t="s">
        <v>697</v>
      </c>
      <c r="C7359" t="s">
        <v>701</v>
      </c>
      <c r="D7359" t="s">
        <v>698</v>
      </c>
      <c r="E7359" t="s">
        <v>702</v>
      </c>
      <c r="F7359" t="s">
        <v>7963</v>
      </c>
      <c r="G7359" t="s">
        <v>704</v>
      </c>
      <c r="H7359">
        <v>12029</v>
      </c>
    </row>
    <row r="7360" spans="2:8" hidden="1" x14ac:dyDescent="0.25">
      <c r="B7360" t="s">
        <v>697</v>
      </c>
      <c r="C7360" t="s">
        <v>701</v>
      </c>
      <c r="D7360" t="s">
        <v>698</v>
      </c>
      <c r="E7360" t="s">
        <v>702</v>
      </c>
      <c r="F7360" t="s">
        <v>7964</v>
      </c>
      <c r="G7360" t="s">
        <v>704</v>
      </c>
      <c r="H7360">
        <v>12030</v>
      </c>
    </row>
    <row r="7361" spans="2:8" hidden="1" x14ac:dyDescent="0.25">
      <c r="B7361" t="s">
        <v>697</v>
      </c>
      <c r="C7361" t="s">
        <v>701</v>
      </c>
      <c r="D7361" t="s">
        <v>698</v>
      </c>
      <c r="E7361" t="s">
        <v>702</v>
      </c>
      <c r="F7361" t="s">
        <v>7965</v>
      </c>
      <c r="G7361" t="s">
        <v>704</v>
      </c>
      <c r="H7361">
        <v>12031</v>
      </c>
    </row>
    <row r="7362" spans="2:8" hidden="1" x14ac:dyDescent="0.25">
      <c r="B7362" t="s">
        <v>697</v>
      </c>
      <c r="C7362" t="s">
        <v>701</v>
      </c>
      <c r="D7362" t="s">
        <v>698</v>
      </c>
      <c r="E7362" t="s">
        <v>702</v>
      </c>
      <c r="F7362" t="s">
        <v>7966</v>
      </c>
      <c r="G7362" t="s">
        <v>704</v>
      </c>
      <c r="H7362">
        <v>12032</v>
      </c>
    </row>
    <row r="7363" spans="2:8" hidden="1" x14ac:dyDescent="0.25">
      <c r="B7363" t="s">
        <v>697</v>
      </c>
      <c r="C7363" t="s">
        <v>701</v>
      </c>
      <c r="D7363" t="s">
        <v>698</v>
      </c>
      <c r="E7363" t="s">
        <v>702</v>
      </c>
      <c r="F7363" t="s">
        <v>7967</v>
      </c>
      <c r="G7363" t="s">
        <v>704</v>
      </c>
      <c r="H7363">
        <v>12033</v>
      </c>
    </row>
    <row r="7364" spans="2:8" hidden="1" x14ac:dyDescent="0.25">
      <c r="B7364" t="s">
        <v>697</v>
      </c>
      <c r="C7364" t="s">
        <v>701</v>
      </c>
      <c r="D7364" t="s">
        <v>698</v>
      </c>
      <c r="E7364" t="s">
        <v>702</v>
      </c>
      <c r="F7364" t="s">
        <v>7968</v>
      </c>
      <c r="G7364" t="s">
        <v>704</v>
      </c>
      <c r="H7364">
        <v>12034</v>
      </c>
    </row>
    <row r="7365" spans="2:8" hidden="1" x14ac:dyDescent="0.25">
      <c r="B7365" t="s">
        <v>697</v>
      </c>
      <c r="C7365" t="s">
        <v>701</v>
      </c>
      <c r="D7365" t="s">
        <v>698</v>
      </c>
      <c r="E7365" t="s">
        <v>702</v>
      </c>
      <c r="F7365" t="s">
        <v>7969</v>
      </c>
      <c r="G7365" t="s">
        <v>704</v>
      </c>
      <c r="H7365">
        <v>12035</v>
      </c>
    </row>
    <row r="7366" spans="2:8" hidden="1" x14ac:dyDescent="0.25">
      <c r="B7366" t="s">
        <v>697</v>
      </c>
      <c r="C7366" t="s">
        <v>701</v>
      </c>
      <c r="D7366" t="s">
        <v>698</v>
      </c>
      <c r="E7366" t="s">
        <v>702</v>
      </c>
      <c r="F7366" t="s">
        <v>7970</v>
      </c>
      <c r="G7366" t="s">
        <v>704</v>
      </c>
      <c r="H7366">
        <v>12036</v>
      </c>
    </row>
    <row r="7367" spans="2:8" hidden="1" x14ac:dyDescent="0.25">
      <c r="B7367" t="s">
        <v>697</v>
      </c>
      <c r="C7367" t="s">
        <v>701</v>
      </c>
      <c r="D7367" t="s">
        <v>698</v>
      </c>
      <c r="E7367" t="s">
        <v>702</v>
      </c>
      <c r="F7367" t="s">
        <v>7971</v>
      </c>
      <c r="G7367" t="s">
        <v>704</v>
      </c>
      <c r="H7367">
        <v>12037</v>
      </c>
    </row>
    <row r="7368" spans="2:8" hidden="1" x14ac:dyDescent="0.25">
      <c r="B7368" t="s">
        <v>697</v>
      </c>
      <c r="C7368" t="s">
        <v>701</v>
      </c>
      <c r="D7368" t="s">
        <v>698</v>
      </c>
      <c r="E7368" t="s">
        <v>702</v>
      </c>
      <c r="F7368" t="s">
        <v>7972</v>
      </c>
      <c r="G7368" t="s">
        <v>704</v>
      </c>
      <c r="H7368">
        <v>12038</v>
      </c>
    </row>
    <row r="7369" spans="2:8" hidden="1" x14ac:dyDescent="0.25">
      <c r="B7369" t="s">
        <v>697</v>
      </c>
      <c r="C7369" t="s">
        <v>701</v>
      </c>
      <c r="D7369" t="s">
        <v>698</v>
      </c>
      <c r="E7369" t="s">
        <v>702</v>
      </c>
      <c r="F7369" t="s">
        <v>7973</v>
      </c>
      <c r="G7369" t="s">
        <v>704</v>
      </c>
      <c r="H7369">
        <v>12039</v>
      </c>
    </row>
    <row r="7370" spans="2:8" hidden="1" x14ac:dyDescent="0.25">
      <c r="B7370" t="s">
        <v>697</v>
      </c>
      <c r="C7370" t="s">
        <v>701</v>
      </c>
      <c r="D7370" t="s">
        <v>698</v>
      </c>
      <c r="E7370" t="s">
        <v>702</v>
      </c>
      <c r="F7370" t="s">
        <v>7974</v>
      </c>
      <c r="G7370" t="s">
        <v>704</v>
      </c>
      <c r="H7370">
        <v>12040</v>
      </c>
    </row>
    <row r="7371" spans="2:8" hidden="1" x14ac:dyDescent="0.25">
      <c r="B7371" t="s">
        <v>697</v>
      </c>
      <c r="C7371" t="s">
        <v>701</v>
      </c>
      <c r="D7371" t="s">
        <v>698</v>
      </c>
      <c r="E7371" t="s">
        <v>702</v>
      </c>
      <c r="F7371" t="s">
        <v>7975</v>
      </c>
      <c r="G7371" t="s">
        <v>704</v>
      </c>
      <c r="H7371">
        <v>12041</v>
      </c>
    </row>
    <row r="7372" spans="2:8" hidden="1" x14ac:dyDescent="0.25">
      <c r="B7372" t="s">
        <v>697</v>
      </c>
      <c r="C7372" t="s">
        <v>701</v>
      </c>
      <c r="D7372" t="s">
        <v>698</v>
      </c>
      <c r="E7372" t="s">
        <v>702</v>
      </c>
      <c r="F7372" t="s">
        <v>7976</v>
      </c>
      <c r="G7372" t="s">
        <v>704</v>
      </c>
      <c r="H7372">
        <v>12042</v>
      </c>
    </row>
    <row r="7373" spans="2:8" hidden="1" x14ac:dyDescent="0.25">
      <c r="B7373" t="s">
        <v>697</v>
      </c>
      <c r="C7373" t="s">
        <v>701</v>
      </c>
      <c r="D7373" t="s">
        <v>698</v>
      </c>
      <c r="E7373" t="s">
        <v>702</v>
      </c>
      <c r="F7373" t="s">
        <v>7977</v>
      </c>
      <c r="G7373" t="s">
        <v>704</v>
      </c>
      <c r="H7373">
        <v>12043</v>
      </c>
    </row>
    <row r="7374" spans="2:8" hidden="1" x14ac:dyDescent="0.25">
      <c r="B7374" t="s">
        <v>697</v>
      </c>
      <c r="C7374" t="s">
        <v>701</v>
      </c>
      <c r="D7374" t="s">
        <v>698</v>
      </c>
      <c r="E7374" t="s">
        <v>702</v>
      </c>
      <c r="F7374" t="s">
        <v>7978</v>
      </c>
      <c r="G7374" t="s">
        <v>704</v>
      </c>
      <c r="H7374">
        <v>12044</v>
      </c>
    </row>
    <row r="7375" spans="2:8" hidden="1" x14ac:dyDescent="0.25">
      <c r="B7375" t="s">
        <v>697</v>
      </c>
      <c r="C7375" t="s">
        <v>701</v>
      </c>
      <c r="D7375" t="s">
        <v>698</v>
      </c>
      <c r="E7375" t="s">
        <v>702</v>
      </c>
      <c r="F7375" t="s">
        <v>7979</v>
      </c>
      <c r="G7375" t="s">
        <v>704</v>
      </c>
      <c r="H7375">
        <v>12045</v>
      </c>
    </row>
    <row r="7376" spans="2:8" hidden="1" x14ac:dyDescent="0.25">
      <c r="B7376" t="s">
        <v>697</v>
      </c>
      <c r="C7376" t="s">
        <v>701</v>
      </c>
      <c r="D7376" t="s">
        <v>698</v>
      </c>
      <c r="E7376" t="s">
        <v>702</v>
      </c>
      <c r="F7376" t="s">
        <v>7980</v>
      </c>
      <c r="G7376" t="s">
        <v>704</v>
      </c>
      <c r="H7376">
        <v>12046</v>
      </c>
    </row>
    <row r="7377" spans="2:8" hidden="1" x14ac:dyDescent="0.25">
      <c r="B7377" t="s">
        <v>697</v>
      </c>
      <c r="C7377" t="s">
        <v>701</v>
      </c>
      <c r="D7377" t="s">
        <v>698</v>
      </c>
      <c r="E7377" t="s">
        <v>702</v>
      </c>
      <c r="F7377" t="s">
        <v>7981</v>
      </c>
      <c r="G7377" t="s">
        <v>704</v>
      </c>
      <c r="H7377">
        <v>12047</v>
      </c>
    </row>
    <row r="7378" spans="2:8" hidden="1" x14ac:dyDescent="0.25">
      <c r="B7378" t="s">
        <v>697</v>
      </c>
      <c r="C7378" t="s">
        <v>701</v>
      </c>
      <c r="D7378" t="s">
        <v>698</v>
      </c>
      <c r="E7378" t="s">
        <v>702</v>
      </c>
      <c r="F7378" t="s">
        <v>7982</v>
      </c>
      <c r="G7378" t="s">
        <v>704</v>
      </c>
      <c r="H7378">
        <v>12048</v>
      </c>
    </row>
    <row r="7379" spans="2:8" hidden="1" x14ac:dyDescent="0.25">
      <c r="B7379" t="s">
        <v>697</v>
      </c>
      <c r="C7379" t="s">
        <v>701</v>
      </c>
      <c r="D7379" t="s">
        <v>698</v>
      </c>
      <c r="E7379" t="s">
        <v>702</v>
      </c>
      <c r="F7379" t="s">
        <v>7983</v>
      </c>
      <c r="G7379" t="s">
        <v>704</v>
      </c>
      <c r="H7379">
        <v>12049</v>
      </c>
    </row>
    <row r="7380" spans="2:8" hidden="1" x14ac:dyDescent="0.25">
      <c r="B7380" t="s">
        <v>697</v>
      </c>
      <c r="C7380" t="s">
        <v>701</v>
      </c>
      <c r="D7380" t="s">
        <v>698</v>
      </c>
      <c r="E7380" t="s">
        <v>702</v>
      </c>
      <c r="F7380" t="s">
        <v>7984</v>
      </c>
      <c r="G7380" t="s">
        <v>704</v>
      </c>
      <c r="H7380">
        <v>12050</v>
      </c>
    </row>
    <row r="7381" spans="2:8" hidden="1" x14ac:dyDescent="0.25">
      <c r="B7381" t="s">
        <v>697</v>
      </c>
      <c r="C7381" t="s">
        <v>701</v>
      </c>
      <c r="D7381" t="s">
        <v>698</v>
      </c>
      <c r="E7381" t="s">
        <v>702</v>
      </c>
      <c r="F7381" t="s">
        <v>7985</v>
      </c>
      <c r="G7381" t="s">
        <v>704</v>
      </c>
      <c r="H7381">
        <v>12051</v>
      </c>
    </row>
    <row r="7382" spans="2:8" hidden="1" x14ac:dyDescent="0.25">
      <c r="B7382" t="s">
        <v>697</v>
      </c>
      <c r="C7382" t="s">
        <v>701</v>
      </c>
      <c r="D7382" t="s">
        <v>698</v>
      </c>
      <c r="E7382" t="s">
        <v>702</v>
      </c>
      <c r="F7382" t="s">
        <v>7986</v>
      </c>
      <c r="G7382" t="s">
        <v>704</v>
      </c>
      <c r="H7382">
        <v>12052</v>
      </c>
    </row>
    <row r="7383" spans="2:8" hidden="1" x14ac:dyDescent="0.25">
      <c r="B7383" t="s">
        <v>697</v>
      </c>
      <c r="C7383" t="s">
        <v>701</v>
      </c>
      <c r="D7383" t="s">
        <v>698</v>
      </c>
      <c r="E7383" t="s">
        <v>702</v>
      </c>
      <c r="F7383" t="s">
        <v>7987</v>
      </c>
      <c r="G7383" t="s">
        <v>704</v>
      </c>
      <c r="H7383">
        <v>12053</v>
      </c>
    </row>
    <row r="7384" spans="2:8" hidden="1" x14ac:dyDescent="0.25">
      <c r="B7384" t="s">
        <v>697</v>
      </c>
      <c r="C7384" t="s">
        <v>701</v>
      </c>
      <c r="D7384" t="s">
        <v>698</v>
      </c>
      <c r="E7384" t="s">
        <v>702</v>
      </c>
      <c r="F7384" t="s">
        <v>7988</v>
      </c>
      <c r="G7384" t="s">
        <v>704</v>
      </c>
      <c r="H7384">
        <v>12054</v>
      </c>
    </row>
    <row r="7385" spans="2:8" hidden="1" x14ac:dyDescent="0.25">
      <c r="B7385" t="s">
        <v>697</v>
      </c>
      <c r="C7385" t="s">
        <v>701</v>
      </c>
      <c r="D7385" t="s">
        <v>698</v>
      </c>
      <c r="E7385" t="s">
        <v>702</v>
      </c>
      <c r="F7385" t="s">
        <v>7989</v>
      </c>
      <c r="G7385" t="s">
        <v>704</v>
      </c>
      <c r="H7385">
        <v>12055</v>
      </c>
    </row>
    <row r="7386" spans="2:8" hidden="1" x14ac:dyDescent="0.25">
      <c r="B7386" t="s">
        <v>697</v>
      </c>
      <c r="C7386" t="s">
        <v>701</v>
      </c>
      <c r="D7386" t="s">
        <v>698</v>
      </c>
      <c r="E7386" t="s">
        <v>702</v>
      </c>
      <c r="F7386" t="s">
        <v>7990</v>
      </c>
      <c r="G7386" t="s">
        <v>704</v>
      </c>
      <c r="H7386">
        <v>12056</v>
      </c>
    </row>
    <row r="7387" spans="2:8" hidden="1" x14ac:dyDescent="0.25">
      <c r="B7387" t="s">
        <v>697</v>
      </c>
      <c r="C7387" t="s">
        <v>701</v>
      </c>
      <c r="D7387" t="s">
        <v>698</v>
      </c>
      <c r="E7387" t="s">
        <v>702</v>
      </c>
      <c r="F7387" t="s">
        <v>7991</v>
      </c>
      <c r="G7387" t="s">
        <v>704</v>
      </c>
      <c r="H7387">
        <v>12057</v>
      </c>
    </row>
    <row r="7388" spans="2:8" hidden="1" x14ac:dyDescent="0.25">
      <c r="B7388" t="s">
        <v>697</v>
      </c>
      <c r="C7388" t="s">
        <v>701</v>
      </c>
      <c r="D7388" t="s">
        <v>698</v>
      </c>
      <c r="E7388" t="s">
        <v>702</v>
      </c>
      <c r="F7388" t="s">
        <v>7992</v>
      </c>
      <c r="G7388" t="s">
        <v>704</v>
      </c>
      <c r="H7388">
        <v>12058</v>
      </c>
    </row>
    <row r="7389" spans="2:8" hidden="1" x14ac:dyDescent="0.25">
      <c r="B7389" t="s">
        <v>697</v>
      </c>
      <c r="C7389" t="s">
        <v>701</v>
      </c>
      <c r="D7389" t="s">
        <v>698</v>
      </c>
      <c r="E7389" t="s">
        <v>702</v>
      </c>
      <c r="F7389" t="s">
        <v>7993</v>
      </c>
      <c r="G7389" t="s">
        <v>704</v>
      </c>
      <c r="H7389">
        <v>12059</v>
      </c>
    </row>
    <row r="7390" spans="2:8" hidden="1" x14ac:dyDescent="0.25">
      <c r="B7390" t="s">
        <v>697</v>
      </c>
      <c r="C7390" t="s">
        <v>701</v>
      </c>
      <c r="D7390" t="s">
        <v>698</v>
      </c>
      <c r="E7390" t="s">
        <v>702</v>
      </c>
      <c r="F7390" t="s">
        <v>7994</v>
      </c>
      <c r="G7390" t="s">
        <v>704</v>
      </c>
      <c r="H7390">
        <v>12060</v>
      </c>
    </row>
    <row r="7391" spans="2:8" hidden="1" x14ac:dyDescent="0.25">
      <c r="B7391" t="s">
        <v>697</v>
      </c>
      <c r="C7391" t="s">
        <v>701</v>
      </c>
      <c r="D7391" t="s">
        <v>698</v>
      </c>
      <c r="E7391" t="s">
        <v>702</v>
      </c>
      <c r="F7391" t="s">
        <v>7995</v>
      </c>
      <c r="G7391" t="s">
        <v>704</v>
      </c>
      <c r="H7391">
        <v>12061</v>
      </c>
    </row>
    <row r="7392" spans="2:8" hidden="1" x14ac:dyDescent="0.25">
      <c r="B7392" t="s">
        <v>697</v>
      </c>
      <c r="C7392" t="s">
        <v>701</v>
      </c>
      <c r="D7392" t="s">
        <v>698</v>
      </c>
      <c r="E7392" t="s">
        <v>702</v>
      </c>
      <c r="F7392" t="s">
        <v>7996</v>
      </c>
      <c r="G7392" t="s">
        <v>704</v>
      </c>
      <c r="H7392">
        <v>12062</v>
      </c>
    </row>
    <row r="7393" spans="2:8" hidden="1" x14ac:dyDescent="0.25">
      <c r="B7393" t="s">
        <v>697</v>
      </c>
      <c r="C7393" t="s">
        <v>701</v>
      </c>
      <c r="D7393" t="s">
        <v>698</v>
      </c>
      <c r="E7393" t="s">
        <v>702</v>
      </c>
      <c r="F7393" t="s">
        <v>7997</v>
      </c>
      <c r="G7393" t="s">
        <v>704</v>
      </c>
      <c r="H7393">
        <v>12063</v>
      </c>
    </row>
    <row r="7394" spans="2:8" hidden="1" x14ac:dyDescent="0.25">
      <c r="B7394" t="s">
        <v>697</v>
      </c>
      <c r="C7394" t="s">
        <v>701</v>
      </c>
      <c r="D7394" t="s">
        <v>698</v>
      </c>
      <c r="E7394" t="s">
        <v>702</v>
      </c>
      <c r="F7394" t="s">
        <v>7998</v>
      </c>
      <c r="G7394" t="s">
        <v>704</v>
      </c>
      <c r="H7394">
        <v>12064</v>
      </c>
    </row>
    <row r="7395" spans="2:8" hidden="1" x14ac:dyDescent="0.25">
      <c r="B7395" t="s">
        <v>697</v>
      </c>
      <c r="C7395" t="s">
        <v>701</v>
      </c>
      <c r="D7395" t="s">
        <v>698</v>
      </c>
      <c r="E7395" t="s">
        <v>702</v>
      </c>
      <c r="F7395" t="s">
        <v>7999</v>
      </c>
      <c r="G7395" t="s">
        <v>704</v>
      </c>
      <c r="H7395">
        <v>12065</v>
      </c>
    </row>
    <row r="7396" spans="2:8" hidden="1" x14ac:dyDescent="0.25">
      <c r="B7396" t="s">
        <v>697</v>
      </c>
      <c r="C7396" t="s">
        <v>701</v>
      </c>
      <c r="D7396" t="s">
        <v>698</v>
      </c>
      <c r="E7396" t="s">
        <v>702</v>
      </c>
      <c r="F7396" t="s">
        <v>8000</v>
      </c>
      <c r="G7396" t="s">
        <v>704</v>
      </c>
      <c r="H7396">
        <v>12066</v>
      </c>
    </row>
    <row r="7397" spans="2:8" hidden="1" x14ac:dyDescent="0.25">
      <c r="B7397" t="s">
        <v>697</v>
      </c>
      <c r="C7397" t="s">
        <v>701</v>
      </c>
      <c r="D7397" t="s">
        <v>698</v>
      </c>
      <c r="E7397" t="s">
        <v>702</v>
      </c>
      <c r="F7397" t="s">
        <v>8001</v>
      </c>
      <c r="G7397" t="s">
        <v>704</v>
      </c>
      <c r="H7397">
        <v>12067</v>
      </c>
    </row>
    <row r="7398" spans="2:8" hidden="1" x14ac:dyDescent="0.25">
      <c r="B7398" t="s">
        <v>697</v>
      </c>
      <c r="C7398" t="s">
        <v>701</v>
      </c>
      <c r="D7398" t="s">
        <v>698</v>
      </c>
      <c r="E7398" t="s">
        <v>702</v>
      </c>
      <c r="F7398" t="s">
        <v>8002</v>
      </c>
      <c r="G7398" t="s">
        <v>704</v>
      </c>
      <c r="H7398">
        <v>12068</v>
      </c>
    </row>
    <row r="7399" spans="2:8" hidden="1" x14ac:dyDescent="0.25">
      <c r="B7399" t="s">
        <v>697</v>
      </c>
      <c r="C7399" t="s">
        <v>701</v>
      </c>
      <c r="D7399" t="s">
        <v>698</v>
      </c>
      <c r="E7399" t="s">
        <v>702</v>
      </c>
      <c r="F7399" t="s">
        <v>8003</v>
      </c>
      <c r="G7399" t="s">
        <v>704</v>
      </c>
      <c r="H7399">
        <v>12069</v>
      </c>
    </row>
    <row r="7400" spans="2:8" hidden="1" x14ac:dyDescent="0.25">
      <c r="B7400" t="s">
        <v>697</v>
      </c>
      <c r="C7400" t="s">
        <v>701</v>
      </c>
      <c r="D7400" t="s">
        <v>698</v>
      </c>
      <c r="E7400" t="s">
        <v>702</v>
      </c>
      <c r="F7400" t="s">
        <v>8004</v>
      </c>
      <c r="G7400" t="s">
        <v>704</v>
      </c>
      <c r="H7400">
        <v>12070</v>
      </c>
    </row>
    <row r="7401" spans="2:8" hidden="1" x14ac:dyDescent="0.25">
      <c r="B7401" t="s">
        <v>697</v>
      </c>
      <c r="C7401" t="s">
        <v>701</v>
      </c>
      <c r="D7401" t="s">
        <v>698</v>
      </c>
      <c r="E7401" t="s">
        <v>702</v>
      </c>
      <c r="F7401" t="s">
        <v>8005</v>
      </c>
      <c r="G7401" t="s">
        <v>704</v>
      </c>
      <c r="H7401">
        <v>12071</v>
      </c>
    </row>
    <row r="7402" spans="2:8" hidden="1" x14ac:dyDescent="0.25">
      <c r="B7402" t="s">
        <v>697</v>
      </c>
      <c r="C7402" t="s">
        <v>701</v>
      </c>
      <c r="D7402" t="s">
        <v>698</v>
      </c>
      <c r="E7402" t="s">
        <v>702</v>
      </c>
      <c r="F7402" t="s">
        <v>8006</v>
      </c>
      <c r="G7402" t="s">
        <v>704</v>
      </c>
      <c r="H7402">
        <v>12072</v>
      </c>
    </row>
    <row r="7403" spans="2:8" hidden="1" x14ac:dyDescent="0.25">
      <c r="B7403" t="s">
        <v>697</v>
      </c>
      <c r="C7403" t="s">
        <v>701</v>
      </c>
      <c r="D7403" t="s">
        <v>698</v>
      </c>
      <c r="E7403" t="s">
        <v>702</v>
      </c>
      <c r="F7403" t="s">
        <v>8007</v>
      </c>
      <c r="G7403" t="s">
        <v>704</v>
      </c>
      <c r="H7403">
        <v>12073</v>
      </c>
    </row>
    <row r="7404" spans="2:8" hidden="1" x14ac:dyDescent="0.25">
      <c r="B7404" t="s">
        <v>697</v>
      </c>
      <c r="C7404" t="s">
        <v>701</v>
      </c>
      <c r="D7404" t="s">
        <v>698</v>
      </c>
      <c r="E7404" t="s">
        <v>702</v>
      </c>
      <c r="F7404" t="s">
        <v>8008</v>
      </c>
      <c r="G7404" t="s">
        <v>704</v>
      </c>
      <c r="H7404">
        <v>12074</v>
      </c>
    </row>
    <row r="7405" spans="2:8" hidden="1" x14ac:dyDescent="0.25">
      <c r="B7405" t="s">
        <v>697</v>
      </c>
      <c r="C7405" t="s">
        <v>701</v>
      </c>
      <c r="D7405" t="s">
        <v>698</v>
      </c>
      <c r="E7405" t="s">
        <v>702</v>
      </c>
      <c r="F7405" t="s">
        <v>8009</v>
      </c>
      <c r="G7405" t="s">
        <v>704</v>
      </c>
      <c r="H7405">
        <v>12075</v>
      </c>
    </row>
    <row r="7406" spans="2:8" hidden="1" x14ac:dyDescent="0.25">
      <c r="B7406" t="s">
        <v>697</v>
      </c>
      <c r="C7406" t="s">
        <v>701</v>
      </c>
      <c r="D7406" t="s">
        <v>698</v>
      </c>
      <c r="E7406" t="s">
        <v>702</v>
      </c>
      <c r="F7406" t="s">
        <v>8010</v>
      </c>
      <c r="G7406" t="s">
        <v>704</v>
      </c>
      <c r="H7406">
        <v>12076</v>
      </c>
    </row>
    <row r="7407" spans="2:8" hidden="1" x14ac:dyDescent="0.25">
      <c r="B7407" t="s">
        <v>697</v>
      </c>
      <c r="C7407" t="s">
        <v>701</v>
      </c>
      <c r="D7407" t="s">
        <v>698</v>
      </c>
      <c r="E7407" t="s">
        <v>702</v>
      </c>
      <c r="F7407" t="s">
        <v>8011</v>
      </c>
      <c r="G7407" t="s">
        <v>704</v>
      </c>
      <c r="H7407">
        <v>12077</v>
      </c>
    </row>
    <row r="7408" spans="2:8" hidden="1" x14ac:dyDescent="0.25">
      <c r="B7408" t="s">
        <v>697</v>
      </c>
      <c r="C7408" t="s">
        <v>701</v>
      </c>
      <c r="D7408" t="s">
        <v>698</v>
      </c>
      <c r="E7408" t="s">
        <v>702</v>
      </c>
      <c r="F7408" t="s">
        <v>8012</v>
      </c>
      <c r="G7408" t="s">
        <v>704</v>
      </c>
      <c r="H7408">
        <v>12078</v>
      </c>
    </row>
    <row r="7409" spans="2:8" hidden="1" x14ac:dyDescent="0.25">
      <c r="B7409" t="s">
        <v>697</v>
      </c>
      <c r="C7409" t="s">
        <v>701</v>
      </c>
      <c r="D7409" t="s">
        <v>698</v>
      </c>
      <c r="E7409" t="s">
        <v>702</v>
      </c>
      <c r="F7409" t="s">
        <v>8013</v>
      </c>
      <c r="G7409" t="s">
        <v>704</v>
      </c>
      <c r="H7409">
        <v>12079</v>
      </c>
    </row>
    <row r="7410" spans="2:8" hidden="1" x14ac:dyDescent="0.25">
      <c r="B7410" t="s">
        <v>697</v>
      </c>
      <c r="C7410" t="s">
        <v>701</v>
      </c>
      <c r="D7410" t="s">
        <v>698</v>
      </c>
      <c r="E7410" t="s">
        <v>702</v>
      </c>
      <c r="F7410" t="s">
        <v>8014</v>
      </c>
      <c r="G7410" t="s">
        <v>704</v>
      </c>
      <c r="H7410">
        <v>12080</v>
      </c>
    </row>
    <row r="7411" spans="2:8" hidden="1" x14ac:dyDescent="0.25">
      <c r="B7411" t="s">
        <v>697</v>
      </c>
      <c r="C7411" t="s">
        <v>701</v>
      </c>
      <c r="D7411" t="s">
        <v>698</v>
      </c>
      <c r="E7411" t="s">
        <v>702</v>
      </c>
      <c r="F7411" t="s">
        <v>8015</v>
      </c>
      <c r="G7411" t="s">
        <v>704</v>
      </c>
      <c r="H7411">
        <v>12081</v>
      </c>
    </row>
    <row r="7412" spans="2:8" hidden="1" x14ac:dyDescent="0.25">
      <c r="B7412" t="s">
        <v>697</v>
      </c>
      <c r="C7412" t="s">
        <v>701</v>
      </c>
      <c r="D7412" t="s">
        <v>698</v>
      </c>
      <c r="E7412" t="s">
        <v>702</v>
      </c>
      <c r="F7412" t="s">
        <v>8016</v>
      </c>
      <c r="G7412" t="s">
        <v>704</v>
      </c>
      <c r="H7412">
        <v>12082</v>
      </c>
    </row>
    <row r="7413" spans="2:8" hidden="1" x14ac:dyDescent="0.25">
      <c r="B7413" t="s">
        <v>697</v>
      </c>
      <c r="C7413" t="s">
        <v>701</v>
      </c>
      <c r="D7413" t="s">
        <v>698</v>
      </c>
      <c r="E7413" t="s">
        <v>702</v>
      </c>
      <c r="F7413" t="s">
        <v>8017</v>
      </c>
      <c r="G7413" t="s">
        <v>704</v>
      </c>
      <c r="H7413">
        <v>12083</v>
      </c>
    </row>
    <row r="7414" spans="2:8" hidden="1" x14ac:dyDescent="0.25">
      <c r="B7414" t="s">
        <v>697</v>
      </c>
      <c r="C7414" t="s">
        <v>701</v>
      </c>
      <c r="D7414" t="s">
        <v>698</v>
      </c>
      <c r="E7414" t="s">
        <v>702</v>
      </c>
      <c r="F7414" t="s">
        <v>8018</v>
      </c>
      <c r="G7414" t="s">
        <v>704</v>
      </c>
      <c r="H7414">
        <v>12084</v>
      </c>
    </row>
    <row r="7415" spans="2:8" hidden="1" x14ac:dyDescent="0.25">
      <c r="B7415" t="s">
        <v>697</v>
      </c>
      <c r="C7415" t="s">
        <v>701</v>
      </c>
      <c r="D7415" t="s">
        <v>698</v>
      </c>
      <c r="E7415" t="s">
        <v>702</v>
      </c>
      <c r="F7415" t="s">
        <v>8019</v>
      </c>
      <c r="G7415" t="s">
        <v>704</v>
      </c>
      <c r="H7415">
        <v>12085</v>
      </c>
    </row>
    <row r="7416" spans="2:8" hidden="1" x14ac:dyDescent="0.25">
      <c r="B7416" t="s">
        <v>697</v>
      </c>
      <c r="C7416" t="s">
        <v>701</v>
      </c>
      <c r="D7416" t="s">
        <v>698</v>
      </c>
      <c r="E7416" t="s">
        <v>702</v>
      </c>
      <c r="F7416" t="s">
        <v>8020</v>
      </c>
      <c r="G7416" t="s">
        <v>704</v>
      </c>
      <c r="H7416">
        <v>12086</v>
      </c>
    </row>
    <row r="7417" spans="2:8" hidden="1" x14ac:dyDescent="0.25">
      <c r="B7417" t="s">
        <v>697</v>
      </c>
      <c r="C7417" t="s">
        <v>701</v>
      </c>
      <c r="D7417" t="s">
        <v>698</v>
      </c>
      <c r="E7417" t="s">
        <v>702</v>
      </c>
      <c r="F7417" t="s">
        <v>8021</v>
      </c>
      <c r="G7417" t="s">
        <v>704</v>
      </c>
      <c r="H7417">
        <v>12087</v>
      </c>
    </row>
    <row r="7418" spans="2:8" hidden="1" x14ac:dyDescent="0.25">
      <c r="B7418" t="s">
        <v>697</v>
      </c>
      <c r="C7418" t="s">
        <v>701</v>
      </c>
      <c r="D7418" t="s">
        <v>698</v>
      </c>
      <c r="E7418" t="s">
        <v>702</v>
      </c>
      <c r="F7418" t="s">
        <v>8022</v>
      </c>
      <c r="G7418" t="s">
        <v>704</v>
      </c>
      <c r="H7418">
        <v>12088</v>
      </c>
    </row>
    <row r="7419" spans="2:8" hidden="1" x14ac:dyDescent="0.25">
      <c r="B7419" t="s">
        <v>697</v>
      </c>
      <c r="C7419" t="s">
        <v>701</v>
      </c>
      <c r="D7419" t="s">
        <v>698</v>
      </c>
      <c r="E7419" t="s">
        <v>702</v>
      </c>
      <c r="F7419" t="s">
        <v>8023</v>
      </c>
      <c r="G7419" t="s">
        <v>704</v>
      </c>
      <c r="H7419">
        <v>12089</v>
      </c>
    </row>
    <row r="7420" spans="2:8" hidden="1" x14ac:dyDescent="0.25">
      <c r="B7420" t="s">
        <v>697</v>
      </c>
      <c r="C7420" t="s">
        <v>701</v>
      </c>
      <c r="D7420" t="s">
        <v>698</v>
      </c>
      <c r="E7420" t="s">
        <v>702</v>
      </c>
      <c r="F7420" t="s">
        <v>8024</v>
      </c>
      <c r="G7420" t="s">
        <v>704</v>
      </c>
      <c r="H7420">
        <v>12090</v>
      </c>
    </row>
    <row r="7421" spans="2:8" hidden="1" x14ac:dyDescent="0.25">
      <c r="B7421" t="s">
        <v>697</v>
      </c>
      <c r="C7421" t="s">
        <v>701</v>
      </c>
      <c r="D7421" t="s">
        <v>698</v>
      </c>
      <c r="E7421" t="s">
        <v>702</v>
      </c>
      <c r="F7421" t="s">
        <v>8025</v>
      </c>
      <c r="G7421" t="s">
        <v>704</v>
      </c>
      <c r="H7421">
        <v>12091</v>
      </c>
    </row>
    <row r="7422" spans="2:8" hidden="1" x14ac:dyDescent="0.25">
      <c r="B7422" t="s">
        <v>697</v>
      </c>
      <c r="C7422" t="s">
        <v>701</v>
      </c>
      <c r="D7422" t="s">
        <v>698</v>
      </c>
      <c r="E7422" t="s">
        <v>702</v>
      </c>
      <c r="F7422" t="s">
        <v>8026</v>
      </c>
      <c r="G7422" t="s">
        <v>704</v>
      </c>
      <c r="H7422">
        <v>12092</v>
      </c>
    </row>
    <row r="7423" spans="2:8" hidden="1" x14ac:dyDescent="0.25">
      <c r="B7423" t="s">
        <v>697</v>
      </c>
      <c r="C7423" t="s">
        <v>701</v>
      </c>
      <c r="D7423" t="s">
        <v>698</v>
      </c>
      <c r="E7423" t="s">
        <v>702</v>
      </c>
      <c r="F7423" t="s">
        <v>8027</v>
      </c>
      <c r="G7423" t="s">
        <v>704</v>
      </c>
      <c r="H7423">
        <v>12093</v>
      </c>
    </row>
    <row r="7424" spans="2:8" hidden="1" x14ac:dyDescent="0.25">
      <c r="B7424" t="s">
        <v>697</v>
      </c>
      <c r="C7424" t="s">
        <v>701</v>
      </c>
      <c r="D7424" t="s">
        <v>698</v>
      </c>
      <c r="E7424" t="s">
        <v>702</v>
      </c>
      <c r="F7424" t="s">
        <v>8028</v>
      </c>
      <c r="G7424" t="s">
        <v>704</v>
      </c>
      <c r="H7424">
        <v>12094</v>
      </c>
    </row>
    <row r="7425" spans="2:8" hidden="1" x14ac:dyDescent="0.25">
      <c r="B7425" t="s">
        <v>697</v>
      </c>
      <c r="C7425" t="s">
        <v>701</v>
      </c>
      <c r="D7425" t="s">
        <v>698</v>
      </c>
      <c r="E7425" t="s">
        <v>702</v>
      </c>
      <c r="F7425" t="s">
        <v>8029</v>
      </c>
      <c r="G7425" t="s">
        <v>704</v>
      </c>
      <c r="H7425">
        <v>12095</v>
      </c>
    </row>
    <row r="7426" spans="2:8" hidden="1" x14ac:dyDescent="0.25">
      <c r="B7426" t="s">
        <v>697</v>
      </c>
      <c r="C7426" t="s">
        <v>701</v>
      </c>
      <c r="D7426" t="s">
        <v>698</v>
      </c>
      <c r="E7426" t="s">
        <v>702</v>
      </c>
      <c r="F7426" t="s">
        <v>8030</v>
      </c>
      <c r="G7426" t="s">
        <v>704</v>
      </c>
      <c r="H7426">
        <v>12096</v>
      </c>
    </row>
    <row r="7427" spans="2:8" hidden="1" x14ac:dyDescent="0.25">
      <c r="B7427" t="s">
        <v>697</v>
      </c>
      <c r="C7427" t="s">
        <v>701</v>
      </c>
      <c r="D7427" t="s">
        <v>698</v>
      </c>
      <c r="E7427" t="s">
        <v>702</v>
      </c>
      <c r="F7427" t="s">
        <v>8031</v>
      </c>
      <c r="G7427" t="s">
        <v>704</v>
      </c>
      <c r="H7427">
        <v>12097</v>
      </c>
    </row>
    <row r="7428" spans="2:8" hidden="1" x14ac:dyDescent="0.25">
      <c r="B7428" t="s">
        <v>697</v>
      </c>
      <c r="C7428" t="s">
        <v>701</v>
      </c>
      <c r="D7428" t="s">
        <v>698</v>
      </c>
      <c r="E7428" t="s">
        <v>702</v>
      </c>
      <c r="F7428" t="s">
        <v>8032</v>
      </c>
      <c r="G7428" t="s">
        <v>704</v>
      </c>
      <c r="H7428">
        <v>12098</v>
      </c>
    </row>
    <row r="7429" spans="2:8" hidden="1" x14ac:dyDescent="0.25">
      <c r="B7429" t="s">
        <v>697</v>
      </c>
      <c r="C7429" t="s">
        <v>701</v>
      </c>
      <c r="D7429" t="s">
        <v>698</v>
      </c>
      <c r="E7429" t="s">
        <v>702</v>
      </c>
      <c r="F7429" t="s">
        <v>8033</v>
      </c>
      <c r="G7429" t="s">
        <v>704</v>
      </c>
      <c r="H7429">
        <v>12099</v>
      </c>
    </row>
    <row r="7430" spans="2:8" hidden="1" x14ac:dyDescent="0.25">
      <c r="B7430" t="s">
        <v>697</v>
      </c>
      <c r="C7430" t="s">
        <v>701</v>
      </c>
      <c r="D7430" t="s">
        <v>698</v>
      </c>
      <c r="E7430" t="s">
        <v>702</v>
      </c>
      <c r="F7430" t="s">
        <v>8034</v>
      </c>
      <c r="G7430" t="s">
        <v>704</v>
      </c>
      <c r="H7430">
        <v>12100</v>
      </c>
    </row>
    <row r="7431" spans="2:8" hidden="1" x14ac:dyDescent="0.25">
      <c r="B7431" t="s">
        <v>697</v>
      </c>
      <c r="C7431" t="s">
        <v>701</v>
      </c>
      <c r="D7431" t="s">
        <v>698</v>
      </c>
      <c r="E7431" t="s">
        <v>702</v>
      </c>
      <c r="F7431" t="s">
        <v>8035</v>
      </c>
      <c r="G7431" t="s">
        <v>704</v>
      </c>
      <c r="H7431">
        <v>12101</v>
      </c>
    </row>
    <row r="7432" spans="2:8" hidden="1" x14ac:dyDescent="0.25">
      <c r="B7432" t="s">
        <v>697</v>
      </c>
      <c r="C7432" t="s">
        <v>701</v>
      </c>
      <c r="D7432" t="s">
        <v>698</v>
      </c>
      <c r="E7432" t="s">
        <v>702</v>
      </c>
      <c r="F7432" t="s">
        <v>8036</v>
      </c>
      <c r="G7432" t="s">
        <v>704</v>
      </c>
      <c r="H7432">
        <v>12102</v>
      </c>
    </row>
    <row r="7433" spans="2:8" hidden="1" x14ac:dyDescent="0.25">
      <c r="B7433" t="s">
        <v>697</v>
      </c>
      <c r="C7433" t="s">
        <v>701</v>
      </c>
      <c r="D7433" t="s">
        <v>698</v>
      </c>
      <c r="E7433" t="s">
        <v>702</v>
      </c>
      <c r="F7433" t="s">
        <v>8037</v>
      </c>
      <c r="G7433" t="s">
        <v>704</v>
      </c>
      <c r="H7433">
        <v>12103</v>
      </c>
    </row>
    <row r="7434" spans="2:8" hidden="1" x14ac:dyDescent="0.25">
      <c r="B7434" t="s">
        <v>697</v>
      </c>
      <c r="C7434" t="s">
        <v>701</v>
      </c>
      <c r="D7434" t="s">
        <v>698</v>
      </c>
      <c r="E7434" t="s">
        <v>702</v>
      </c>
      <c r="F7434" t="s">
        <v>8038</v>
      </c>
      <c r="G7434" t="s">
        <v>704</v>
      </c>
      <c r="H7434">
        <v>12104</v>
      </c>
    </row>
    <row r="7435" spans="2:8" hidden="1" x14ac:dyDescent="0.25">
      <c r="B7435" t="s">
        <v>697</v>
      </c>
      <c r="C7435" t="s">
        <v>701</v>
      </c>
      <c r="D7435" t="s">
        <v>698</v>
      </c>
      <c r="E7435" t="s">
        <v>702</v>
      </c>
      <c r="F7435" t="s">
        <v>8039</v>
      </c>
      <c r="G7435" t="s">
        <v>704</v>
      </c>
      <c r="H7435">
        <v>12105</v>
      </c>
    </row>
    <row r="7436" spans="2:8" hidden="1" x14ac:dyDescent="0.25">
      <c r="B7436" t="s">
        <v>697</v>
      </c>
      <c r="C7436" t="s">
        <v>701</v>
      </c>
      <c r="D7436" t="s">
        <v>698</v>
      </c>
      <c r="E7436" t="s">
        <v>702</v>
      </c>
      <c r="F7436" t="s">
        <v>8040</v>
      </c>
      <c r="G7436" t="s">
        <v>704</v>
      </c>
      <c r="H7436">
        <v>12106</v>
      </c>
    </row>
    <row r="7437" spans="2:8" hidden="1" x14ac:dyDescent="0.25">
      <c r="B7437" t="s">
        <v>697</v>
      </c>
      <c r="C7437" t="s">
        <v>701</v>
      </c>
      <c r="D7437" t="s">
        <v>698</v>
      </c>
      <c r="E7437" t="s">
        <v>702</v>
      </c>
      <c r="F7437" t="s">
        <v>8041</v>
      </c>
      <c r="G7437" t="s">
        <v>704</v>
      </c>
      <c r="H7437">
        <v>12107</v>
      </c>
    </row>
    <row r="7438" spans="2:8" hidden="1" x14ac:dyDescent="0.25">
      <c r="B7438" t="s">
        <v>697</v>
      </c>
      <c r="C7438" t="s">
        <v>701</v>
      </c>
      <c r="D7438" t="s">
        <v>698</v>
      </c>
      <c r="E7438" t="s">
        <v>702</v>
      </c>
      <c r="F7438" t="s">
        <v>8042</v>
      </c>
      <c r="G7438" t="s">
        <v>704</v>
      </c>
      <c r="H7438">
        <v>12108</v>
      </c>
    </row>
    <row r="7439" spans="2:8" hidden="1" x14ac:dyDescent="0.25">
      <c r="B7439" t="s">
        <v>697</v>
      </c>
      <c r="C7439" t="s">
        <v>701</v>
      </c>
      <c r="D7439" t="s">
        <v>698</v>
      </c>
      <c r="E7439" t="s">
        <v>702</v>
      </c>
      <c r="F7439" t="s">
        <v>8043</v>
      </c>
      <c r="G7439" t="s">
        <v>704</v>
      </c>
      <c r="H7439">
        <v>12109</v>
      </c>
    </row>
    <row r="7440" spans="2:8" hidden="1" x14ac:dyDescent="0.25">
      <c r="B7440" t="s">
        <v>697</v>
      </c>
      <c r="C7440" t="s">
        <v>701</v>
      </c>
      <c r="D7440" t="s">
        <v>698</v>
      </c>
      <c r="E7440" t="s">
        <v>702</v>
      </c>
      <c r="F7440" t="s">
        <v>8044</v>
      </c>
      <c r="G7440" t="s">
        <v>704</v>
      </c>
      <c r="H7440">
        <v>12110</v>
      </c>
    </row>
    <row r="7441" spans="2:8" hidden="1" x14ac:dyDescent="0.25">
      <c r="B7441" t="s">
        <v>697</v>
      </c>
      <c r="C7441" t="s">
        <v>701</v>
      </c>
      <c r="D7441" t="s">
        <v>698</v>
      </c>
      <c r="E7441" t="s">
        <v>702</v>
      </c>
      <c r="F7441" t="s">
        <v>8045</v>
      </c>
      <c r="G7441" t="s">
        <v>704</v>
      </c>
      <c r="H7441">
        <v>12111</v>
      </c>
    </row>
    <row r="7442" spans="2:8" hidden="1" x14ac:dyDescent="0.25">
      <c r="B7442" t="s">
        <v>697</v>
      </c>
      <c r="C7442" t="s">
        <v>701</v>
      </c>
      <c r="D7442" t="s">
        <v>698</v>
      </c>
      <c r="E7442" t="s">
        <v>702</v>
      </c>
      <c r="F7442" t="s">
        <v>8046</v>
      </c>
      <c r="G7442" t="s">
        <v>704</v>
      </c>
      <c r="H7442">
        <v>12112</v>
      </c>
    </row>
    <row r="7443" spans="2:8" hidden="1" x14ac:dyDescent="0.25">
      <c r="B7443" t="s">
        <v>697</v>
      </c>
      <c r="C7443" t="s">
        <v>701</v>
      </c>
      <c r="D7443" t="s">
        <v>698</v>
      </c>
      <c r="E7443" t="s">
        <v>702</v>
      </c>
      <c r="F7443" t="s">
        <v>8047</v>
      </c>
      <c r="G7443" t="s">
        <v>704</v>
      </c>
      <c r="H7443">
        <v>12113</v>
      </c>
    </row>
    <row r="7444" spans="2:8" hidden="1" x14ac:dyDescent="0.25">
      <c r="B7444" t="s">
        <v>697</v>
      </c>
      <c r="C7444" t="s">
        <v>701</v>
      </c>
      <c r="D7444" t="s">
        <v>698</v>
      </c>
      <c r="E7444" t="s">
        <v>702</v>
      </c>
      <c r="F7444" t="s">
        <v>8048</v>
      </c>
      <c r="G7444" t="s">
        <v>704</v>
      </c>
      <c r="H7444">
        <v>12114</v>
      </c>
    </row>
    <row r="7445" spans="2:8" hidden="1" x14ac:dyDescent="0.25">
      <c r="B7445" t="s">
        <v>697</v>
      </c>
      <c r="C7445" t="s">
        <v>701</v>
      </c>
      <c r="D7445" t="s">
        <v>698</v>
      </c>
      <c r="E7445" t="s">
        <v>702</v>
      </c>
      <c r="F7445" t="s">
        <v>8049</v>
      </c>
      <c r="G7445" t="s">
        <v>704</v>
      </c>
      <c r="H7445">
        <v>12115</v>
      </c>
    </row>
    <row r="7446" spans="2:8" hidden="1" x14ac:dyDescent="0.25">
      <c r="B7446" t="s">
        <v>697</v>
      </c>
      <c r="C7446" t="s">
        <v>701</v>
      </c>
      <c r="D7446" t="s">
        <v>698</v>
      </c>
      <c r="E7446" t="s">
        <v>702</v>
      </c>
      <c r="F7446" t="s">
        <v>8050</v>
      </c>
      <c r="G7446" t="s">
        <v>704</v>
      </c>
      <c r="H7446">
        <v>12116</v>
      </c>
    </row>
    <row r="7447" spans="2:8" hidden="1" x14ac:dyDescent="0.25">
      <c r="B7447" t="s">
        <v>697</v>
      </c>
      <c r="C7447" t="s">
        <v>701</v>
      </c>
      <c r="D7447" t="s">
        <v>698</v>
      </c>
      <c r="E7447" t="s">
        <v>702</v>
      </c>
      <c r="F7447" t="s">
        <v>8051</v>
      </c>
      <c r="G7447" t="s">
        <v>704</v>
      </c>
      <c r="H7447">
        <v>12117</v>
      </c>
    </row>
    <row r="7448" spans="2:8" hidden="1" x14ac:dyDescent="0.25">
      <c r="B7448" t="s">
        <v>697</v>
      </c>
      <c r="C7448" t="s">
        <v>701</v>
      </c>
      <c r="D7448" t="s">
        <v>698</v>
      </c>
      <c r="E7448" t="s">
        <v>702</v>
      </c>
      <c r="F7448" t="s">
        <v>8052</v>
      </c>
      <c r="G7448" t="s">
        <v>704</v>
      </c>
      <c r="H7448">
        <v>12118</v>
      </c>
    </row>
    <row r="7449" spans="2:8" hidden="1" x14ac:dyDescent="0.25">
      <c r="B7449" t="s">
        <v>697</v>
      </c>
      <c r="C7449" t="s">
        <v>701</v>
      </c>
      <c r="D7449" t="s">
        <v>698</v>
      </c>
      <c r="E7449" t="s">
        <v>702</v>
      </c>
      <c r="F7449" t="s">
        <v>8053</v>
      </c>
      <c r="G7449" t="s">
        <v>704</v>
      </c>
      <c r="H7449">
        <v>12119</v>
      </c>
    </row>
    <row r="7450" spans="2:8" hidden="1" x14ac:dyDescent="0.25">
      <c r="B7450" t="s">
        <v>697</v>
      </c>
      <c r="C7450" t="s">
        <v>701</v>
      </c>
      <c r="D7450" t="s">
        <v>698</v>
      </c>
      <c r="E7450" t="s">
        <v>702</v>
      </c>
      <c r="F7450" t="s">
        <v>8054</v>
      </c>
      <c r="G7450" t="s">
        <v>704</v>
      </c>
      <c r="H7450">
        <v>12120</v>
      </c>
    </row>
    <row r="7451" spans="2:8" hidden="1" x14ac:dyDescent="0.25">
      <c r="B7451" t="s">
        <v>697</v>
      </c>
      <c r="C7451" t="s">
        <v>701</v>
      </c>
      <c r="D7451" t="s">
        <v>698</v>
      </c>
      <c r="E7451" t="s">
        <v>702</v>
      </c>
      <c r="F7451" t="s">
        <v>8055</v>
      </c>
      <c r="G7451" t="s">
        <v>704</v>
      </c>
      <c r="H7451">
        <v>12121</v>
      </c>
    </row>
    <row r="7452" spans="2:8" hidden="1" x14ac:dyDescent="0.25">
      <c r="B7452" t="s">
        <v>697</v>
      </c>
      <c r="C7452" t="s">
        <v>701</v>
      </c>
      <c r="D7452" t="s">
        <v>698</v>
      </c>
      <c r="E7452" t="s">
        <v>702</v>
      </c>
      <c r="F7452" t="s">
        <v>8056</v>
      </c>
      <c r="G7452" t="s">
        <v>704</v>
      </c>
      <c r="H7452">
        <v>12122</v>
      </c>
    </row>
    <row r="7453" spans="2:8" hidden="1" x14ac:dyDescent="0.25">
      <c r="B7453" t="s">
        <v>697</v>
      </c>
      <c r="C7453" t="s">
        <v>701</v>
      </c>
      <c r="D7453" t="s">
        <v>698</v>
      </c>
      <c r="E7453" t="s">
        <v>702</v>
      </c>
      <c r="F7453" t="s">
        <v>8057</v>
      </c>
      <c r="G7453" t="s">
        <v>704</v>
      </c>
      <c r="H7453">
        <v>12123</v>
      </c>
    </row>
    <row r="7454" spans="2:8" hidden="1" x14ac:dyDescent="0.25">
      <c r="B7454" t="s">
        <v>697</v>
      </c>
      <c r="C7454" t="s">
        <v>701</v>
      </c>
      <c r="D7454" t="s">
        <v>698</v>
      </c>
      <c r="E7454" t="s">
        <v>702</v>
      </c>
      <c r="F7454" t="s">
        <v>8058</v>
      </c>
      <c r="G7454" t="s">
        <v>704</v>
      </c>
      <c r="H7454">
        <v>12124</v>
      </c>
    </row>
    <row r="7455" spans="2:8" hidden="1" x14ac:dyDescent="0.25">
      <c r="B7455" t="s">
        <v>697</v>
      </c>
      <c r="C7455" t="s">
        <v>701</v>
      </c>
      <c r="D7455" t="s">
        <v>698</v>
      </c>
      <c r="E7455" t="s">
        <v>702</v>
      </c>
      <c r="F7455" t="s">
        <v>8059</v>
      </c>
      <c r="G7455" t="s">
        <v>704</v>
      </c>
      <c r="H7455">
        <v>12125</v>
      </c>
    </row>
    <row r="7456" spans="2:8" hidden="1" x14ac:dyDescent="0.25">
      <c r="B7456" t="s">
        <v>697</v>
      </c>
      <c r="C7456" t="s">
        <v>701</v>
      </c>
      <c r="D7456" t="s">
        <v>698</v>
      </c>
      <c r="E7456" t="s">
        <v>702</v>
      </c>
      <c r="F7456" t="s">
        <v>8060</v>
      </c>
      <c r="G7456" t="s">
        <v>704</v>
      </c>
      <c r="H7456">
        <v>12126</v>
      </c>
    </row>
    <row r="7457" spans="2:8" hidden="1" x14ac:dyDescent="0.25">
      <c r="B7457" t="s">
        <v>697</v>
      </c>
      <c r="C7457" t="s">
        <v>701</v>
      </c>
      <c r="D7457" t="s">
        <v>698</v>
      </c>
      <c r="E7457" t="s">
        <v>702</v>
      </c>
      <c r="F7457" t="s">
        <v>8061</v>
      </c>
      <c r="G7457" t="s">
        <v>704</v>
      </c>
      <c r="H7457">
        <v>12127</v>
      </c>
    </row>
    <row r="7458" spans="2:8" hidden="1" x14ac:dyDescent="0.25">
      <c r="B7458" t="s">
        <v>697</v>
      </c>
      <c r="C7458" t="s">
        <v>701</v>
      </c>
      <c r="D7458" t="s">
        <v>698</v>
      </c>
      <c r="E7458" t="s">
        <v>702</v>
      </c>
      <c r="F7458" t="s">
        <v>8062</v>
      </c>
      <c r="G7458" t="s">
        <v>704</v>
      </c>
      <c r="H7458">
        <v>12128</v>
      </c>
    </row>
    <row r="7459" spans="2:8" hidden="1" x14ac:dyDescent="0.25">
      <c r="B7459" t="s">
        <v>697</v>
      </c>
      <c r="C7459" t="s">
        <v>701</v>
      </c>
      <c r="D7459" t="s">
        <v>698</v>
      </c>
      <c r="E7459" t="s">
        <v>702</v>
      </c>
      <c r="F7459" t="s">
        <v>8063</v>
      </c>
      <c r="G7459" t="s">
        <v>704</v>
      </c>
      <c r="H7459">
        <v>12129</v>
      </c>
    </row>
    <row r="7460" spans="2:8" hidden="1" x14ac:dyDescent="0.25">
      <c r="B7460" t="s">
        <v>697</v>
      </c>
      <c r="C7460" t="s">
        <v>701</v>
      </c>
      <c r="D7460" t="s">
        <v>698</v>
      </c>
      <c r="E7460" t="s">
        <v>702</v>
      </c>
      <c r="F7460" t="s">
        <v>8064</v>
      </c>
      <c r="G7460" t="s">
        <v>704</v>
      </c>
      <c r="H7460">
        <v>12130</v>
      </c>
    </row>
    <row r="7461" spans="2:8" hidden="1" x14ac:dyDescent="0.25">
      <c r="B7461" t="s">
        <v>697</v>
      </c>
      <c r="C7461" t="s">
        <v>701</v>
      </c>
      <c r="D7461" t="s">
        <v>698</v>
      </c>
      <c r="E7461" t="s">
        <v>702</v>
      </c>
      <c r="F7461" t="s">
        <v>8065</v>
      </c>
      <c r="G7461" t="s">
        <v>704</v>
      </c>
      <c r="H7461">
        <v>12131</v>
      </c>
    </row>
    <row r="7462" spans="2:8" hidden="1" x14ac:dyDescent="0.25">
      <c r="B7462" t="s">
        <v>697</v>
      </c>
      <c r="C7462" t="s">
        <v>701</v>
      </c>
      <c r="D7462" t="s">
        <v>698</v>
      </c>
      <c r="E7462" t="s">
        <v>702</v>
      </c>
      <c r="F7462" t="s">
        <v>8066</v>
      </c>
      <c r="G7462" t="s">
        <v>704</v>
      </c>
      <c r="H7462">
        <v>12132</v>
      </c>
    </row>
    <row r="7463" spans="2:8" hidden="1" x14ac:dyDescent="0.25">
      <c r="B7463" t="s">
        <v>697</v>
      </c>
      <c r="C7463" t="s">
        <v>701</v>
      </c>
      <c r="D7463" t="s">
        <v>698</v>
      </c>
      <c r="E7463" t="s">
        <v>702</v>
      </c>
      <c r="F7463" t="s">
        <v>8067</v>
      </c>
      <c r="G7463" t="s">
        <v>704</v>
      </c>
      <c r="H7463">
        <v>12133</v>
      </c>
    </row>
    <row r="7464" spans="2:8" hidden="1" x14ac:dyDescent="0.25">
      <c r="B7464" t="s">
        <v>697</v>
      </c>
      <c r="C7464" t="s">
        <v>701</v>
      </c>
      <c r="D7464" t="s">
        <v>698</v>
      </c>
      <c r="E7464" t="s">
        <v>702</v>
      </c>
      <c r="F7464" t="s">
        <v>8068</v>
      </c>
      <c r="G7464" t="s">
        <v>704</v>
      </c>
      <c r="H7464">
        <v>12134</v>
      </c>
    </row>
    <row r="7465" spans="2:8" hidden="1" x14ac:dyDescent="0.25">
      <c r="B7465" t="s">
        <v>697</v>
      </c>
      <c r="C7465" t="s">
        <v>701</v>
      </c>
      <c r="D7465" t="s">
        <v>698</v>
      </c>
      <c r="E7465" t="s">
        <v>702</v>
      </c>
      <c r="F7465" t="s">
        <v>8069</v>
      </c>
      <c r="G7465" t="s">
        <v>704</v>
      </c>
      <c r="H7465">
        <v>12135</v>
      </c>
    </row>
    <row r="7466" spans="2:8" hidden="1" x14ac:dyDescent="0.25">
      <c r="B7466" t="s">
        <v>697</v>
      </c>
      <c r="C7466" t="s">
        <v>701</v>
      </c>
      <c r="D7466" t="s">
        <v>698</v>
      </c>
      <c r="E7466" t="s">
        <v>702</v>
      </c>
      <c r="F7466" t="s">
        <v>8070</v>
      </c>
      <c r="G7466" t="s">
        <v>704</v>
      </c>
      <c r="H7466">
        <v>12136</v>
      </c>
    </row>
    <row r="7467" spans="2:8" hidden="1" x14ac:dyDescent="0.25">
      <c r="B7467" t="s">
        <v>697</v>
      </c>
      <c r="C7467" t="s">
        <v>701</v>
      </c>
      <c r="D7467" t="s">
        <v>698</v>
      </c>
      <c r="E7467" t="s">
        <v>702</v>
      </c>
      <c r="F7467" t="s">
        <v>8071</v>
      </c>
      <c r="G7467" t="s">
        <v>704</v>
      </c>
      <c r="H7467">
        <v>12137</v>
      </c>
    </row>
    <row r="7468" spans="2:8" hidden="1" x14ac:dyDescent="0.25">
      <c r="B7468" t="s">
        <v>697</v>
      </c>
      <c r="C7468" t="s">
        <v>701</v>
      </c>
      <c r="D7468" t="s">
        <v>698</v>
      </c>
      <c r="E7468" t="s">
        <v>702</v>
      </c>
      <c r="F7468" t="s">
        <v>8072</v>
      </c>
      <c r="G7468" t="s">
        <v>704</v>
      </c>
      <c r="H7468">
        <v>12138</v>
      </c>
    </row>
    <row r="7469" spans="2:8" hidden="1" x14ac:dyDescent="0.25">
      <c r="B7469" t="s">
        <v>697</v>
      </c>
      <c r="C7469" t="s">
        <v>701</v>
      </c>
      <c r="D7469" t="s">
        <v>698</v>
      </c>
      <c r="E7469" t="s">
        <v>702</v>
      </c>
      <c r="F7469" t="s">
        <v>8073</v>
      </c>
      <c r="G7469" t="s">
        <v>704</v>
      </c>
      <c r="H7469">
        <v>12139</v>
      </c>
    </row>
    <row r="7470" spans="2:8" hidden="1" x14ac:dyDescent="0.25">
      <c r="B7470" t="s">
        <v>697</v>
      </c>
      <c r="C7470" t="s">
        <v>701</v>
      </c>
      <c r="D7470" t="s">
        <v>698</v>
      </c>
      <c r="E7470" t="s">
        <v>702</v>
      </c>
      <c r="F7470" t="s">
        <v>8074</v>
      </c>
      <c r="G7470" t="s">
        <v>704</v>
      </c>
      <c r="H7470">
        <v>12140</v>
      </c>
    </row>
    <row r="7471" spans="2:8" hidden="1" x14ac:dyDescent="0.25">
      <c r="B7471" t="s">
        <v>697</v>
      </c>
      <c r="C7471" t="s">
        <v>701</v>
      </c>
      <c r="D7471" t="s">
        <v>698</v>
      </c>
      <c r="E7471" t="s">
        <v>702</v>
      </c>
      <c r="F7471" t="s">
        <v>8075</v>
      </c>
      <c r="G7471" t="s">
        <v>704</v>
      </c>
      <c r="H7471">
        <v>12141</v>
      </c>
    </row>
    <row r="7472" spans="2:8" hidden="1" x14ac:dyDescent="0.25">
      <c r="B7472" t="s">
        <v>697</v>
      </c>
      <c r="C7472" t="s">
        <v>701</v>
      </c>
      <c r="D7472" t="s">
        <v>698</v>
      </c>
      <c r="E7472" t="s">
        <v>702</v>
      </c>
      <c r="F7472" t="s">
        <v>8076</v>
      </c>
      <c r="G7472" t="s">
        <v>704</v>
      </c>
      <c r="H7472">
        <v>12142</v>
      </c>
    </row>
    <row r="7473" spans="2:8" hidden="1" x14ac:dyDescent="0.25">
      <c r="B7473" t="s">
        <v>697</v>
      </c>
      <c r="C7473" t="s">
        <v>701</v>
      </c>
      <c r="D7473" t="s">
        <v>698</v>
      </c>
      <c r="E7473" t="s">
        <v>702</v>
      </c>
      <c r="F7473" t="s">
        <v>8077</v>
      </c>
      <c r="G7473" t="s">
        <v>704</v>
      </c>
      <c r="H7473">
        <v>12143</v>
      </c>
    </row>
    <row r="7474" spans="2:8" hidden="1" x14ac:dyDescent="0.25">
      <c r="B7474" t="s">
        <v>697</v>
      </c>
      <c r="C7474" t="s">
        <v>701</v>
      </c>
      <c r="D7474" t="s">
        <v>698</v>
      </c>
      <c r="E7474" t="s">
        <v>702</v>
      </c>
      <c r="F7474" t="s">
        <v>8078</v>
      </c>
      <c r="G7474" t="s">
        <v>704</v>
      </c>
      <c r="H7474">
        <v>12144</v>
      </c>
    </row>
    <row r="7475" spans="2:8" hidden="1" x14ac:dyDescent="0.25">
      <c r="B7475" t="s">
        <v>697</v>
      </c>
      <c r="C7475" t="s">
        <v>701</v>
      </c>
      <c r="D7475" t="s">
        <v>698</v>
      </c>
      <c r="E7475" t="s">
        <v>702</v>
      </c>
      <c r="F7475" t="s">
        <v>8079</v>
      </c>
      <c r="G7475" t="s">
        <v>704</v>
      </c>
      <c r="H7475">
        <v>12145</v>
      </c>
    </row>
    <row r="7476" spans="2:8" hidden="1" x14ac:dyDescent="0.25">
      <c r="B7476" t="s">
        <v>697</v>
      </c>
      <c r="C7476" t="s">
        <v>701</v>
      </c>
      <c r="D7476" t="s">
        <v>698</v>
      </c>
      <c r="E7476" t="s">
        <v>702</v>
      </c>
      <c r="F7476" t="s">
        <v>8080</v>
      </c>
      <c r="G7476" t="s">
        <v>704</v>
      </c>
      <c r="H7476">
        <v>12146</v>
      </c>
    </row>
    <row r="7477" spans="2:8" hidden="1" x14ac:dyDescent="0.25">
      <c r="B7477" t="s">
        <v>697</v>
      </c>
      <c r="C7477" t="s">
        <v>701</v>
      </c>
      <c r="D7477" t="s">
        <v>698</v>
      </c>
      <c r="E7477" t="s">
        <v>702</v>
      </c>
      <c r="F7477" t="s">
        <v>8081</v>
      </c>
      <c r="G7477" t="s">
        <v>704</v>
      </c>
      <c r="H7477">
        <v>12147</v>
      </c>
    </row>
    <row r="7478" spans="2:8" hidden="1" x14ac:dyDescent="0.25">
      <c r="B7478" t="s">
        <v>697</v>
      </c>
      <c r="C7478" t="s">
        <v>701</v>
      </c>
      <c r="D7478" t="s">
        <v>698</v>
      </c>
      <c r="E7478" t="s">
        <v>702</v>
      </c>
      <c r="F7478" t="s">
        <v>8082</v>
      </c>
      <c r="G7478" t="s">
        <v>704</v>
      </c>
      <c r="H7478">
        <v>12148</v>
      </c>
    </row>
    <row r="7479" spans="2:8" hidden="1" x14ac:dyDescent="0.25">
      <c r="B7479" t="s">
        <v>697</v>
      </c>
      <c r="C7479" t="s">
        <v>701</v>
      </c>
      <c r="D7479" t="s">
        <v>698</v>
      </c>
      <c r="E7479" t="s">
        <v>702</v>
      </c>
      <c r="F7479" t="s">
        <v>8083</v>
      </c>
      <c r="G7479" t="s">
        <v>704</v>
      </c>
      <c r="H7479">
        <v>12149</v>
      </c>
    </row>
    <row r="7480" spans="2:8" hidden="1" x14ac:dyDescent="0.25">
      <c r="B7480" t="s">
        <v>697</v>
      </c>
      <c r="C7480" t="s">
        <v>701</v>
      </c>
      <c r="D7480" t="s">
        <v>698</v>
      </c>
      <c r="E7480" t="s">
        <v>702</v>
      </c>
      <c r="F7480" t="s">
        <v>8084</v>
      </c>
      <c r="G7480" t="s">
        <v>704</v>
      </c>
      <c r="H7480">
        <v>12150</v>
      </c>
    </row>
    <row r="7481" spans="2:8" hidden="1" x14ac:dyDescent="0.25">
      <c r="B7481" t="s">
        <v>697</v>
      </c>
      <c r="C7481" t="s">
        <v>701</v>
      </c>
      <c r="D7481" t="s">
        <v>698</v>
      </c>
      <c r="E7481" t="s">
        <v>702</v>
      </c>
      <c r="F7481" t="s">
        <v>8085</v>
      </c>
      <c r="G7481" t="s">
        <v>704</v>
      </c>
      <c r="H7481">
        <v>12151</v>
      </c>
    </row>
    <row r="7482" spans="2:8" hidden="1" x14ac:dyDescent="0.25">
      <c r="B7482" t="s">
        <v>697</v>
      </c>
      <c r="C7482" t="s">
        <v>701</v>
      </c>
      <c r="D7482" t="s">
        <v>698</v>
      </c>
      <c r="E7482" t="s">
        <v>702</v>
      </c>
      <c r="F7482" t="s">
        <v>8086</v>
      </c>
      <c r="G7482" t="s">
        <v>704</v>
      </c>
      <c r="H7482">
        <v>12152</v>
      </c>
    </row>
    <row r="7483" spans="2:8" hidden="1" x14ac:dyDescent="0.25">
      <c r="B7483" t="s">
        <v>697</v>
      </c>
      <c r="C7483" t="s">
        <v>701</v>
      </c>
      <c r="D7483" t="s">
        <v>698</v>
      </c>
      <c r="E7483" t="s">
        <v>702</v>
      </c>
      <c r="F7483" t="s">
        <v>8087</v>
      </c>
      <c r="G7483" t="s">
        <v>704</v>
      </c>
      <c r="H7483">
        <v>12153</v>
      </c>
    </row>
    <row r="7484" spans="2:8" hidden="1" x14ac:dyDescent="0.25">
      <c r="B7484" t="s">
        <v>697</v>
      </c>
      <c r="C7484" t="s">
        <v>701</v>
      </c>
      <c r="D7484" t="s">
        <v>698</v>
      </c>
      <c r="E7484" t="s">
        <v>702</v>
      </c>
      <c r="F7484" t="s">
        <v>8088</v>
      </c>
      <c r="G7484" t="s">
        <v>704</v>
      </c>
      <c r="H7484">
        <v>12154</v>
      </c>
    </row>
    <row r="7485" spans="2:8" hidden="1" x14ac:dyDescent="0.25">
      <c r="B7485" t="s">
        <v>697</v>
      </c>
      <c r="C7485" t="s">
        <v>701</v>
      </c>
      <c r="D7485" t="s">
        <v>698</v>
      </c>
      <c r="E7485" t="s">
        <v>702</v>
      </c>
      <c r="F7485" t="s">
        <v>8089</v>
      </c>
      <c r="G7485" t="s">
        <v>704</v>
      </c>
      <c r="H7485">
        <v>12155</v>
      </c>
    </row>
    <row r="7486" spans="2:8" hidden="1" x14ac:dyDescent="0.25">
      <c r="B7486" t="s">
        <v>697</v>
      </c>
      <c r="C7486" t="s">
        <v>701</v>
      </c>
      <c r="D7486" t="s">
        <v>698</v>
      </c>
      <c r="E7486" t="s">
        <v>702</v>
      </c>
      <c r="F7486" t="s">
        <v>8090</v>
      </c>
      <c r="G7486" t="s">
        <v>704</v>
      </c>
      <c r="H7486">
        <v>12156</v>
      </c>
    </row>
    <row r="7487" spans="2:8" hidden="1" x14ac:dyDescent="0.25">
      <c r="B7487" t="s">
        <v>697</v>
      </c>
      <c r="C7487" t="s">
        <v>701</v>
      </c>
      <c r="D7487" t="s">
        <v>698</v>
      </c>
      <c r="E7487" t="s">
        <v>702</v>
      </c>
      <c r="F7487" t="s">
        <v>8091</v>
      </c>
      <c r="G7487" t="s">
        <v>704</v>
      </c>
      <c r="H7487">
        <v>12157</v>
      </c>
    </row>
    <row r="7488" spans="2:8" hidden="1" x14ac:dyDescent="0.25">
      <c r="B7488" t="s">
        <v>697</v>
      </c>
      <c r="C7488" t="s">
        <v>701</v>
      </c>
      <c r="D7488" t="s">
        <v>698</v>
      </c>
      <c r="E7488" t="s">
        <v>702</v>
      </c>
      <c r="F7488" t="s">
        <v>8092</v>
      </c>
      <c r="G7488" t="s">
        <v>704</v>
      </c>
      <c r="H7488">
        <v>12158</v>
      </c>
    </row>
    <row r="7489" spans="2:8" hidden="1" x14ac:dyDescent="0.25">
      <c r="B7489" t="s">
        <v>697</v>
      </c>
      <c r="C7489" t="s">
        <v>701</v>
      </c>
      <c r="D7489" t="s">
        <v>698</v>
      </c>
      <c r="E7489" t="s">
        <v>702</v>
      </c>
      <c r="F7489" t="s">
        <v>8093</v>
      </c>
      <c r="G7489" t="s">
        <v>704</v>
      </c>
      <c r="H7489">
        <v>12159</v>
      </c>
    </row>
    <row r="7490" spans="2:8" hidden="1" x14ac:dyDescent="0.25">
      <c r="B7490" t="s">
        <v>697</v>
      </c>
      <c r="C7490" t="s">
        <v>701</v>
      </c>
      <c r="D7490" t="s">
        <v>698</v>
      </c>
      <c r="E7490" t="s">
        <v>702</v>
      </c>
      <c r="F7490" t="s">
        <v>8094</v>
      </c>
      <c r="G7490" t="s">
        <v>704</v>
      </c>
      <c r="H7490">
        <v>12160</v>
      </c>
    </row>
    <row r="7491" spans="2:8" hidden="1" x14ac:dyDescent="0.25">
      <c r="B7491" t="s">
        <v>697</v>
      </c>
      <c r="C7491" t="s">
        <v>701</v>
      </c>
      <c r="D7491" t="s">
        <v>698</v>
      </c>
      <c r="E7491" t="s">
        <v>702</v>
      </c>
      <c r="F7491" t="s">
        <v>8095</v>
      </c>
      <c r="G7491" t="s">
        <v>704</v>
      </c>
      <c r="H7491">
        <v>12161</v>
      </c>
    </row>
    <row r="7492" spans="2:8" hidden="1" x14ac:dyDescent="0.25">
      <c r="B7492" t="s">
        <v>697</v>
      </c>
      <c r="C7492" t="s">
        <v>701</v>
      </c>
      <c r="D7492" t="s">
        <v>698</v>
      </c>
      <c r="E7492" t="s">
        <v>702</v>
      </c>
      <c r="F7492" t="s">
        <v>8096</v>
      </c>
      <c r="G7492" t="s">
        <v>704</v>
      </c>
      <c r="H7492">
        <v>12162</v>
      </c>
    </row>
    <row r="7493" spans="2:8" hidden="1" x14ac:dyDescent="0.25">
      <c r="B7493" t="s">
        <v>697</v>
      </c>
      <c r="C7493" t="s">
        <v>701</v>
      </c>
      <c r="D7493" t="s">
        <v>698</v>
      </c>
      <c r="E7493" t="s">
        <v>702</v>
      </c>
      <c r="F7493" t="s">
        <v>8097</v>
      </c>
      <c r="G7493" t="s">
        <v>704</v>
      </c>
      <c r="H7493">
        <v>12163</v>
      </c>
    </row>
    <row r="7494" spans="2:8" hidden="1" x14ac:dyDescent="0.25">
      <c r="B7494" t="s">
        <v>697</v>
      </c>
      <c r="C7494" t="s">
        <v>701</v>
      </c>
      <c r="D7494" t="s">
        <v>698</v>
      </c>
      <c r="E7494" t="s">
        <v>702</v>
      </c>
      <c r="F7494" t="s">
        <v>8098</v>
      </c>
      <c r="G7494" t="s">
        <v>704</v>
      </c>
      <c r="H7494">
        <v>12164</v>
      </c>
    </row>
    <row r="7495" spans="2:8" hidden="1" x14ac:dyDescent="0.25">
      <c r="B7495" t="s">
        <v>697</v>
      </c>
      <c r="C7495" t="s">
        <v>701</v>
      </c>
      <c r="D7495" t="s">
        <v>698</v>
      </c>
      <c r="E7495" t="s">
        <v>702</v>
      </c>
      <c r="F7495" t="s">
        <v>8099</v>
      </c>
      <c r="G7495" t="s">
        <v>704</v>
      </c>
      <c r="H7495">
        <v>12165</v>
      </c>
    </row>
    <row r="7496" spans="2:8" hidden="1" x14ac:dyDescent="0.25">
      <c r="B7496" t="s">
        <v>697</v>
      </c>
      <c r="C7496" t="s">
        <v>701</v>
      </c>
      <c r="D7496" t="s">
        <v>698</v>
      </c>
      <c r="E7496" t="s">
        <v>702</v>
      </c>
      <c r="F7496" t="s">
        <v>8100</v>
      </c>
      <c r="G7496" t="s">
        <v>704</v>
      </c>
      <c r="H7496">
        <v>12166</v>
      </c>
    </row>
    <row r="7497" spans="2:8" hidden="1" x14ac:dyDescent="0.25">
      <c r="B7497" t="s">
        <v>697</v>
      </c>
      <c r="C7497" t="s">
        <v>701</v>
      </c>
      <c r="D7497" t="s">
        <v>698</v>
      </c>
      <c r="E7497" t="s">
        <v>702</v>
      </c>
      <c r="F7497" t="s">
        <v>8101</v>
      </c>
      <c r="G7497" t="s">
        <v>704</v>
      </c>
      <c r="H7497">
        <v>12167</v>
      </c>
    </row>
    <row r="7498" spans="2:8" hidden="1" x14ac:dyDescent="0.25">
      <c r="B7498" t="s">
        <v>697</v>
      </c>
      <c r="C7498" t="s">
        <v>701</v>
      </c>
      <c r="D7498" t="s">
        <v>698</v>
      </c>
      <c r="E7498" t="s">
        <v>702</v>
      </c>
      <c r="F7498" t="s">
        <v>8102</v>
      </c>
      <c r="G7498" t="s">
        <v>704</v>
      </c>
      <c r="H7498">
        <v>12168</v>
      </c>
    </row>
    <row r="7499" spans="2:8" hidden="1" x14ac:dyDescent="0.25">
      <c r="B7499" t="s">
        <v>697</v>
      </c>
      <c r="C7499" t="s">
        <v>701</v>
      </c>
      <c r="D7499" t="s">
        <v>698</v>
      </c>
      <c r="E7499" t="s">
        <v>702</v>
      </c>
      <c r="F7499" t="s">
        <v>8103</v>
      </c>
      <c r="G7499" t="s">
        <v>704</v>
      </c>
      <c r="H7499">
        <v>12169</v>
      </c>
    </row>
    <row r="7500" spans="2:8" hidden="1" x14ac:dyDescent="0.25">
      <c r="B7500" t="s">
        <v>697</v>
      </c>
      <c r="C7500" t="s">
        <v>701</v>
      </c>
      <c r="D7500" t="s">
        <v>698</v>
      </c>
      <c r="E7500" t="s">
        <v>702</v>
      </c>
      <c r="F7500" t="s">
        <v>8104</v>
      </c>
      <c r="G7500" t="s">
        <v>704</v>
      </c>
      <c r="H7500">
        <v>12170</v>
      </c>
    </row>
    <row r="7501" spans="2:8" hidden="1" x14ac:dyDescent="0.25">
      <c r="B7501" t="s">
        <v>697</v>
      </c>
      <c r="C7501" t="s">
        <v>701</v>
      </c>
      <c r="D7501" t="s">
        <v>698</v>
      </c>
      <c r="E7501" t="s">
        <v>702</v>
      </c>
      <c r="F7501" t="s">
        <v>8105</v>
      </c>
      <c r="G7501" t="s">
        <v>704</v>
      </c>
      <c r="H7501">
        <v>12171</v>
      </c>
    </row>
    <row r="7502" spans="2:8" hidden="1" x14ac:dyDescent="0.25">
      <c r="B7502" t="s">
        <v>697</v>
      </c>
      <c r="C7502" t="s">
        <v>701</v>
      </c>
      <c r="D7502" t="s">
        <v>698</v>
      </c>
      <c r="E7502" t="s">
        <v>702</v>
      </c>
      <c r="F7502" t="s">
        <v>8106</v>
      </c>
      <c r="G7502" t="s">
        <v>704</v>
      </c>
      <c r="H7502">
        <v>12172</v>
      </c>
    </row>
    <row r="7503" spans="2:8" hidden="1" x14ac:dyDescent="0.25">
      <c r="B7503" t="s">
        <v>697</v>
      </c>
      <c r="C7503" t="s">
        <v>701</v>
      </c>
      <c r="D7503" t="s">
        <v>698</v>
      </c>
      <c r="E7503" t="s">
        <v>702</v>
      </c>
      <c r="F7503" t="s">
        <v>8107</v>
      </c>
      <c r="G7503" t="s">
        <v>704</v>
      </c>
      <c r="H7503">
        <v>12173</v>
      </c>
    </row>
    <row r="7504" spans="2:8" hidden="1" x14ac:dyDescent="0.25">
      <c r="B7504" t="s">
        <v>697</v>
      </c>
      <c r="C7504" t="s">
        <v>701</v>
      </c>
      <c r="D7504" t="s">
        <v>698</v>
      </c>
      <c r="E7504" t="s">
        <v>702</v>
      </c>
      <c r="F7504" t="s">
        <v>8108</v>
      </c>
      <c r="G7504" t="s">
        <v>704</v>
      </c>
      <c r="H7504">
        <v>12174</v>
      </c>
    </row>
    <row r="7505" spans="2:8" hidden="1" x14ac:dyDescent="0.25">
      <c r="B7505" t="s">
        <v>697</v>
      </c>
      <c r="C7505" t="s">
        <v>701</v>
      </c>
      <c r="D7505" t="s">
        <v>698</v>
      </c>
      <c r="E7505" t="s">
        <v>702</v>
      </c>
      <c r="F7505" t="s">
        <v>8109</v>
      </c>
      <c r="G7505" t="s">
        <v>704</v>
      </c>
      <c r="H7505">
        <v>12175</v>
      </c>
    </row>
    <row r="7506" spans="2:8" hidden="1" x14ac:dyDescent="0.25">
      <c r="B7506" t="s">
        <v>697</v>
      </c>
      <c r="C7506" t="s">
        <v>701</v>
      </c>
      <c r="D7506" t="s">
        <v>698</v>
      </c>
      <c r="E7506" t="s">
        <v>702</v>
      </c>
      <c r="F7506" t="s">
        <v>8110</v>
      </c>
      <c r="G7506" t="s">
        <v>704</v>
      </c>
      <c r="H7506">
        <v>12176</v>
      </c>
    </row>
    <row r="7507" spans="2:8" hidden="1" x14ac:dyDescent="0.25">
      <c r="B7507" t="s">
        <v>697</v>
      </c>
      <c r="C7507" t="s">
        <v>701</v>
      </c>
      <c r="D7507" t="s">
        <v>698</v>
      </c>
      <c r="E7507" t="s">
        <v>702</v>
      </c>
      <c r="F7507" t="s">
        <v>8111</v>
      </c>
      <c r="G7507" t="s">
        <v>704</v>
      </c>
      <c r="H7507">
        <v>12177</v>
      </c>
    </row>
    <row r="7508" spans="2:8" hidden="1" x14ac:dyDescent="0.25">
      <c r="B7508" t="s">
        <v>697</v>
      </c>
      <c r="C7508" t="s">
        <v>701</v>
      </c>
      <c r="D7508" t="s">
        <v>698</v>
      </c>
      <c r="E7508" t="s">
        <v>702</v>
      </c>
      <c r="F7508" t="s">
        <v>8112</v>
      </c>
      <c r="G7508" t="s">
        <v>704</v>
      </c>
      <c r="H7508">
        <v>12178</v>
      </c>
    </row>
    <row r="7509" spans="2:8" hidden="1" x14ac:dyDescent="0.25">
      <c r="B7509" t="s">
        <v>697</v>
      </c>
      <c r="C7509" t="s">
        <v>701</v>
      </c>
      <c r="D7509" t="s">
        <v>698</v>
      </c>
      <c r="E7509" t="s">
        <v>702</v>
      </c>
      <c r="F7509" t="s">
        <v>8113</v>
      </c>
      <c r="G7509" t="s">
        <v>704</v>
      </c>
      <c r="H7509">
        <v>12179</v>
      </c>
    </row>
    <row r="7510" spans="2:8" hidden="1" x14ac:dyDescent="0.25">
      <c r="B7510" t="s">
        <v>697</v>
      </c>
      <c r="C7510" t="s">
        <v>701</v>
      </c>
      <c r="D7510" t="s">
        <v>698</v>
      </c>
      <c r="E7510" t="s">
        <v>702</v>
      </c>
      <c r="F7510" t="s">
        <v>8114</v>
      </c>
      <c r="G7510" t="s">
        <v>704</v>
      </c>
      <c r="H7510">
        <v>12180</v>
      </c>
    </row>
    <row r="7511" spans="2:8" hidden="1" x14ac:dyDescent="0.25">
      <c r="B7511" t="s">
        <v>697</v>
      </c>
      <c r="C7511" t="s">
        <v>701</v>
      </c>
      <c r="D7511" t="s">
        <v>698</v>
      </c>
      <c r="E7511" t="s">
        <v>702</v>
      </c>
      <c r="F7511" t="s">
        <v>8115</v>
      </c>
      <c r="G7511" t="s">
        <v>704</v>
      </c>
      <c r="H7511">
        <v>12181</v>
      </c>
    </row>
    <row r="7512" spans="2:8" hidden="1" x14ac:dyDescent="0.25">
      <c r="B7512" t="s">
        <v>697</v>
      </c>
      <c r="C7512" t="s">
        <v>701</v>
      </c>
      <c r="D7512" t="s">
        <v>698</v>
      </c>
      <c r="E7512" t="s">
        <v>702</v>
      </c>
      <c r="F7512" t="s">
        <v>8116</v>
      </c>
      <c r="G7512" t="s">
        <v>704</v>
      </c>
      <c r="H7512">
        <v>12182</v>
      </c>
    </row>
    <row r="7513" spans="2:8" hidden="1" x14ac:dyDescent="0.25">
      <c r="B7513" t="s">
        <v>697</v>
      </c>
      <c r="C7513" t="s">
        <v>701</v>
      </c>
      <c r="D7513" t="s">
        <v>698</v>
      </c>
      <c r="E7513" t="s">
        <v>702</v>
      </c>
      <c r="F7513" t="s">
        <v>8117</v>
      </c>
      <c r="G7513" t="s">
        <v>704</v>
      </c>
      <c r="H7513">
        <v>12183</v>
      </c>
    </row>
    <row r="7514" spans="2:8" hidden="1" x14ac:dyDescent="0.25">
      <c r="B7514" t="s">
        <v>697</v>
      </c>
      <c r="C7514" t="s">
        <v>701</v>
      </c>
      <c r="D7514" t="s">
        <v>698</v>
      </c>
      <c r="E7514" t="s">
        <v>702</v>
      </c>
      <c r="F7514" t="s">
        <v>8118</v>
      </c>
      <c r="G7514" t="s">
        <v>704</v>
      </c>
      <c r="H7514">
        <v>12184</v>
      </c>
    </row>
    <row r="7515" spans="2:8" hidden="1" x14ac:dyDescent="0.25">
      <c r="B7515" t="s">
        <v>697</v>
      </c>
      <c r="C7515" t="s">
        <v>701</v>
      </c>
      <c r="D7515" t="s">
        <v>698</v>
      </c>
      <c r="E7515" t="s">
        <v>702</v>
      </c>
      <c r="F7515" t="s">
        <v>8119</v>
      </c>
      <c r="G7515" t="s">
        <v>704</v>
      </c>
      <c r="H7515">
        <v>12185</v>
      </c>
    </row>
    <row r="7516" spans="2:8" hidden="1" x14ac:dyDescent="0.25">
      <c r="B7516" t="s">
        <v>697</v>
      </c>
      <c r="C7516" t="s">
        <v>701</v>
      </c>
      <c r="D7516" t="s">
        <v>698</v>
      </c>
      <c r="E7516" t="s">
        <v>702</v>
      </c>
      <c r="F7516" t="s">
        <v>8120</v>
      </c>
      <c r="G7516" t="s">
        <v>704</v>
      </c>
      <c r="H7516">
        <v>12186</v>
      </c>
    </row>
    <row r="7517" spans="2:8" hidden="1" x14ac:dyDescent="0.25">
      <c r="B7517" t="s">
        <v>697</v>
      </c>
      <c r="C7517" t="s">
        <v>701</v>
      </c>
      <c r="D7517" t="s">
        <v>698</v>
      </c>
      <c r="E7517" t="s">
        <v>702</v>
      </c>
      <c r="F7517" t="s">
        <v>8121</v>
      </c>
      <c r="G7517" t="s">
        <v>704</v>
      </c>
      <c r="H7517">
        <v>12187</v>
      </c>
    </row>
    <row r="7518" spans="2:8" hidden="1" x14ac:dyDescent="0.25">
      <c r="B7518" t="s">
        <v>697</v>
      </c>
      <c r="C7518" t="s">
        <v>701</v>
      </c>
      <c r="D7518" t="s">
        <v>698</v>
      </c>
      <c r="E7518" t="s">
        <v>702</v>
      </c>
      <c r="F7518" t="s">
        <v>8122</v>
      </c>
      <c r="G7518" t="s">
        <v>704</v>
      </c>
      <c r="H7518">
        <v>12188</v>
      </c>
    </row>
    <row r="7519" spans="2:8" hidden="1" x14ac:dyDescent="0.25">
      <c r="B7519" t="s">
        <v>697</v>
      </c>
      <c r="C7519" t="s">
        <v>701</v>
      </c>
      <c r="D7519" t="s">
        <v>698</v>
      </c>
      <c r="E7519" t="s">
        <v>702</v>
      </c>
      <c r="F7519" t="s">
        <v>8123</v>
      </c>
      <c r="G7519" t="s">
        <v>704</v>
      </c>
      <c r="H7519">
        <v>12189</v>
      </c>
    </row>
    <row r="7520" spans="2:8" hidden="1" x14ac:dyDescent="0.25">
      <c r="B7520" t="s">
        <v>697</v>
      </c>
      <c r="C7520" t="s">
        <v>701</v>
      </c>
      <c r="D7520" t="s">
        <v>698</v>
      </c>
      <c r="E7520" t="s">
        <v>702</v>
      </c>
      <c r="F7520" t="s">
        <v>8124</v>
      </c>
      <c r="G7520" t="s">
        <v>704</v>
      </c>
      <c r="H7520">
        <v>12190</v>
      </c>
    </row>
    <row r="7521" spans="2:8" hidden="1" x14ac:dyDescent="0.25">
      <c r="B7521" t="s">
        <v>697</v>
      </c>
      <c r="C7521" t="s">
        <v>701</v>
      </c>
      <c r="D7521" t="s">
        <v>698</v>
      </c>
      <c r="E7521" t="s">
        <v>702</v>
      </c>
      <c r="F7521" t="s">
        <v>8125</v>
      </c>
      <c r="G7521" t="s">
        <v>704</v>
      </c>
      <c r="H7521">
        <v>12191</v>
      </c>
    </row>
    <row r="7522" spans="2:8" hidden="1" x14ac:dyDescent="0.25">
      <c r="B7522" t="s">
        <v>697</v>
      </c>
      <c r="C7522" t="s">
        <v>701</v>
      </c>
      <c r="D7522" t="s">
        <v>698</v>
      </c>
      <c r="E7522" t="s">
        <v>702</v>
      </c>
      <c r="F7522" t="s">
        <v>8126</v>
      </c>
      <c r="G7522" t="s">
        <v>704</v>
      </c>
      <c r="H7522">
        <v>12192</v>
      </c>
    </row>
    <row r="7523" spans="2:8" hidden="1" x14ac:dyDescent="0.25">
      <c r="B7523" t="s">
        <v>697</v>
      </c>
      <c r="C7523" t="s">
        <v>701</v>
      </c>
      <c r="D7523" t="s">
        <v>698</v>
      </c>
      <c r="E7523" t="s">
        <v>702</v>
      </c>
      <c r="F7523" t="s">
        <v>423</v>
      </c>
      <c r="G7523" t="s">
        <v>704</v>
      </c>
      <c r="H7523">
        <v>12193</v>
      </c>
    </row>
    <row r="7524" spans="2:8" hidden="1" x14ac:dyDescent="0.25">
      <c r="B7524" t="s">
        <v>697</v>
      </c>
      <c r="C7524" t="s">
        <v>701</v>
      </c>
      <c r="D7524" t="s">
        <v>698</v>
      </c>
      <c r="E7524" t="s">
        <v>702</v>
      </c>
      <c r="F7524" t="s">
        <v>424</v>
      </c>
      <c r="G7524" t="s">
        <v>704</v>
      </c>
      <c r="H7524">
        <v>12195</v>
      </c>
    </row>
    <row r="7525" spans="2:8" hidden="1" x14ac:dyDescent="0.25">
      <c r="B7525" t="s">
        <v>697</v>
      </c>
      <c r="C7525" t="s">
        <v>701</v>
      </c>
      <c r="D7525" t="s">
        <v>698</v>
      </c>
      <c r="E7525" t="s">
        <v>702</v>
      </c>
      <c r="F7525" t="s">
        <v>425</v>
      </c>
      <c r="G7525" t="s">
        <v>704</v>
      </c>
      <c r="H7525">
        <v>12197</v>
      </c>
    </row>
    <row r="7526" spans="2:8" hidden="1" x14ac:dyDescent="0.25">
      <c r="B7526" t="s">
        <v>697</v>
      </c>
      <c r="C7526" t="s">
        <v>701</v>
      </c>
      <c r="D7526" t="s">
        <v>698</v>
      </c>
      <c r="E7526" t="s">
        <v>702</v>
      </c>
      <c r="F7526" t="s">
        <v>427</v>
      </c>
      <c r="G7526" t="s">
        <v>704</v>
      </c>
      <c r="H7526">
        <v>12199</v>
      </c>
    </row>
    <row r="7527" spans="2:8" hidden="1" x14ac:dyDescent="0.25">
      <c r="B7527" t="s">
        <v>697</v>
      </c>
      <c r="C7527" t="s">
        <v>701</v>
      </c>
      <c r="D7527" t="s">
        <v>698</v>
      </c>
      <c r="E7527" t="s">
        <v>702</v>
      </c>
      <c r="F7527" t="s">
        <v>426</v>
      </c>
      <c r="G7527" t="s">
        <v>704</v>
      </c>
      <c r="H7527">
        <v>12201</v>
      </c>
    </row>
    <row r="7528" spans="2:8" hidden="1" x14ac:dyDescent="0.25">
      <c r="B7528" t="s">
        <v>697</v>
      </c>
      <c r="C7528" t="s">
        <v>701</v>
      </c>
      <c r="D7528" t="s">
        <v>698</v>
      </c>
      <c r="E7528" t="s">
        <v>702</v>
      </c>
      <c r="F7528" t="s">
        <v>422</v>
      </c>
      <c r="G7528" t="s">
        <v>704</v>
      </c>
      <c r="H7528">
        <v>12203</v>
      </c>
    </row>
    <row r="7529" spans="2:8" hidden="1" x14ac:dyDescent="0.25">
      <c r="B7529" t="s">
        <v>697</v>
      </c>
      <c r="C7529" t="s">
        <v>701</v>
      </c>
      <c r="D7529" t="s">
        <v>698</v>
      </c>
      <c r="E7529" t="s">
        <v>702</v>
      </c>
      <c r="F7529" t="s">
        <v>8127</v>
      </c>
      <c r="G7529" t="s">
        <v>704</v>
      </c>
      <c r="H7529">
        <v>12205</v>
      </c>
    </row>
    <row r="7530" spans="2:8" hidden="1" x14ac:dyDescent="0.25">
      <c r="B7530" t="s">
        <v>697</v>
      </c>
      <c r="C7530" t="s">
        <v>701</v>
      </c>
      <c r="D7530" t="s">
        <v>698</v>
      </c>
      <c r="E7530" t="s">
        <v>702</v>
      </c>
      <c r="F7530" t="s">
        <v>8128</v>
      </c>
      <c r="G7530" t="s">
        <v>704</v>
      </c>
      <c r="H7530">
        <v>12207</v>
      </c>
    </row>
    <row r="7531" spans="2:8" hidden="1" x14ac:dyDescent="0.25">
      <c r="B7531" t="s">
        <v>697</v>
      </c>
      <c r="C7531" t="s">
        <v>701</v>
      </c>
      <c r="D7531" t="s">
        <v>698</v>
      </c>
      <c r="E7531" t="s">
        <v>702</v>
      </c>
      <c r="F7531" t="s">
        <v>8129</v>
      </c>
      <c r="G7531" t="s">
        <v>704</v>
      </c>
      <c r="H7531">
        <v>12209</v>
      </c>
    </row>
    <row r="7532" spans="2:8" hidden="1" x14ac:dyDescent="0.25">
      <c r="B7532" t="s">
        <v>697</v>
      </c>
      <c r="C7532" t="s">
        <v>701</v>
      </c>
      <c r="D7532" t="s">
        <v>698</v>
      </c>
      <c r="E7532" t="s">
        <v>702</v>
      </c>
      <c r="F7532" t="s">
        <v>8130</v>
      </c>
      <c r="G7532" t="s">
        <v>704</v>
      </c>
      <c r="H7532">
        <v>12211</v>
      </c>
    </row>
    <row r="7533" spans="2:8" hidden="1" x14ac:dyDescent="0.25">
      <c r="B7533" t="s">
        <v>697</v>
      </c>
      <c r="C7533" t="s">
        <v>701</v>
      </c>
      <c r="D7533" t="s">
        <v>698</v>
      </c>
      <c r="E7533" t="s">
        <v>702</v>
      </c>
      <c r="F7533" t="s">
        <v>8131</v>
      </c>
      <c r="G7533" t="s">
        <v>704</v>
      </c>
      <c r="H7533">
        <v>12213</v>
      </c>
    </row>
    <row r="7534" spans="2:8" hidden="1" x14ac:dyDescent="0.25">
      <c r="B7534" t="s">
        <v>697</v>
      </c>
      <c r="C7534" t="s">
        <v>701</v>
      </c>
      <c r="D7534" t="s">
        <v>698</v>
      </c>
      <c r="E7534" t="s">
        <v>702</v>
      </c>
      <c r="F7534" t="s">
        <v>8132</v>
      </c>
      <c r="G7534" t="s">
        <v>704</v>
      </c>
      <c r="H7534">
        <v>12215</v>
      </c>
    </row>
    <row r="7535" spans="2:8" hidden="1" x14ac:dyDescent="0.25">
      <c r="B7535" t="s">
        <v>697</v>
      </c>
      <c r="C7535" t="s">
        <v>701</v>
      </c>
      <c r="D7535" t="s">
        <v>698</v>
      </c>
      <c r="E7535" t="s">
        <v>702</v>
      </c>
      <c r="F7535" t="s">
        <v>8133</v>
      </c>
      <c r="G7535" t="s">
        <v>704</v>
      </c>
      <c r="H7535">
        <v>12217</v>
      </c>
    </row>
    <row r="7536" spans="2:8" hidden="1" x14ac:dyDescent="0.25">
      <c r="B7536" t="s">
        <v>697</v>
      </c>
      <c r="C7536" t="s">
        <v>701</v>
      </c>
      <c r="D7536" t="s">
        <v>698</v>
      </c>
      <c r="E7536" t="s">
        <v>702</v>
      </c>
      <c r="F7536" t="s">
        <v>8134</v>
      </c>
      <c r="G7536" t="s">
        <v>704</v>
      </c>
      <c r="H7536">
        <v>12219</v>
      </c>
    </row>
    <row r="7537" spans="2:8" hidden="1" x14ac:dyDescent="0.25">
      <c r="B7537" t="s">
        <v>697</v>
      </c>
      <c r="C7537" t="s">
        <v>701</v>
      </c>
      <c r="D7537" t="s">
        <v>698</v>
      </c>
      <c r="E7537" t="s">
        <v>702</v>
      </c>
      <c r="F7537" t="s">
        <v>8135</v>
      </c>
      <c r="G7537" t="s">
        <v>704</v>
      </c>
      <c r="H7537">
        <v>12221</v>
      </c>
    </row>
    <row r="7538" spans="2:8" hidden="1" x14ac:dyDescent="0.25">
      <c r="B7538" t="s">
        <v>697</v>
      </c>
      <c r="C7538" t="s">
        <v>701</v>
      </c>
      <c r="D7538" t="s">
        <v>698</v>
      </c>
      <c r="E7538" t="s">
        <v>702</v>
      </c>
      <c r="F7538" t="s">
        <v>8136</v>
      </c>
      <c r="G7538" t="s">
        <v>704</v>
      </c>
      <c r="H7538">
        <v>12223</v>
      </c>
    </row>
    <row r="7539" spans="2:8" hidden="1" x14ac:dyDescent="0.25">
      <c r="B7539" t="s">
        <v>697</v>
      </c>
      <c r="C7539" t="s">
        <v>701</v>
      </c>
      <c r="D7539" t="s">
        <v>698</v>
      </c>
      <c r="E7539" t="s">
        <v>702</v>
      </c>
      <c r="F7539" t="s">
        <v>8137</v>
      </c>
      <c r="G7539" t="s">
        <v>704</v>
      </c>
      <c r="H7539">
        <v>12225</v>
      </c>
    </row>
    <row r="7540" spans="2:8" hidden="1" x14ac:dyDescent="0.25">
      <c r="B7540" t="s">
        <v>697</v>
      </c>
      <c r="C7540" t="s">
        <v>701</v>
      </c>
      <c r="D7540" t="s">
        <v>698</v>
      </c>
      <c r="E7540" t="s">
        <v>702</v>
      </c>
      <c r="F7540" t="s">
        <v>8138</v>
      </c>
      <c r="G7540" t="s">
        <v>704</v>
      </c>
      <c r="H7540">
        <v>12227</v>
      </c>
    </row>
    <row r="7541" spans="2:8" hidden="1" x14ac:dyDescent="0.25">
      <c r="B7541" t="s">
        <v>697</v>
      </c>
      <c r="C7541" t="s">
        <v>701</v>
      </c>
      <c r="D7541" t="s">
        <v>698</v>
      </c>
      <c r="E7541" t="s">
        <v>702</v>
      </c>
      <c r="F7541" t="s">
        <v>8139</v>
      </c>
      <c r="G7541" t="s">
        <v>704</v>
      </c>
      <c r="H7541">
        <v>12229</v>
      </c>
    </row>
    <row r="7542" spans="2:8" hidden="1" x14ac:dyDescent="0.25">
      <c r="B7542" t="s">
        <v>697</v>
      </c>
      <c r="C7542" t="s">
        <v>701</v>
      </c>
      <c r="D7542" t="s">
        <v>698</v>
      </c>
      <c r="E7542" t="s">
        <v>702</v>
      </c>
      <c r="F7542" t="s">
        <v>8140</v>
      </c>
      <c r="G7542" t="s">
        <v>704</v>
      </c>
      <c r="H7542">
        <v>12231</v>
      </c>
    </row>
    <row r="7543" spans="2:8" hidden="1" x14ac:dyDescent="0.25">
      <c r="B7543" t="s">
        <v>697</v>
      </c>
      <c r="C7543" t="s">
        <v>701</v>
      </c>
      <c r="D7543" t="s">
        <v>698</v>
      </c>
      <c r="E7543" t="s">
        <v>702</v>
      </c>
      <c r="F7543" t="s">
        <v>8141</v>
      </c>
      <c r="G7543" t="s">
        <v>704</v>
      </c>
      <c r="H7543">
        <v>12233</v>
      </c>
    </row>
    <row r="7544" spans="2:8" hidden="1" x14ac:dyDescent="0.25">
      <c r="B7544" t="s">
        <v>697</v>
      </c>
      <c r="C7544" t="s">
        <v>701</v>
      </c>
      <c r="D7544" t="s">
        <v>698</v>
      </c>
      <c r="E7544" t="s">
        <v>702</v>
      </c>
      <c r="F7544" t="s">
        <v>8142</v>
      </c>
      <c r="G7544" t="s">
        <v>704</v>
      </c>
      <c r="H7544">
        <v>12235</v>
      </c>
    </row>
    <row r="7545" spans="2:8" hidden="1" x14ac:dyDescent="0.25">
      <c r="B7545" t="s">
        <v>697</v>
      </c>
      <c r="C7545" t="s">
        <v>701</v>
      </c>
      <c r="D7545" t="s">
        <v>698</v>
      </c>
      <c r="E7545" t="s">
        <v>702</v>
      </c>
      <c r="F7545" t="s">
        <v>8143</v>
      </c>
      <c r="G7545" t="s">
        <v>704</v>
      </c>
      <c r="H7545">
        <v>12237</v>
      </c>
    </row>
    <row r="7546" spans="2:8" hidden="1" x14ac:dyDescent="0.25">
      <c r="B7546" t="s">
        <v>697</v>
      </c>
      <c r="C7546" t="s">
        <v>701</v>
      </c>
      <c r="D7546" t="s">
        <v>698</v>
      </c>
      <c r="E7546" t="s">
        <v>702</v>
      </c>
      <c r="F7546" t="s">
        <v>8144</v>
      </c>
      <c r="G7546" t="s">
        <v>704</v>
      </c>
      <c r="H7546">
        <v>12239</v>
      </c>
    </row>
    <row r="7547" spans="2:8" hidden="1" x14ac:dyDescent="0.25">
      <c r="B7547" t="s">
        <v>697</v>
      </c>
      <c r="C7547" t="s">
        <v>701</v>
      </c>
      <c r="D7547" t="s">
        <v>698</v>
      </c>
      <c r="E7547" t="s">
        <v>702</v>
      </c>
      <c r="F7547" t="s">
        <v>8145</v>
      </c>
      <c r="G7547" t="s">
        <v>704</v>
      </c>
      <c r="H7547">
        <v>12241</v>
      </c>
    </row>
    <row r="7548" spans="2:8" hidden="1" x14ac:dyDescent="0.25">
      <c r="B7548" t="s">
        <v>697</v>
      </c>
      <c r="C7548" t="s">
        <v>701</v>
      </c>
      <c r="D7548" t="s">
        <v>698</v>
      </c>
      <c r="E7548" t="s">
        <v>702</v>
      </c>
      <c r="F7548" t="s">
        <v>8146</v>
      </c>
      <c r="G7548" t="s">
        <v>704</v>
      </c>
      <c r="H7548">
        <v>12243</v>
      </c>
    </row>
    <row r="7549" spans="2:8" hidden="1" x14ac:dyDescent="0.25">
      <c r="B7549" t="s">
        <v>697</v>
      </c>
      <c r="C7549" t="s">
        <v>701</v>
      </c>
      <c r="D7549" t="s">
        <v>698</v>
      </c>
      <c r="E7549" t="s">
        <v>702</v>
      </c>
      <c r="F7549" t="s">
        <v>386</v>
      </c>
      <c r="G7549" t="s">
        <v>704</v>
      </c>
      <c r="H7549">
        <v>12245</v>
      </c>
    </row>
    <row r="7550" spans="2:8" hidden="1" x14ac:dyDescent="0.25">
      <c r="B7550" t="s">
        <v>697</v>
      </c>
      <c r="C7550" t="s">
        <v>701</v>
      </c>
      <c r="D7550" t="s">
        <v>698</v>
      </c>
      <c r="E7550" t="s">
        <v>702</v>
      </c>
      <c r="F7550" t="s">
        <v>389</v>
      </c>
      <c r="G7550" t="s">
        <v>704</v>
      </c>
      <c r="H7550">
        <v>12247</v>
      </c>
    </row>
    <row r="7551" spans="2:8" hidden="1" x14ac:dyDescent="0.25">
      <c r="B7551" t="s">
        <v>697</v>
      </c>
      <c r="C7551" t="s">
        <v>701</v>
      </c>
      <c r="D7551" t="s">
        <v>698</v>
      </c>
      <c r="E7551" t="s">
        <v>702</v>
      </c>
      <c r="F7551" t="s">
        <v>417</v>
      </c>
      <c r="G7551" t="s">
        <v>704</v>
      </c>
      <c r="H7551">
        <v>12249</v>
      </c>
    </row>
    <row r="7552" spans="2:8" hidden="1" x14ac:dyDescent="0.25">
      <c r="B7552" t="s">
        <v>697</v>
      </c>
      <c r="C7552" t="s">
        <v>701</v>
      </c>
      <c r="D7552" t="s">
        <v>698</v>
      </c>
      <c r="E7552" t="s">
        <v>702</v>
      </c>
      <c r="F7552" t="s">
        <v>416</v>
      </c>
      <c r="G7552" t="s">
        <v>704</v>
      </c>
      <c r="H7552">
        <v>12251</v>
      </c>
    </row>
    <row r="7553" spans="2:8" hidden="1" x14ac:dyDescent="0.25">
      <c r="B7553" t="s">
        <v>697</v>
      </c>
      <c r="C7553" t="s">
        <v>701</v>
      </c>
      <c r="D7553" t="s">
        <v>698</v>
      </c>
      <c r="E7553" t="s">
        <v>702</v>
      </c>
      <c r="F7553" t="s">
        <v>429</v>
      </c>
      <c r="G7553" t="s">
        <v>704</v>
      </c>
      <c r="H7553">
        <v>12253</v>
      </c>
    </row>
    <row r="7554" spans="2:8" hidden="1" x14ac:dyDescent="0.25">
      <c r="B7554" t="s">
        <v>697</v>
      </c>
      <c r="C7554" t="s">
        <v>701</v>
      </c>
      <c r="D7554" t="s">
        <v>698</v>
      </c>
      <c r="E7554" t="s">
        <v>702</v>
      </c>
      <c r="F7554" t="s">
        <v>430</v>
      </c>
      <c r="G7554" t="s">
        <v>704</v>
      </c>
      <c r="H7554">
        <v>12255</v>
      </c>
    </row>
    <row r="7555" spans="2:8" hidden="1" x14ac:dyDescent="0.25">
      <c r="B7555" t="s">
        <v>697</v>
      </c>
      <c r="C7555" t="s">
        <v>701</v>
      </c>
      <c r="D7555" t="s">
        <v>698</v>
      </c>
      <c r="E7555" t="s">
        <v>702</v>
      </c>
      <c r="F7555" t="s">
        <v>432</v>
      </c>
      <c r="G7555" t="s">
        <v>704</v>
      </c>
      <c r="H7555">
        <v>12257</v>
      </c>
    </row>
    <row r="7556" spans="2:8" hidden="1" x14ac:dyDescent="0.25">
      <c r="B7556" t="s">
        <v>697</v>
      </c>
      <c r="C7556" t="s">
        <v>701</v>
      </c>
      <c r="D7556" t="s">
        <v>698</v>
      </c>
      <c r="E7556" t="s">
        <v>702</v>
      </c>
      <c r="F7556" t="s">
        <v>428</v>
      </c>
      <c r="G7556" t="s">
        <v>704</v>
      </c>
      <c r="H7556">
        <v>12259</v>
      </c>
    </row>
    <row r="7557" spans="2:8" hidden="1" x14ac:dyDescent="0.25">
      <c r="B7557" t="s">
        <v>697</v>
      </c>
      <c r="C7557" t="s">
        <v>701</v>
      </c>
      <c r="D7557" t="s">
        <v>698</v>
      </c>
      <c r="E7557" t="s">
        <v>702</v>
      </c>
      <c r="F7557" t="s">
        <v>431</v>
      </c>
      <c r="G7557" t="s">
        <v>704</v>
      </c>
      <c r="H7557">
        <v>12261</v>
      </c>
    </row>
    <row r="7558" spans="2:8" hidden="1" x14ac:dyDescent="0.25">
      <c r="B7558" t="s">
        <v>697</v>
      </c>
      <c r="C7558" t="s">
        <v>701</v>
      </c>
      <c r="D7558" t="s">
        <v>698</v>
      </c>
      <c r="E7558" t="s">
        <v>702</v>
      </c>
      <c r="F7558" t="s">
        <v>433</v>
      </c>
      <c r="G7558" t="s">
        <v>704</v>
      </c>
      <c r="H7558">
        <v>12263</v>
      </c>
    </row>
    <row r="7559" spans="2:8" hidden="1" x14ac:dyDescent="0.25">
      <c r="B7559" t="s">
        <v>697</v>
      </c>
      <c r="C7559" t="s">
        <v>701</v>
      </c>
      <c r="D7559" t="s">
        <v>698</v>
      </c>
      <c r="E7559" t="s">
        <v>702</v>
      </c>
      <c r="F7559" t="s">
        <v>435</v>
      </c>
      <c r="G7559" t="s">
        <v>704</v>
      </c>
      <c r="H7559">
        <v>12265</v>
      </c>
    </row>
    <row r="7560" spans="2:8" hidden="1" x14ac:dyDescent="0.25">
      <c r="B7560" t="s">
        <v>697</v>
      </c>
      <c r="C7560" t="s">
        <v>701</v>
      </c>
      <c r="D7560" t="s">
        <v>698</v>
      </c>
      <c r="E7560" t="s">
        <v>702</v>
      </c>
      <c r="F7560" t="s">
        <v>436</v>
      </c>
      <c r="G7560" t="s">
        <v>704</v>
      </c>
      <c r="H7560">
        <v>12267</v>
      </c>
    </row>
    <row r="7561" spans="2:8" hidden="1" x14ac:dyDescent="0.25">
      <c r="B7561" t="s">
        <v>697</v>
      </c>
      <c r="C7561" t="s">
        <v>701</v>
      </c>
      <c r="D7561" t="s">
        <v>698</v>
      </c>
      <c r="E7561" t="s">
        <v>702</v>
      </c>
      <c r="F7561" t="s">
        <v>438</v>
      </c>
      <c r="G7561" t="s">
        <v>704</v>
      </c>
      <c r="H7561">
        <v>12269</v>
      </c>
    </row>
    <row r="7562" spans="2:8" hidden="1" x14ac:dyDescent="0.25">
      <c r="B7562" t="s">
        <v>697</v>
      </c>
      <c r="C7562" t="s">
        <v>701</v>
      </c>
      <c r="D7562" t="s">
        <v>698</v>
      </c>
      <c r="E7562" t="s">
        <v>702</v>
      </c>
      <c r="F7562" t="s">
        <v>434</v>
      </c>
      <c r="G7562" t="s">
        <v>704</v>
      </c>
      <c r="H7562">
        <v>12271</v>
      </c>
    </row>
    <row r="7563" spans="2:8" hidden="1" x14ac:dyDescent="0.25">
      <c r="B7563" t="s">
        <v>697</v>
      </c>
      <c r="C7563" t="s">
        <v>701</v>
      </c>
      <c r="D7563" t="s">
        <v>698</v>
      </c>
      <c r="E7563" t="s">
        <v>702</v>
      </c>
      <c r="F7563" t="s">
        <v>437</v>
      </c>
      <c r="G7563" t="s">
        <v>704</v>
      </c>
      <c r="H7563">
        <v>12273</v>
      </c>
    </row>
    <row r="7564" spans="2:8" hidden="1" x14ac:dyDescent="0.25">
      <c r="B7564" t="s">
        <v>697</v>
      </c>
      <c r="C7564" t="s">
        <v>701</v>
      </c>
      <c r="D7564" t="s">
        <v>698</v>
      </c>
      <c r="E7564" t="s">
        <v>702</v>
      </c>
      <c r="F7564" t="s">
        <v>439</v>
      </c>
      <c r="G7564" t="s">
        <v>704</v>
      </c>
      <c r="H7564">
        <v>12275</v>
      </c>
    </row>
    <row r="7565" spans="2:8" hidden="1" x14ac:dyDescent="0.25">
      <c r="B7565" t="s">
        <v>697</v>
      </c>
      <c r="C7565" t="s">
        <v>701</v>
      </c>
      <c r="D7565" t="s">
        <v>698</v>
      </c>
      <c r="E7565" t="s">
        <v>702</v>
      </c>
      <c r="F7565" t="s">
        <v>8147</v>
      </c>
      <c r="G7565" t="s">
        <v>704</v>
      </c>
      <c r="H7565">
        <v>12277</v>
      </c>
    </row>
    <row r="7566" spans="2:8" hidden="1" x14ac:dyDescent="0.25">
      <c r="B7566" t="s">
        <v>697</v>
      </c>
      <c r="C7566" t="s">
        <v>701</v>
      </c>
      <c r="D7566" t="s">
        <v>698</v>
      </c>
      <c r="E7566" t="s">
        <v>702</v>
      </c>
      <c r="F7566" t="s">
        <v>8148</v>
      </c>
      <c r="G7566" t="s">
        <v>704</v>
      </c>
      <c r="H7566">
        <v>12279</v>
      </c>
    </row>
    <row r="7567" spans="2:8" hidden="1" x14ac:dyDescent="0.25">
      <c r="B7567" t="s">
        <v>697</v>
      </c>
      <c r="C7567" t="s">
        <v>701</v>
      </c>
      <c r="D7567" t="s">
        <v>698</v>
      </c>
      <c r="E7567" t="s">
        <v>702</v>
      </c>
      <c r="F7567" t="s">
        <v>8149</v>
      </c>
      <c r="G7567" t="s">
        <v>704</v>
      </c>
      <c r="H7567">
        <v>12281</v>
      </c>
    </row>
    <row r="7568" spans="2:8" hidden="1" x14ac:dyDescent="0.25">
      <c r="B7568" t="s">
        <v>697</v>
      </c>
      <c r="C7568" t="s">
        <v>701</v>
      </c>
      <c r="D7568" t="s">
        <v>698</v>
      </c>
      <c r="E7568" t="s">
        <v>702</v>
      </c>
      <c r="F7568" t="s">
        <v>8150</v>
      </c>
      <c r="G7568" t="s">
        <v>704</v>
      </c>
      <c r="H7568">
        <v>12283</v>
      </c>
    </row>
    <row r="7569" spans="2:8" hidden="1" x14ac:dyDescent="0.25">
      <c r="B7569" t="s">
        <v>697</v>
      </c>
      <c r="C7569" t="s">
        <v>701</v>
      </c>
      <c r="D7569" t="s">
        <v>698</v>
      </c>
      <c r="E7569" t="s">
        <v>702</v>
      </c>
      <c r="F7569" t="s">
        <v>8151</v>
      </c>
      <c r="G7569" t="s">
        <v>704</v>
      </c>
      <c r="H7569">
        <v>12285</v>
      </c>
    </row>
    <row r="7570" spans="2:8" hidden="1" x14ac:dyDescent="0.25">
      <c r="B7570" t="s">
        <v>697</v>
      </c>
      <c r="C7570" t="s">
        <v>701</v>
      </c>
      <c r="D7570" t="s">
        <v>698</v>
      </c>
      <c r="E7570" t="s">
        <v>702</v>
      </c>
      <c r="F7570" t="s">
        <v>8152</v>
      </c>
      <c r="G7570" t="s">
        <v>704</v>
      </c>
      <c r="H7570">
        <v>12287</v>
      </c>
    </row>
    <row r="7571" spans="2:8" hidden="1" x14ac:dyDescent="0.25">
      <c r="B7571" t="s">
        <v>697</v>
      </c>
      <c r="C7571" t="s">
        <v>701</v>
      </c>
      <c r="D7571" t="s">
        <v>698</v>
      </c>
      <c r="E7571" t="s">
        <v>702</v>
      </c>
      <c r="F7571" t="s">
        <v>8153</v>
      </c>
      <c r="G7571" t="s">
        <v>704</v>
      </c>
      <c r="H7571">
        <v>12289</v>
      </c>
    </row>
    <row r="7572" spans="2:8" hidden="1" x14ac:dyDescent="0.25">
      <c r="B7572" t="s">
        <v>697</v>
      </c>
      <c r="C7572" t="s">
        <v>701</v>
      </c>
      <c r="D7572" t="s">
        <v>698</v>
      </c>
      <c r="E7572" t="s">
        <v>702</v>
      </c>
      <c r="F7572" t="s">
        <v>8154</v>
      </c>
      <c r="G7572" t="s">
        <v>704</v>
      </c>
      <c r="H7572">
        <v>12291</v>
      </c>
    </row>
    <row r="7573" spans="2:8" hidden="1" x14ac:dyDescent="0.25">
      <c r="B7573" t="s">
        <v>697</v>
      </c>
      <c r="C7573" t="s">
        <v>701</v>
      </c>
      <c r="D7573" t="s">
        <v>698</v>
      </c>
      <c r="E7573" t="s">
        <v>702</v>
      </c>
      <c r="F7573" t="s">
        <v>8155</v>
      </c>
      <c r="G7573" t="s">
        <v>704</v>
      </c>
      <c r="H7573">
        <v>12293</v>
      </c>
    </row>
    <row r="7574" spans="2:8" hidden="1" x14ac:dyDescent="0.25">
      <c r="B7574" t="s">
        <v>697</v>
      </c>
      <c r="C7574" t="s">
        <v>701</v>
      </c>
      <c r="D7574" t="s">
        <v>698</v>
      </c>
      <c r="E7574" t="s">
        <v>702</v>
      </c>
      <c r="F7574" t="s">
        <v>8156</v>
      </c>
      <c r="G7574" t="s">
        <v>704</v>
      </c>
      <c r="H7574">
        <v>12295</v>
      </c>
    </row>
    <row r="7575" spans="2:8" hidden="1" x14ac:dyDescent="0.25">
      <c r="B7575" t="s">
        <v>697</v>
      </c>
      <c r="C7575" t="s">
        <v>701</v>
      </c>
      <c r="D7575" t="s">
        <v>698</v>
      </c>
      <c r="E7575" t="s">
        <v>702</v>
      </c>
      <c r="F7575" t="s">
        <v>392</v>
      </c>
      <c r="G7575" t="s">
        <v>704</v>
      </c>
      <c r="H7575">
        <v>12297</v>
      </c>
    </row>
    <row r="7576" spans="2:8" hidden="1" x14ac:dyDescent="0.25">
      <c r="B7576" t="s">
        <v>697</v>
      </c>
      <c r="C7576" t="s">
        <v>701</v>
      </c>
      <c r="D7576" t="s">
        <v>698</v>
      </c>
      <c r="E7576" t="s">
        <v>702</v>
      </c>
      <c r="F7576" t="s">
        <v>486</v>
      </c>
      <c r="G7576" t="s">
        <v>704</v>
      </c>
      <c r="H7576">
        <v>12299</v>
      </c>
    </row>
    <row r="7577" spans="2:8" hidden="1" x14ac:dyDescent="0.25">
      <c r="B7577" t="s">
        <v>697</v>
      </c>
      <c r="C7577" t="s">
        <v>701</v>
      </c>
      <c r="D7577" t="s">
        <v>698</v>
      </c>
      <c r="E7577" t="s">
        <v>702</v>
      </c>
      <c r="F7577" t="s">
        <v>480</v>
      </c>
      <c r="G7577" t="s">
        <v>704</v>
      </c>
      <c r="H7577">
        <v>12301</v>
      </c>
    </row>
    <row r="7578" spans="2:8" hidden="1" x14ac:dyDescent="0.25">
      <c r="B7578" t="s">
        <v>697</v>
      </c>
      <c r="C7578" t="s">
        <v>701</v>
      </c>
      <c r="D7578" t="s">
        <v>698</v>
      </c>
      <c r="E7578" t="s">
        <v>702</v>
      </c>
      <c r="F7578" t="s">
        <v>482</v>
      </c>
      <c r="G7578" t="s">
        <v>704</v>
      </c>
      <c r="H7578">
        <v>12303</v>
      </c>
    </row>
    <row r="7579" spans="2:8" hidden="1" x14ac:dyDescent="0.25">
      <c r="B7579" t="s">
        <v>697</v>
      </c>
      <c r="C7579" t="s">
        <v>701</v>
      </c>
      <c r="D7579" t="s">
        <v>698</v>
      </c>
      <c r="E7579" t="s">
        <v>702</v>
      </c>
      <c r="F7579" t="s">
        <v>484</v>
      </c>
      <c r="G7579" t="s">
        <v>704</v>
      </c>
      <c r="H7579">
        <v>12305</v>
      </c>
    </row>
    <row r="7580" spans="2:8" hidden="1" x14ac:dyDescent="0.25">
      <c r="B7580" t="s">
        <v>697</v>
      </c>
      <c r="C7580" t="s">
        <v>701</v>
      </c>
      <c r="D7580" t="s">
        <v>698</v>
      </c>
      <c r="E7580" t="s">
        <v>702</v>
      </c>
      <c r="F7580" t="s">
        <v>483</v>
      </c>
      <c r="G7580" t="s">
        <v>704</v>
      </c>
      <c r="H7580">
        <v>12307</v>
      </c>
    </row>
    <row r="7581" spans="2:8" hidden="1" x14ac:dyDescent="0.25">
      <c r="B7581" t="s">
        <v>697</v>
      </c>
      <c r="C7581" t="s">
        <v>701</v>
      </c>
      <c r="D7581" t="s">
        <v>698</v>
      </c>
      <c r="E7581" t="s">
        <v>702</v>
      </c>
      <c r="F7581" t="s">
        <v>506</v>
      </c>
      <c r="G7581" t="s">
        <v>704</v>
      </c>
      <c r="H7581">
        <v>12309</v>
      </c>
    </row>
    <row r="7582" spans="2:8" hidden="1" x14ac:dyDescent="0.25">
      <c r="B7582" t="s">
        <v>697</v>
      </c>
      <c r="C7582" t="s">
        <v>701</v>
      </c>
      <c r="D7582" t="s">
        <v>698</v>
      </c>
      <c r="E7582" t="s">
        <v>702</v>
      </c>
      <c r="F7582" t="s">
        <v>507</v>
      </c>
      <c r="G7582" t="s">
        <v>704</v>
      </c>
      <c r="H7582">
        <v>12311</v>
      </c>
    </row>
    <row r="7583" spans="2:8" hidden="1" x14ac:dyDescent="0.25">
      <c r="B7583" t="s">
        <v>697</v>
      </c>
      <c r="C7583" t="s">
        <v>701</v>
      </c>
      <c r="D7583" t="s">
        <v>698</v>
      </c>
      <c r="E7583" t="s">
        <v>702</v>
      </c>
      <c r="F7583" t="s">
        <v>509</v>
      </c>
      <c r="G7583" t="s">
        <v>704</v>
      </c>
      <c r="H7583">
        <v>12313</v>
      </c>
    </row>
    <row r="7584" spans="2:8" hidden="1" x14ac:dyDescent="0.25">
      <c r="B7584" t="s">
        <v>697</v>
      </c>
      <c r="C7584" t="s">
        <v>701</v>
      </c>
      <c r="D7584" t="s">
        <v>698</v>
      </c>
      <c r="E7584" t="s">
        <v>702</v>
      </c>
      <c r="F7584" t="s">
        <v>471</v>
      </c>
      <c r="G7584" t="s">
        <v>704</v>
      </c>
      <c r="H7584">
        <v>12315</v>
      </c>
    </row>
    <row r="7585" spans="2:8" hidden="1" x14ac:dyDescent="0.25">
      <c r="B7585" t="s">
        <v>697</v>
      </c>
      <c r="C7585" t="s">
        <v>701</v>
      </c>
      <c r="D7585" t="s">
        <v>698</v>
      </c>
      <c r="E7585" t="s">
        <v>702</v>
      </c>
      <c r="F7585" t="s">
        <v>472</v>
      </c>
      <c r="G7585" t="s">
        <v>704</v>
      </c>
      <c r="H7585">
        <v>12317</v>
      </c>
    </row>
    <row r="7586" spans="2:8" hidden="1" x14ac:dyDescent="0.25">
      <c r="B7586" t="s">
        <v>697</v>
      </c>
      <c r="C7586" t="s">
        <v>701</v>
      </c>
      <c r="D7586" t="s">
        <v>698</v>
      </c>
      <c r="E7586" t="s">
        <v>702</v>
      </c>
      <c r="F7586" t="s">
        <v>510</v>
      </c>
      <c r="G7586" t="s">
        <v>704</v>
      </c>
      <c r="H7586">
        <v>12319</v>
      </c>
    </row>
    <row r="7587" spans="2:8" hidden="1" x14ac:dyDescent="0.25">
      <c r="B7587" t="s">
        <v>697</v>
      </c>
      <c r="C7587" t="s">
        <v>701</v>
      </c>
      <c r="D7587" t="s">
        <v>698</v>
      </c>
      <c r="E7587" t="s">
        <v>702</v>
      </c>
      <c r="F7587" t="s">
        <v>539</v>
      </c>
      <c r="G7587" t="s">
        <v>704</v>
      </c>
      <c r="H7587">
        <v>12321</v>
      </c>
    </row>
    <row r="7588" spans="2:8" hidden="1" x14ac:dyDescent="0.25">
      <c r="B7588" t="s">
        <v>697</v>
      </c>
      <c r="C7588" t="s">
        <v>701</v>
      </c>
      <c r="D7588" t="s">
        <v>698</v>
      </c>
      <c r="E7588" t="s">
        <v>702</v>
      </c>
      <c r="F7588" t="s">
        <v>538</v>
      </c>
      <c r="G7588" t="s">
        <v>704</v>
      </c>
      <c r="H7588">
        <v>12323</v>
      </c>
    </row>
    <row r="7589" spans="2:8" hidden="1" x14ac:dyDescent="0.25">
      <c r="B7589" t="s">
        <v>697</v>
      </c>
      <c r="C7589" t="s">
        <v>701</v>
      </c>
      <c r="D7589" t="s">
        <v>698</v>
      </c>
      <c r="E7589" t="s">
        <v>702</v>
      </c>
      <c r="F7589" t="s">
        <v>535</v>
      </c>
      <c r="G7589" t="s">
        <v>704</v>
      </c>
      <c r="H7589">
        <v>12325</v>
      </c>
    </row>
    <row r="7590" spans="2:8" hidden="1" x14ac:dyDescent="0.25">
      <c r="B7590" t="s">
        <v>697</v>
      </c>
      <c r="C7590" t="s">
        <v>701</v>
      </c>
      <c r="D7590" t="s">
        <v>698</v>
      </c>
      <c r="E7590" t="s">
        <v>702</v>
      </c>
      <c r="F7590" t="s">
        <v>8157</v>
      </c>
      <c r="G7590" t="s">
        <v>704</v>
      </c>
      <c r="H7590">
        <v>12327</v>
      </c>
    </row>
    <row r="7591" spans="2:8" hidden="1" x14ac:dyDescent="0.25">
      <c r="B7591" t="s">
        <v>697</v>
      </c>
      <c r="C7591" t="s">
        <v>701</v>
      </c>
      <c r="D7591" t="s">
        <v>698</v>
      </c>
      <c r="E7591" t="s">
        <v>702</v>
      </c>
      <c r="F7591" t="s">
        <v>8158</v>
      </c>
      <c r="G7591" t="s">
        <v>704</v>
      </c>
      <c r="H7591">
        <v>12329</v>
      </c>
    </row>
    <row r="7592" spans="2:8" hidden="1" x14ac:dyDescent="0.25">
      <c r="B7592" t="s">
        <v>697</v>
      </c>
      <c r="C7592" t="s">
        <v>701</v>
      </c>
      <c r="D7592" t="s">
        <v>698</v>
      </c>
      <c r="E7592" t="s">
        <v>702</v>
      </c>
      <c r="F7592" t="s">
        <v>8159</v>
      </c>
      <c r="G7592" t="s">
        <v>704</v>
      </c>
      <c r="H7592">
        <v>12331</v>
      </c>
    </row>
    <row r="7593" spans="2:8" hidden="1" x14ac:dyDescent="0.25">
      <c r="B7593" t="s">
        <v>697</v>
      </c>
      <c r="C7593" t="s">
        <v>701</v>
      </c>
      <c r="D7593" t="s">
        <v>698</v>
      </c>
      <c r="E7593" t="s">
        <v>702</v>
      </c>
      <c r="F7593" t="s">
        <v>8160</v>
      </c>
      <c r="G7593" t="s">
        <v>704</v>
      </c>
      <c r="H7593">
        <v>12333</v>
      </c>
    </row>
    <row r="7594" spans="2:8" hidden="1" x14ac:dyDescent="0.25">
      <c r="B7594" t="s">
        <v>697</v>
      </c>
      <c r="C7594" t="s">
        <v>701</v>
      </c>
      <c r="D7594" t="s">
        <v>698</v>
      </c>
      <c r="E7594" t="s">
        <v>702</v>
      </c>
      <c r="F7594" t="s">
        <v>598</v>
      </c>
      <c r="G7594" t="s">
        <v>704</v>
      </c>
      <c r="H7594">
        <v>12335</v>
      </c>
    </row>
    <row r="7595" spans="2:8" hidden="1" x14ac:dyDescent="0.25">
      <c r="B7595" t="s">
        <v>697</v>
      </c>
      <c r="C7595" t="s">
        <v>701</v>
      </c>
      <c r="D7595" t="s">
        <v>698</v>
      </c>
      <c r="E7595" t="s">
        <v>702</v>
      </c>
      <c r="F7595" t="s">
        <v>638</v>
      </c>
      <c r="G7595" t="s">
        <v>704</v>
      </c>
      <c r="H7595">
        <v>12337</v>
      </c>
    </row>
    <row r="7596" spans="2:8" hidden="1" x14ac:dyDescent="0.25">
      <c r="B7596" t="s">
        <v>697</v>
      </c>
      <c r="C7596" t="s">
        <v>701</v>
      </c>
      <c r="D7596" t="s">
        <v>698</v>
      </c>
      <c r="E7596" t="s">
        <v>702</v>
      </c>
      <c r="F7596" t="s">
        <v>473</v>
      </c>
      <c r="G7596" t="s">
        <v>704</v>
      </c>
      <c r="H7596">
        <v>12339</v>
      </c>
    </row>
    <row r="7597" spans="2:8" hidden="1" x14ac:dyDescent="0.25">
      <c r="B7597" t="s">
        <v>697</v>
      </c>
      <c r="C7597" t="s">
        <v>701</v>
      </c>
      <c r="D7597" t="s">
        <v>698</v>
      </c>
      <c r="E7597" t="s">
        <v>702</v>
      </c>
      <c r="F7597" t="s">
        <v>474</v>
      </c>
      <c r="G7597" t="s">
        <v>704</v>
      </c>
      <c r="H7597">
        <v>12341</v>
      </c>
    </row>
    <row r="7598" spans="2:8" hidden="1" x14ac:dyDescent="0.25">
      <c r="B7598" t="s">
        <v>697</v>
      </c>
      <c r="C7598" t="s">
        <v>701</v>
      </c>
      <c r="D7598" t="s">
        <v>698</v>
      </c>
      <c r="E7598" t="s">
        <v>702</v>
      </c>
      <c r="F7598" t="s">
        <v>469</v>
      </c>
      <c r="G7598" t="s">
        <v>704</v>
      </c>
      <c r="H7598">
        <v>12343</v>
      </c>
    </row>
    <row r="7599" spans="2:8" hidden="1" x14ac:dyDescent="0.25">
      <c r="B7599" t="s">
        <v>697</v>
      </c>
      <c r="C7599" t="s">
        <v>701</v>
      </c>
      <c r="D7599" t="s">
        <v>698</v>
      </c>
      <c r="E7599" t="s">
        <v>702</v>
      </c>
      <c r="F7599" t="s">
        <v>470</v>
      </c>
      <c r="G7599" t="s">
        <v>704</v>
      </c>
      <c r="H7599">
        <v>12345</v>
      </c>
    </row>
    <row r="7600" spans="2:8" hidden="1" x14ac:dyDescent="0.25">
      <c r="B7600" t="s">
        <v>697</v>
      </c>
      <c r="C7600" t="s">
        <v>701</v>
      </c>
      <c r="D7600" t="s">
        <v>698</v>
      </c>
      <c r="E7600" t="s">
        <v>702</v>
      </c>
      <c r="F7600" t="s">
        <v>467</v>
      </c>
      <c r="G7600" t="s">
        <v>704</v>
      </c>
      <c r="H7600">
        <v>12347</v>
      </c>
    </row>
    <row r="7601" spans="2:8" hidden="1" x14ac:dyDescent="0.25">
      <c r="B7601" t="s">
        <v>697</v>
      </c>
      <c r="C7601" t="s">
        <v>701</v>
      </c>
      <c r="D7601" t="s">
        <v>698</v>
      </c>
      <c r="E7601" t="s">
        <v>702</v>
      </c>
      <c r="F7601" t="s">
        <v>468</v>
      </c>
      <c r="G7601" t="s">
        <v>704</v>
      </c>
      <c r="H7601">
        <v>12349</v>
      </c>
    </row>
    <row r="7602" spans="2:8" hidden="1" x14ac:dyDescent="0.25">
      <c r="B7602" t="s">
        <v>697</v>
      </c>
      <c r="C7602" t="s">
        <v>701</v>
      </c>
      <c r="D7602" t="s">
        <v>698</v>
      </c>
      <c r="E7602" t="s">
        <v>702</v>
      </c>
      <c r="F7602" t="s">
        <v>621</v>
      </c>
      <c r="G7602" t="s">
        <v>704</v>
      </c>
      <c r="H7602">
        <v>12351</v>
      </c>
    </row>
    <row r="7603" spans="2:8" hidden="1" x14ac:dyDescent="0.25">
      <c r="B7603" t="s">
        <v>697</v>
      </c>
      <c r="C7603" t="s">
        <v>701</v>
      </c>
      <c r="D7603" t="s">
        <v>698</v>
      </c>
      <c r="E7603" t="s">
        <v>702</v>
      </c>
      <c r="F7603" t="s">
        <v>620</v>
      </c>
      <c r="G7603" t="s">
        <v>704</v>
      </c>
      <c r="H7603">
        <v>12353</v>
      </c>
    </row>
    <row r="7604" spans="2:8" hidden="1" x14ac:dyDescent="0.25">
      <c r="B7604" t="s">
        <v>697</v>
      </c>
      <c r="C7604" t="s">
        <v>701</v>
      </c>
      <c r="D7604" t="s">
        <v>698</v>
      </c>
      <c r="E7604" t="s">
        <v>702</v>
      </c>
      <c r="F7604" t="s">
        <v>626</v>
      </c>
      <c r="G7604" t="s">
        <v>704</v>
      </c>
      <c r="H7604">
        <v>12355</v>
      </c>
    </row>
    <row r="7605" spans="2:8" hidden="1" x14ac:dyDescent="0.25">
      <c r="B7605" t="s">
        <v>697</v>
      </c>
      <c r="C7605" t="s">
        <v>701</v>
      </c>
      <c r="D7605" t="s">
        <v>698</v>
      </c>
      <c r="E7605" t="s">
        <v>702</v>
      </c>
      <c r="F7605" t="s">
        <v>614</v>
      </c>
      <c r="G7605" t="s">
        <v>704</v>
      </c>
      <c r="H7605">
        <v>12357</v>
      </c>
    </row>
    <row r="7606" spans="2:8" hidden="1" x14ac:dyDescent="0.25">
      <c r="B7606" t="s">
        <v>697</v>
      </c>
      <c r="C7606" t="s">
        <v>701</v>
      </c>
      <c r="D7606" t="s">
        <v>698</v>
      </c>
      <c r="E7606" t="s">
        <v>702</v>
      </c>
      <c r="F7606" t="s">
        <v>493</v>
      </c>
      <c r="G7606" t="s">
        <v>704</v>
      </c>
      <c r="H7606">
        <v>12359</v>
      </c>
    </row>
    <row r="7607" spans="2:8" hidden="1" x14ac:dyDescent="0.25">
      <c r="B7607" t="s">
        <v>697</v>
      </c>
      <c r="C7607" t="s">
        <v>701</v>
      </c>
      <c r="D7607" t="s">
        <v>698</v>
      </c>
      <c r="E7607" t="s">
        <v>702</v>
      </c>
      <c r="F7607" t="s">
        <v>496</v>
      </c>
      <c r="G7607" t="s">
        <v>704</v>
      </c>
      <c r="H7607">
        <v>12361</v>
      </c>
    </row>
    <row r="7608" spans="2:8" hidden="1" x14ac:dyDescent="0.25">
      <c r="B7608" t="s">
        <v>697</v>
      </c>
      <c r="C7608" t="s">
        <v>701</v>
      </c>
      <c r="D7608" t="s">
        <v>698</v>
      </c>
      <c r="E7608" t="s">
        <v>702</v>
      </c>
      <c r="F7608" t="s">
        <v>603</v>
      </c>
      <c r="G7608" t="s">
        <v>704</v>
      </c>
      <c r="H7608">
        <v>12363</v>
      </c>
    </row>
    <row r="7609" spans="2:8" hidden="1" x14ac:dyDescent="0.25">
      <c r="B7609" t="s">
        <v>697</v>
      </c>
      <c r="C7609" t="s">
        <v>701</v>
      </c>
      <c r="D7609" t="s">
        <v>698</v>
      </c>
      <c r="E7609" t="s">
        <v>702</v>
      </c>
      <c r="F7609" t="s">
        <v>604</v>
      </c>
      <c r="G7609" t="s">
        <v>704</v>
      </c>
      <c r="H7609">
        <v>12365</v>
      </c>
    </row>
    <row r="7610" spans="2:8" hidden="1" x14ac:dyDescent="0.25">
      <c r="B7610" t="s">
        <v>697</v>
      </c>
      <c r="C7610" t="s">
        <v>701</v>
      </c>
      <c r="D7610" t="s">
        <v>698</v>
      </c>
      <c r="E7610" t="s">
        <v>702</v>
      </c>
      <c r="F7610" t="s">
        <v>608</v>
      </c>
      <c r="G7610" t="s">
        <v>704</v>
      </c>
      <c r="H7610">
        <v>12367</v>
      </c>
    </row>
    <row r="7611" spans="2:8" hidden="1" x14ac:dyDescent="0.25">
      <c r="B7611" t="s">
        <v>697</v>
      </c>
      <c r="C7611" t="s">
        <v>701</v>
      </c>
      <c r="D7611" t="s">
        <v>698</v>
      </c>
      <c r="E7611" t="s">
        <v>702</v>
      </c>
      <c r="F7611" t="s">
        <v>606</v>
      </c>
      <c r="G7611" t="s">
        <v>704</v>
      </c>
      <c r="H7611">
        <v>12369</v>
      </c>
    </row>
    <row r="7612" spans="2:8" hidden="1" x14ac:dyDescent="0.25">
      <c r="B7612" t="s">
        <v>697</v>
      </c>
      <c r="C7612" t="s">
        <v>701</v>
      </c>
      <c r="D7612" t="s">
        <v>698</v>
      </c>
      <c r="E7612" t="s">
        <v>702</v>
      </c>
      <c r="F7612" t="s">
        <v>605</v>
      </c>
      <c r="G7612" t="s">
        <v>704</v>
      </c>
      <c r="H7612">
        <v>12371</v>
      </c>
    </row>
    <row r="7613" spans="2:8" hidden="1" x14ac:dyDescent="0.25">
      <c r="B7613" t="s">
        <v>697</v>
      </c>
      <c r="C7613" t="s">
        <v>701</v>
      </c>
      <c r="D7613" t="s">
        <v>698</v>
      </c>
      <c r="E7613" t="s">
        <v>702</v>
      </c>
      <c r="F7613" t="s">
        <v>600</v>
      </c>
      <c r="G7613" t="s">
        <v>704</v>
      </c>
      <c r="H7613">
        <v>12373</v>
      </c>
    </row>
    <row r="7614" spans="2:8" hidden="1" x14ac:dyDescent="0.25">
      <c r="B7614" t="s">
        <v>697</v>
      </c>
      <c r="C7614" t="s">
        <v>701</v>
      </c>
      <c r="D7614" t="s">
        <v>698</v>
      </c>
      <c r="E7614" t="s">
        <v>702</v>
      </c>
      <c r="F7614" t="s">
        <v>399</v>
      </c>
      <c r="G7614" t="s">
        <v>704</v>
      </c>
      <c r="H7614">
        <v>12375</v>
      </c>
    </row>
    <row r="7615" spans="2:8" hidden="1" x14ac:dyDescent="0.25">
      <c r="B7615" t="s">
        <v>697</v>
      </c>
      <c r="C7615" t="s">
        <v>701</v>
      </c>
      <c r="D7615" t="s">
        <v>698</v>
      </c>
      <c r="E7615" t="s">
        <v>702</v>
      </c>
      <c r="F7615" t="s">
        <v>460</v>
      </c>
      <c r="G7615" t="s">
        <v>704</v>
      </c>
      <c r="H7615">
        <v>12377</v>
      </c>
    </row>
    <row r="7616" spans="2:8" hidden="1" x14ac:dyDescent="0.25">
      <c r="B7616" t="s">
        <v>697</v>
      </c>
      <c r="C7616" t="s">
        <v>701</v>
      </c>
      <c r="D7616" t="s">
        <v>698</v>
      </c>
      <c r="E7616" t="s">
        <v>702</v>
      </c>
      <c r="F7616" t="s">
        <v>533</v>
      </c>
      <c r="G7616" t="s">
        <v>704</v>
      </c>
      <c r="H7616">
        <v>12379</v>
      </c>
    </row>
    <row r="7617" spans="2:8" hidden="1" x14ac:dyDescent="0.25">
      <c r="B7617" t="s">
        <v>697</v>
      </c>
      <c r="C7617" t="s">
        <v>701</v>
      </c>
      <c r="D7617" t="s">
        <v>698</v>
      </c>
      <c r="E7617" t="s">
        <v>702</v>
      </c>
      <c r="F7617" t="s">
        <v>8161</v>
      </c>
      <c r="G7617" t="s">
        <v>704</v>
      </c>
      <c r="H7617">
        <v>12381</v>
      </c>
    </row>
    <row r="7618" spans="2:8" hidden="1" x14ac:dyDescent="0.25">
      <c r="B7618" t="s">
        <v>697</v>
      </c>
      <c r="C7618" t="s">
        <v>701</v>
      </c>
      <c r="D7618" t="s">
        <v>698</v>
      </c>
      <c r="E7618" t="s">
        <v>702</v>
      </c>
      <c r="F7618" t="s">
        <v>8162</v>
      </c>
      <c r="G7618" t="s">
        <v>704</v>
      </c>
      <c r="H7618">
        <v>12383</v>
      </c>
    </row>
    <row r="7619" spans="2:8" hidden="1" x14ac:dyDescent="0.25">
      <c r="B7619" t="s">
        <v>697</v>
      </c>
      <c r="C7619" t="s">
        <v>701</v>
      </c>
      <c r="D7619" t="s">
        <v>698</v>
      </c>
      <c r="E7619" t="s">
        <v>702</v>
      </c>
      <c r="F7619" t="s">
        <v>8163</v>
      </c>
      <c r="G7619" t="s">
        <v>704</v>
      </c>
      <c r="H7619">
        <v>12385</v>
      </c>
    </row>
    <row r="7620" spans="2:8" hidden="1" x14ac:dyDescent="0.25">
      <c r="B7620" t="s">
        <v>697</v>
      </c>
      <c r="C7620" t="s">
        <v>701</v>
      </c>
      <c r="D7620" t="s">
        <v>698</v>
      </c>
      <c r="E7620" t="s">
        <v>702</v>
      </c>
      <c r="F7620" t="s">
        <v>8164</v>
      </c>
      <c r="G7620" t="s">
        <v>704</v>
      </c>
      <c r="H7620">
        <v>12387</v>
      </c>
    </row>
    <row r="7621" spans="2:8" hidden="1" x14ac:dyDescent="0.25">
      <c r="B7621" t="s">
        <v>697</v>
      </c>
      <c r="C7621" t="s">
        <v>701</v>
      </c>
      <c r="D7621" t="s">
        <v>698</v>
      </c>
      <c r="E7621" t="s">
        <v>702</v>
      </c>
      <c r="F7621" t="s">
        <v>637</v>
      </c>
      <c r="G7621" t="s">
        <v>704</v>
      </c>
      <c r="H7621">
        <v>12389</v>
      </c>
    </row>
    <row r="7622" spans="2:8" hidden="1" x14ac:dyDescent="0.25">
      <c r="B7622" t="s">
        <v>697</v>
      </c>
      <c r="C7622" t="s">
        <v>701</v>
      </c>
      <c r="D7622" t="s">
        <v>698</v>
      </c>
      <c r="E7622" t="s">
        <v>702</v>
      </c>
      <c r="F7622" t="s">
        <v>635</v>
      </c>
      <c r="G7622" t="s">
        <v>704</v>
      </c>
      <c r="H7622">
        <v>12391</v>
      </c>
    </row>
    <row r="7623" spans="2:8" hidden="1" x14ac:dyDescent="0.25">
      <c r="B7623" t="s">
        <v>697</v>
      </c>
      <c r="C7623" t="s">
        <v>701</v>
      </c>
      <c r="D7623" t="s">
        <v>698</v>
      </c>
      <c r="E7623" t="s">
        <v>702</v>
      </c>
      <c r="F7623" t="s">
        <v>631</v>
      </c>
      <c r="G7623" t="s">
        <v>704</v>
      </c>
      <c r="H7623">
        <v>12393</v>
      </c>
    </row>
    <row r="7624" spans="2:8" hidden="1" x14ac:dyDescent="0.25">
      <c r="B7624" t="s">
        <v>697</v>
      </c>
      <c r="C7624" t="s">
        <v>701</v>
      </c>
      <c r="D7624" t="s">
        <v>698</v>
      </c>
      <c r="E7624" t="s">
        <v>702</v>
      </c>
      <c r="F7624" t="s">
        <v>632</v>
      </c>
      <c r="G7624" t="s">
        <v>704</v>
      </c>
      <c r="H7624">
        <v>12395</v>
      </c>
    </row>
    <row r="7625" spans="2:8" hidden="1" x14ac:dyDescent="0.25">
      <c r="B7625" t="s">
        <v>697</v>
      </c>
      <c r="C7625" t="s">
        <v>701</v>
      </c>
      <c r="D7625" t="s">
        <v>698</v>
      </c>
      <c r="E7625" t="s">
        <v>702</v>
      </c>
      <c r="F7625" t="s">
        <v>630</v>
      </c>
      <c r="G7625" t="s">
        <v>704</v>
      </c>
      <c r="H7625">
        <v>12397</v>
      </c>
    </row>
    <row r="7626" spans="2:8" hidden="1" x14ac:dyDescent="0.25">
      <c r="B7626" t="s">
        <v>697</v>
      </c>
      <c r="C7626" t="s">
        <v>701</v>
      </c>
      <c r="D7626" t="s">
        <v>698</v>
      </c>
      <c r="E7626" t="s">
        <v>702</v>
      </c>
      <c r="F7626" t="s">
        <v>8165</v>
      </c>
      <c r="G7626" t="s">
        <v>704</v>
      </c>
      <c r="H7626">
        <v>12399</v>
      </c>
    </row>
    <row r="7627" spans="2:8" hidden="1" x14ac:dyDescent="0.25">
      <c r="B7627" t="s">
        <v>697</v>
      </c>
      <c r="C7627" t="s">
        <v>701</v>
      </c>
      <c r="D7627" t="s">
        <v>698</v>
      </c>
      <c r="E7627" t="s">
        <v>702</v>
      </c>
      <c r="F7627" t="s">
        <v>8166</v>
      </c>
      <c r="G7627" t="s">
        <v>704</v>
      </c>
      <c r="H7627">
        <v>12402</v>
      </c>
    </row>
    <row r="7628" spans="2:8" hidden="1" x14ac:dyDescent="0.25">
      <c r="B7628" t="s">
        <v>697</v>
      </c>
      <c r="C7628" t="s">
        <v>701</v>
      </c>
      <c r="D7628" t="s">
        <v>698</v>
      </c>
      <c r="E7628" t="s">
        <v>702</v>
      </c>
      <c r="F7628" t="s">
        <v>8167</v>
      </c>
      <c r="G7628" t="s">
        <v>704</v>
      </c>
      <c r="H7628">
        <v>12403</v>
      </c>
    </row>
    <row r="7629" spans="2:8" hidden="1" x14ac:dyDescent="0.25">
      <c r="B7629" t="s">
        <v>697</v>
      </c>
      <c r="C7629" t="s">
        <v>701</v>
      </c>
      <c r="D7629" t="s">
        <v>698</v>
      </c>
      <c r="E7629" t="s">
        <v>702</v>
      </c>
      <c r="F7629" t="s">
        <v>8168</v>
      </c>
      <c r="G7629" t="s">
        <v>704</v>
      </c>
      <c r="H7629">
        <v>12404</v>
      </c>
    </row>
    <row r="7630" spans="2:8" hidden="1" x14ac:dyDescent="0.25">
      <c r="B7630" t="s">
        <v>697</v>
      </c>
      <c r="C7630" t="s">
        <v>701</v>
      </c>
      <c r="D7630" t="s">
        <v>698</v>
      </c>
      <c r="E7630" t="s">
        <v>702</v>
      </c>
      <c r="F7630" t="s">
        <v>8169</v>
      </c>
      <c r="G7630" t="s">
        <v>704</v>
      </c>
      <c r="H7630">
        <v>12405</v>
      </c>
    </row>
    <row r="7631" spans="2:8" hidden="1" x14ac:dyDescent="0.25">
      <c r="B7631" t="s">
        <v>697</v>
      </c>
      <c r="C7631" t="s">
        <v>701</v>
      </c>
      <c r="D7631" t="s">
        <v>698</v>
      </c>
      <c r="E7631" t="s">
        <v>702</v>
      </c>
      <c r="F7631" t="s">
        <v>8170</v>
      </c>
      <c r="G7631" t="s">
        <v>704</v>
      </c>
      <c r="H7631">
        <v>12406</v>
      </c>
    </row>
    <row r="7632" spans="2:8" hidden="1" x14ac:dyDescent="0.25">
      <c r="B7632" t="s">
        <v>697</v>
      </c>
      <c r="C7632" t="s">
        <v>701</v>
      </c>
      <c r="D7632" t="s">
        <v>698</v>
      </c>
      <c r="E7632" t="s">
        <v>702</v>
      </c>
      <c r="F7632" t="s">
        <v>8171</v>
      </c>
      <c r="G7632" t="s">
        <v>704</v>
      </c>
      <c r="H7632">
        <v>12407</v>
      </c>
    </row>
    <row r="7633" spans="2:8" hidden="1" x14ac:dyDescent="0.25">
      <c r="B7633" t="s">
        <v>697</v>
      </c>
      <c r="C7633" t="s">
        <v>701</v>
      </c>
      <c r="D7633" t="s">
        <v>698</v>
      </c>
      <c r="E7633" t="s">
        <v>702</v>
      </c>
      <c r="F7633" t="s">
        <v>8172</v>
      </c>
      <c r="G7633" t="s">
        <v>704</v>
      </c>
      <c r="H7633">
        <v>12408</v>
      </c>
    </row>
    <row r="7634" spans="2:8" hidden="1" x14ac:dyDescent="0.25">
      <c r="B7634" t="s">
        <v>697</v>
      </c>
      <c r="C7634" t="s">
        <v>701</v>
      </c>
      <c r="D7634" t="s">
        <v>698</v>
      </c>
      <c r="E7634" t="s">
        <v>702</v>
      </c>
      <c r="F7634" t="s">
        <v>8173</v>
      </c>
      <c r="G7634" t="s">
        <v>704</v>
      </c>
      <c r="H7634">
        <v>12409</v>
      </c>
    </row>
    <row r="7635" spans="2:8" hidden="1" x14ac:dyDescent="0.25">
      <c r="B7635" t="s">
        <v>697</v>
      </c>
      <c r="C7635" t="s">
        <v>701</v>
      </c>
      <c r="D7635" t="s">
        <v>698</v>
      </c>
      <c r="E7635" t="s">
        <v>702</v>
      </c>
      <c r="F7635" t="s">
        <v>8174</v>
      </c>
      <c r="G7635" t="s">
        <v>704</v>
      </c>
      <c r="H7635">
        <v>12410</v>
      </c>
    </row>
    <row r="7636" spans="2:8" hidden="1" x14ac:dyDescent="0.25">
      <c r="B7636" t="s">
        <v>697</v>
      </c>
      <c r="C7636" t="s">
        <v>701</v>
      </c>
      <c r="D7636" t="s">
        <v>698</v>
      </c>
      <c r="E7636" t="s">
        <v>702</v>
      </c>
      <c r="F7636" t="s">
        <v>8175</v>
      </c>
      <c r="G7636" t="s">
        <v>704</v>
      </c>
      <c r="H7636">
        <v>12411</v>
      </c>
    </row>
    <row r="7637" spans="2:8" hidden="1" x14ac:dyDescent="0.25">
      <c r="B7637" t="s">
        <v>697</v>
      </c>
      <c r="C7637" t="s">
        <v>701</v>
      </c>
      <c r="D7637" t="s">
        <v>698</v>
      </c>
      <c r="E7637" t="s">
        <v>702</v>
      </c>
      <c r="F7637" t="s">
        <v>8176</v>
      </c>
      <c r="G7637" t="s">
        <v>704</v>
      </c>
      <c r="H7637">
        <v>12412</v>
      </c>
    </row>
    <row r="7638" spans="2:8" hidden="1" x14ac:dyDescent="0.25">
      <c r="B7638" t="s">
        <v>697</v>
      </c>
      <c r="C7638" t="s">
        <v>701</v>
      </c>
      <c r="D7638" t="s">
        <v>698</v>
      </c>
      <c r="E7638" t="s">
        <v>702</v>
      </c>
      <c r="F7638" t="s">
        <v>8177</v>
      </c>
      <c r="G7638" t="s">
        <v>704</v>
      </c>
      <c r="H7638">
        <v>12414</v>
      </c>
    </row>
    <row r="7639" spans="2:8" hidden="1" x14ac:dyDescent="0.25">
      <c r="B7639" t="s">
        <v>697</v>
      </c>
      <c r="C7639" t="s">
        <v>701</v>
      </c>
      <c r="D7639" t="s">
        <v>698</v>
      </c>
      <c r="E7639" t="s">
        <v>702</v>
      </c>
      <c r="F7639" t="s">
        <v>8178</v>
      </c>
      <c r="G7639" t="s">
        <v>704</v>
      </c>
      <c r="H7639">
        <v>12415</v>
      </c>
    </row>
    <row r="7640" spans="2:8" hidden="1" x14ac:dyDescent="0.25">
      <c r="B7640" t="s">
        <v>697</v>
      </c>
      <c r="C7640" t="s">
        <v>701</v>
      </c>
      <c r="D7640" t="s">
        <v>698</v>
      </c>
      <c r="E7640" t="s">
        <v>702</v>
      </c>
      <c r="F7640" t="s">
        <v>8179</v>
      </c>
      <c r="G7640" t="s">
        <v>704</v>
      </c>
      <c r="H7640">
        <v>12416</v>
      </c>
    </row>
    <row r="7641" spans="2:8" hidden="1" x14ac:dyDescent="0.25">
      <c r="B7641" t="s">
        <v>697</v>
      </c>
      <c r="C7641" t="s">
        <v>701</v>
      </c>
      <c r="D7641" t="s">
        <v>698</v>
      </c>
      <c r="E7641" t="s">
        <v>702</v>
      </c>
      <c r="F7641" t="s">
        <v>8180</v>
      </c>
      <c r="G7641" t="s">
        <v>704</v>
      </c>
      <c r="H7641">
        <v>12417</v>
      </c>
    </row>
    <row r="7642" spans="2:8" hidden="1" x14ac:dyDescent="0.25">
      <c r="B7642" t="s">
        <v>697</v>
      </c>
      <c r="C7642" t="s">
        <v>701</v>
      </c>
      <c r="D7642" t="s">
        <v>698</v>
      </c>
      <c r="E7642" t="s">
        <v>702</v>
      </c>
      <c r="F7642" t="s">
        <v>8181</v>
      </c>
      <c r="G7642" t="s">
        <v>704</v>
      </c>
      <c r="H7642">
        <v>12418</v>
      </c>
    </row>
    <row r="7643" spans="2:8" hidden="1" x14ac:dyDescent="0.25">
      <c r="B7643" t="s">
        <v>697</v>
      </c>
      <c r="C7643" t="s">
        <v>701</v>
      </c>
      <c r="D7643" t="s">
        <v>698</v>
      </c>
      <c r="E7643" t="s">
        <v>702</v>
      </c>
      <c r="F7643" t="s">
        <v>8182</v>
      </c>
      <c r="G7643" t="s">
        <v>704</v>
      </c>
      <c r="H7643">
        <v>12419</v>
      </c>
    </row>
    <row r="7644" spans="2:8" hidden="1" x14ac:dyDescent="0.25">
      <c r="B7644" t="s">
        <v>697</v>
      </c>
      <c r="C7644" t="s">
        <v>701</v>
      </c>
      <c r="D7644" t="s">
        <v>698</v>
      </c>
      <c r="E7644" t="s">
        <v>702</v>
      </c>
      <c r="F7644" t="s">
        <v>8183</v>
      </c>
      <c r="G7644" t="s">
        <v>704</v>
      </c>
      <c r="H7644">
        <v>12420</v>
      </c>
    </row>
    <row r="7645" spans="2:8" hidden="1" x14ac:dyDescent="0.25">
      <c r="B7645" t="s">
        <v>697</v>
      </c>
      <c r="C7645" t="s">
        <v>701</v>
      </c>
      <c r="D7645" t="s">
        <v>698</v>
      </c>
      <c r="E7645" t="s">
        <v>702</v>
      </c>
      <c r="F7645" t="s">
        <v>8184</v>
      </c>
      <c r="G7645" t="s">
        <v>704</v>
      </c>
      <c r="H7645">
        <v>12421</v>
      </c>
    </row>
    <row r="7646" spans="2:8" hidden="1" x14ac:dyDescent="0.25">
      <c r="B7646" t="s">
        <v>697</v>
      </c>
      <c r="C7646" t="s">
        <v>701</v>
      </c>
      <c r="D7646" t="s">
        <v>698</v>
      </c>
      <c r="E7646" t="s">
        <v>702</v>
      </c>
      <c r="F7646" t="s">
        <v>8185</v>
      </c>
      <c r="G7646" t="s">
        <v>704</v>
      </c>
      <c r="H7646">
        <v>12422</v>
      </c>
    </row>
    <row r="7647" spans="2:8" hidden="1" x14ac:dyDescent="0.25">
      <c r="B7647" t="s">
        <v>697</v>
      </c>
      <c r="C7647" t="s">
        <v>701</v>
      </c>
      <c r="D7647" t="s">
        <v>698</v>
      </c>
      <c r="E7647" t="s">
        <v>702</v>
      </c>
      <c r="F7647" t="s">
        <v>8186</v>
      </c>
      <c r="G7647" t="s">
        <v>704</v>
      </c>
      <c r="H7647">
        <v>12424</v>
      </c>
    </row>
    <row r="7648" spans="2:8" hidden="1" x14ac:dyDescent="0.25">
      <c r="B7648" t="s">
        <v>697</v>
      </c>
      <c r="C7648" t="s">
        <v>701</v>
      </c>
      <c r="D7648" t="s">
        <v>698</v>
      </c>
      <c r="E7648" t="s">
        <v>702</v>
      </c>
      <c r="F7648" t="s">
        <v>8187</v>
      </c>
      <c r="G7648" t="s">
        <v>704</v>
      </c>
      <c r="H7648">
        <v>12426</v>
      </c>
    </row>
    <row r="7649" spans="2:8" hidden="1" x14ac:dyDescent="0.25">
      <c r="B7649" t="s">
        <v>697</v>
      </c>
      <c r="C7649" t="s">
        <v>701</v>
      </c>
      <c r="D7649" t="s">
        <v>698</v>
      </c>
      <c r="E7649" t="s">
        <v>702</v>
      </c>
      <c r="F7649" t="s">
        <v>497</v>
      </c>
      <c r="G7649" t="s">
        <v>704</v>
      </c>
      <c r="H7649">
        <v>12428</v>
      </c>
    </row>
    <row r="7650" spans="2:8" hidden="1" x14ac:dyDescent="0.25">
      <c r="B7650" t="s">
        <v>697</v>
      </c>
      <c r="C7650" t="s">
        <v>701</v>
      </c>
      <c r="D7650" t="s">
        <v>698</v>
      </c>
      <c r="E7650" t="s">
        <v>702</v>
      </c>
      <c r="F7650" t="s">
        <v>597</v>
      </c>
      <c r="G7650" t="s">
        <v>704</v>
      </c>
      <c r="H7650">
        <v>12430</v>
      </c>
    </row>
    <row r="7651" spans="2:8" hidden="1" x14ac:dyDescent="0.25">
      <c r="B7651" t="s">
        <v>697</v>
      </c>
      <c r="C7651" t="s">
        <v>701</v>
      </c>
      <c r="D7651" t="s">
        <v>698</v>
      </c>
      <c r="E7651" t="s">
        <v>702</v>
      </c>
      <c r="F7651" t="s">
        <v>640</v>
      </c>
      <c r="G7651" t="s">
        <v>704</v>
      </c>
      <c r="H7651">
        <v>12432</v>
      </c>
    </row>
    <row r="7652" spans="2:8" hidden="1" x14ac:dyDescent="0.25">
      <c r="B7652" t="s">
        <v>697</v>
      </c>
      <c r="C7652" t="s">
        <v>701</v>
      </c>
      <c r="D7652" t="s">
        <v>698</v>
      </c>
      <c r="E7652" t="s">
        <v>702</v>
      </c>
      <c r="F7652" t="s">
        <v>8188</v>
      </c>
      <c r="G7652" t="s">
        <v>704</v>
      </c>
      <c r="H7652">
        <v>12434</v>
      </c>
    </row>
    <row r="7653" spans="2:8" hidden="1" x14ac:dyDescent="0.25">
      <c r="B7653" t="s">
        <v>697</v>
      </c>
      <c r="C7653" t="s">
        <v>701</v>
      </c>
      <c r="D7653" t="s">
        <v>698</v>
      </c>
      <c r="E7653" t="s">
        <v>702</v>
      </c>
      <c r="F7653" t="s">
        <v>8189</v>
      </c>
      <c r="G7653" t="s">
        <v>704</v>
      </c>
      <c r="H7653">
        <v>12436</v>
      </c>
    </row>
    <row r="7654" spans="2:8" hidden="1" x14ac:dyDescent="0.25">
      <c r="B7654" t="s">
        <v>697</v>
      </c>
      <c r="C7654" t="s">
        <v>701</v>
      </c>
      <c r="D7654" t="s">
        <v>698</v>
      </c>
      <c r="E7654" t="s">
        <v>702</v>
      </c>
      <c r="F7654" t="s">
        <v>8190</v>
      </c>
      <c r="G7654" t="s">
        <v>704</v>
      </c>
      <c r="H7654">
        <v>12437</v>
      </c>
    </row>
    <row r="7655" spans="2:8" hidden="1" x14ac:dyDescent="0.25">
      <c r="B7655" t="s">
        <v>697</v>
      </c>
      <c r="C7655" t="s">
        <v>701</v>
      </c>
      <c r="D7655" t="s">
        <v>698</v>
      </c>
      <c r="E7655" t="s">
        <v>702</v>
      </c>
      <c r="F7655" t="s">
        <v>633</v>
      </c>
      <c r="G7655" t="s">
        <v>704</v>
      </c>
      <c r="H7655">
        <v>12439</v>
      </c>
    </row>
    <row r="7656" spans="2:8" hidden="1" x14ac:dyDescent="0.25">
      <c r="B7656" t="s">
        <v>697</v>
      </c>
      <c r="C7656" t="s">
        <v>701</v>
      </c>
      <c r="D7656" t="s">
        <v>698</v>
      </c>
      <c r="E7656" t="s">
        <v>702</v>
      </c>
      <c r="F7656" t="s">
        <v>622</v>
      </c>
      <c r="G7656" t="s">
        <v>704</v>
      </c>
      <c r="H7656">
        <v>12441</v>
      </c>
    </row>
    <row r="7657" spans="2:8" hidden="1" x14ac:dyDescent="0.25">
      <c r="B7657" t="s">
        <v>697</v>
      </c>
      <c r="C7657" t="s">
        <v>701</v>
      </c>
      <c r="D7657" t="s">
        <v>698</v>
      </c>
      <c r="E7657" t="s">
        <v>702</v>
      </c>
      <c r="F7657" t="s">
        <v>623</v>
      </c>
      <c r="G7657" t="s">
        <v>704</v>
      </c>
      <c r="H7657">
        <v>12443</v>
      </c>
    </row>
    <row r="7658" spans="2:8" hidden="1" x14ac:dyDescent="0.25">
      <c r="B7658" t="s">
        <v>697</v>
      </c>
      <c r="C7658" t="s">
        <v>701</v>
      </c>
      <c r="D7658" t="s">
        <v>698</v>
      </c>
      <c r="E7658" t="s">
        <v>702</v>
      </c>
      <c r="F7658" t="s">
        <v>8191</v>
      </c>
      <c r="G7658" t="s">
        <v>704</v>
      </c>
      <c r="H7658">
        <v>12445</v>
      </c>
    </row>
    <row r="7659" spans="2:8" hidden="1" x14ac:dyDescent="0.25">
      <c r="B7659" t="s">
        <v>697</v>
      </c>
      <c r="C7659" t="s">
        <v>701</v>
      </c>
      <c r="D7659" t="s">
        <v>698</v>
      </c>
      <c r="E7659" t="s">
        <v>702</v>
      </c>
      <c r="F7659" t="s">
        <v>8192</v>
      </c>
      <c r="G7659" t="s">
        <v>704</v>
      </c>
      <c r="H7659">
        <v>12447</v>
      </c>
    </row>
    <row r="7660" spans="2:8" hidden="1" x14ac:dyDescent="0.25">
      <c r="B7660" t="s">
        <v>697</v>
      </c>
      <c r="C7660" t="s">
        <v>701</v>
      </c>
      <c r="D7660" t="s">
        <v>698</v>
      </c>
      <c r="E7660" t="s">
        <v>702</v>
      </c>
      <c r="F7660" t="s">
        <v>8193</v>
      </c>
      <c r="G7660" t="s">
        <v>704</v>
      </c>
      <c r="H7660">
        <v>12449</v>
      </c>
    </row>
    <row r="7661" spans="2:8" hidden="1" x14ac:dyDescent="0.25">
      <c r="B7661" t="s">
        <v>697</v>
      </c>
      <c r="C7661" t="s">
        <v>701</v>
      </c>
      <c r="D7661" t="s">
        <v>698</v>
      </c>
      <c r="E7661" t="s">
        <v>702</v>
      </c>
      <c r="F7661" t="s">
        <v>8194</v>
      </c>
      <c r="G7661" t="s">
        <v>704</v>
      </c>
      <c r="H7661">
        <v>12451</v>
      </c>
    </row>
    <row r="7662" spans="2:8" hidden="1" x14ac:dyDescent="0.25">
      <c r="B7662" t="s">
        <v>697</v>
      </c>
      <c r="C7662" t="s">
        <v>701</v>
      </c>
      <c r="D7662" t="s">
        <v>698</v>
      </c>
      <c r="E7662" t="s">
        <v>702</v>
      </c>
      <c r="F7662" t="s">
        <v>8195</v>
      </c>
      <c r="G7662" t="s">
        <v>704</v>
      </c>
      <c r="H7662">
        <v>12453</v>
      </c>
    </row>
    <row r="7663" spans="2:8" hidden="1" x14ac:dyDescent="0.25">
      <c r="B7663" t="s">
        <v>697</v>
      </c>
      <c r="C7663" t="s">
        <v>701</v>
      </c>
      <c r="D7663" t="s">
        <v>698</v>
      </c>
      <c r="E7663" t="s">
        <v>702</v>
      </c>
      <c r="F7663" t="s">
        <v>8196</v>
      </c>
      <c r="G7663" t="s">
        <v>704</v>
      </c>
      <c r="H7663">
        <v>12455</v>
      </c>
    </row>
    <row r="7664" spans="2:8" hidden="1" x14ac:dyDescent="0.25">
      <c r="B7664" t="s">
        <v>697</v>
      </c>
      <c r="C7664" t="s">
        <v>701</v>
      </c>
      <c r="D7664" t="s">
        <v>698</v>
      </c>
      <c r="E7664" t="s">
        <v>702</v>
      </c>
      <c r="F7664" t="s">
        <v>8197</v>
      </c>
      <c r="G7664" t="s">
        <v>704</v>
      </c>
      <c r="H7664">
        <v>12457</v>
      </c>
    </row>
    <row r="7665" spans="2:8" hidden="1" x14ac:dyDescent="0.25">
      <c r="B7665" t="s">
        <v>697</v>
      </c>
      <c r="C7665" t="s">
        <v>701</v>
      </c>
      <c r="D7665" t="s">
        <v>698</v>
      </c>
      <c r="E7665" t="s">
        <v>702</v>
      </c>
      <c r="F7665" t="s">
        <v>8198</v>
      </c>
      <c r="G7665" t="s">
        <v>704</v>
      </c>
      <c r="H7665">
        <v>12458</v>
      </c>
    </row>
    <row r="7666" spans="2:8" hidden="1" x14ac:dyDescent="0.25">
      <c r="B7666" t="s">
        <v>697</v>
      </c>
      <c r="C7666" t="s">
        <v>701</v>
      </c>
      <c r="D7666" t="s">
        <v>698</v>
      </c>
      <c r="E7666" t="s">
        <v>702</v>
      </c>
      <c r="F7666" t="s">
        <v>8199</v>
      </c>
      <c r="G7666" t="s">
        <v>704</v>
      </c>
      <c r="H7666">
        <v>12459</v>
      </c>
    </row>
    <row r="7667" spans="2:8" hidden="1" x14ac:dyDescent="0.25">
      <c r="B7667" t="s">
        <v>697</v>
      </c>
      <c r="C7667" t="s">
        <v>701</v>
      </c>
      <c r="D7667" t="s">
        <v>698</v>
      </c>
      <c r="E7667" t="s">
        <v>702</v>
      </c>
      <c r="F7667" t="s">
        <v>557</v>
      </c>
      <c r="G7667" t="s">
        <v>704</v>
      </c>
      <c r="H7667">
        <v>12460</v>
      </c>
    </row>
    <row r="7668" spans="2:8" hidden="1" x14ac:dyDescent="0.25">
      <c r="B7668" t="s">
        <v>697</v>
      </c>
      <c r="C7668" t="s">
        <v>701</v>
      </c>
      <c r="D7668" t="s">
        <v>698</v>
      </c>
      <c r="E7668" t="s">
        <v>702</v>
      </c>
      <c r="F7668" t="s">
        <v>559</v>
      </c>
      <c r="G7668" t="s">
        <v>704</v>
      </c>
      <c r="H7668">
        <v>12462</v>
      </c>
    </row>
    <row r="7669" spans="2:8" hidden="1" x14ac:dyDescent="0.25">
      <c r="B7669" t="s">
        <v>697</v>
      </c>
      <c r="C7669" t="s">
        <v>701</v>
      </c>
      <c r="D7669" t="s">
        <v>698</v>
      </c>
      <c r="E7669" t="s">
        <v>702</v>
      </c>
      <c r="F7669" t="s">
        <v>558</v>
      </c>
      <c r="G7669" t="s">
        <v>704</v>
      </c>
      <c r="H7669">
        <v>12464</v>
      </c>
    </row>
    <row r="7670" spans="2:8" hidden="1" x14ac:dyDescent="0.25">
      <c r="B7670" t="s">
        <v>697</v>
      </c>
      <c r="C7670" t="s">
        <v>701</v>
      </c>
      <c r="D7670" t="s">
        <v>698</v>
      </c>
      <c r="E7670" t="s">
        <v>702</v>
      </c>
      <c r="F7670" t="s">
        <v>556</v>
      </c>
      <c r="G7670" t="s">
        <v>704</v>
      </c>
      <c r="H7670">
        <v>12466</v>
      </c>
    </row>
    <row r="7671" spans="2:8" hidden="1" x14ac:dyDescent="0.25">
      <c r="B7671" t="s">
        <v>697</v>
      </c>
      <c r="C7671" t="s">
        <v>701</v>
      </c>
      <c r="D7671" t="s">
        <v>698</v>
      </c>
      <c r="E7671" t="s">
        <v>702</v>
      </c>
      <c r="F7671" t="s">
        <v>560</v>
      </c>
      <c r="G7671" t="s">
        <v>704</v>
      </c>
      <c r="H7671">
        <v>12468</v>
      </c>
    </row>
    <row r="7672" spans="2:8" hidden="1" x14ac:dyDescent="0.25">
      <c r="B7672" t="s">
        <v>697</v>
      </c>
      <c r="C7672" t="s">
        <v>701</v>
      </c>
      <c r="D7672" t="s">
        <v>698</v>
      </c>
      <c r="E7672" t="s">
        <v>702</v>
      </c>
      <c r="F7672" t="s">
        <v>562</v>
      </c>
      <c r="G7672" t="s">
        <v>704</v>
      </c>
      <c r="H7672">
        <v>12470</v>
      </c>
    </row>
    <row r="7673" spans="2:8" hidden="1" x14ac:dyDescent="0.25">
      <c r="B7673" t="s">
        <v>697</v>
      </c>
      <c r="C7673" t="s">
        <v>701</v>
      </c>
      <c r="D7673" t="s">
        <v>698</v>
      </c>
      <c r="E7673" t="s">
        <v>702</v>
      </c>
      <c r="F7673" t="s">
        <v>564</v>
      </c>
      <c r="G7673" t="s">
        <v>704</v>
      </c>
      <c r="H7673">
        <v>12472</v>
      </c>
    </row>
    <row r="7674" spans="2:8" hidden="1" x14ac:dyDescent="0.25">
      <c r="B7674" t="s">
        <v>697</v>
      </c>
      <c r="C7674" t="s">
        <v>701</v>
      </c>
      <c r="D7674" t="s">
        <v>698</v>
      </c>
      <c r="E7674" t="s">
        <v>702</v>
      </c>
      <c r="F7674" t="s">
        <v>563</v>
      </c>
      <c r="G7674" t="s">
        <v>704</v>
      </c>
      <c r="H7674">
        <v>12474</v>
      </c>
    </row>
    <row r="7675" spans="2:8" hidden="1" x14ac:dyDescent="0.25">
      <c r="B7675" t="s">
        <v>697</v>
      </c>
      <c r="C7675" t="s">
        <v>701</v>
      </c>
      <c r="D7675" t="s">
        <v>698</v>
      </c>
      <c r="E7675" t="s">
        <v>702</v>
      </c>
      <c r="F7675" t="s">
        <v>561</v>
      </c>
      <c r="G7675" t="s">
        <v>704</v>
      </c>
      <c r="H7675">
        <v>12476</v>
      </c>
    </row>
    <row r="7676" spans="2:8" hidden="1" x14ac:dyDescent="0.25">
      <c r="B7676" t="s">
        <v>697</v>
      </c>
      <c r="C7676" t="s">
        <v>701</v>
      </c>
      <c r="D7676" t="s">
        <v>698</v>
      </c>
      <c r="E7676" t="s">
        <v>702</v>
      </c>
      <c r="F7676" t="s">
        <v>565</v>
      </c>
      <c r="G7676" t="s">
        <v>704</v>
      </c>
      <c r="H7676">
        <v>12478</v>
      </c>
    </row>
    <row r="7677" spans="2:8" hidden="1" x14ac:dyDescent="0.25">
      <c r="B7677" t="s">
        <v>697</v>
      </c>
      <c r="C7677" t="s">
        <v>701</v>
      </c>
      <c r="D7677" t="s">
        <v>698</v>
      </c>
      <c r="E7677" t="s">
        <v>702</v>
      </c>
      <c r="F7677" t="s">
        <v>567</v>
      </c>
      <c r="G7677" t="s">
        <v>704</v>
      </c>
      <c r="H7677">
        <v>12480</v>
      </c>
    </row>
    <row r="7678" spans="2:8" hidden="1" x14ac:dyDescent="0.25">
      <c r="B7678" t="s">
        <v>697</v>
      </c>
      <c r="C7678" t="s">
        <v>701</v>
      </c>
      <c r="D7678" t="s">
        <v>698</v>
      </c>
      <c r="E7678" t="s">
        <v>702</v>
      </c>
      <c r="F7678" t="s">
        <v>569</v>
      </c>
      <c r="G7678" t="s">
        <v>704</v>
      </c>
      <c r="H7678">
        <v>12482</v>
      </c>
    </row>
    <row r="7679" spans="2:8" hidden="1" x14ac:dyDescent="0.25">
      <c r="B7679" t="s">
        <v>697</v>
      </c>
      <c r="C7679" t="s">
        <v>701</v>
      </c>
      <c r="D7679" t="s">
        <v>698</v>
      </c>
      <c r="E7679" t="s">
        <v>702</v>
      </c>
      <c r="F7679" t="s">
        <v>568</v>
      </c>
      <c r="G7679" t="s">
        <v>704</v>
      </c>
      <c r="H7679">
        <v>12484</v>
      </c>
    </row>
    <row r="7680" spans="2:8" hidden="1" x14ac:dyDescent="0.25">
      <c r="B7680" t="s">
        <v>697</v>
      </c>
      <c r="C7680" t="s">
        <v>701</v>
      </c>
      <c r="D7680" t="s">
        <v>698</v>
      </c>
      <c r="E7680" t="s">
        <v>702</v>
      </c>
      <c r="F7680" t="s">
        <v>566</v>
      </c>
      <c r="G7680" t="s">
        <v>704</v>
      </c>
      <c r="H7680">
        <v>12486</v>
      </c>
    </row>
    <row r="7681" spans="2:8" hidden="1" x14ac:dyDescent="0.25">
      <c r="B7681" t="s">
        <v>697</v>
      </c>
      <c r="C7681" t="s">
        <v>701</v>
      </c>
      <c r="D7681" t="s">
        <v>698</v>
      </c>
      <c r="E7681" t="s">
        <v>702</v>
      </c>
      <c r="F7681" t="s">
        <v>570</v>
      </c>
      <c r="G7681" t="s">
        <v>704</v>
      </c>
      <c r="H7681">
        <v>12488</v>
      </c>
    </row>
    <row r="7682" spans="2:8" hidden="1" x14ac:dyDescent="0.25">
      <c r="B7682" t="s">
        <v>697</v>
      </c>
      <c r="C7682" t="s">
        <v>701</v>
      </c>
      <c r="D7682" t="s">
        <v>698</v>
      </c>
      <c r="E7682" t="s">
        <v>702</v>
      </c>
      <c r="F7682" t="s">
        <v>517</v>
      </c>
      <c r="G7682" t="s">
        <v>704</v>
      </c>
      <c r="H7682">
        <v>12490</v>
      </c>
    </row>
    <row r="7683" spans="2:8" hidden="1" x14ac:dyDescent="0.25">
      <c r="B7683" t="s">
        <v>697</v>
      </c>
      <c r="C7683" t="s">
        <v>701</v>
      </c>
      <c r="D7683" t="s">
        <v>698</v>
      </c>
      <c r="E7683" t="s">
        <v>702</v>
      </c>
      <c r="F7683" t="s">
        <v>8200</v>
      </c>
      <c r="G7683" t="s">
        <v>704</v>
      </c>
      <c r="H7683">
        <v>12492</v>
      </c>
    </row>
    <row r="7684" spans="2:8" hidden="1" x14ac:dyDescent="0.25">
      <c r="B7684" t="s">
        <v>697</v>
      </c>
      <c r="C7684" t="s">
        <v>701</v>
      </c>
      <c r="D7684" t="s">
        <v>698</v>
      </c>
      <c r="E7684" t="s">
        <v>702</v>
      </c>
      <c r="F7684" t="s">
        <v>516</v>
      </c>
      <c r="G7684" t="s">
        <v>704</v>
      </c>
      <c r="H7684">
        <v>12494</v>
      </c>
    </row>
    <row r="7685" spans="2:8" hidden="1" x14ac:dyDescent="0.25">
      <c r="B7685" t="s">
        <v>697</v>
      </c>
      <c r="C7685" t="s">
        <v>701</v>
      </c>
      <c r="D7685" t="s">
        <v>698</v>
      </c>
      <c r="E7685" t="s">
        <v>702</v>
      </c>
      <c r="F7685" t="s">
        <v>515</v>
      </c>
      <c r="G7685" t="s">
        <v>704</v>
      </c>
      <c r="H7685">
        <v>12496</v>
      </c>
    </row>
    <row r="7686" spans="2:8" hidden="1" x14ac:dyDescent="0.25">
      <c r="B7686" t="s">
        <v>697</v>
      </c>
      <c r="C7686" t="s">
        <v>701</v>
      </c>
      <c r="D7686" t="s">
        <v>698</v>
      </c>
      <c r="E7686" t="s">
        <v>702</v>
      </c>
      <c r="F7686" t="s">
        <v>523</v>
      </c>
      <c r="G7686" t="s">
        <v>704</v>
      </c>
      <c r="H7686">
        <v>12498</v>
      </c>
    </row>
    <row r="7687" spans="2:8" hidden="1" x14ac:dyDescent="0.25">
      <c r="B7687" t="s">
        <v>697</v>
      </c>
      <c r="C7687" t="s">
        <v>701</v>
      </c>
      <c r="D7687" t="s">
        <v>698</v>
      </c>
      <c r="E7687" t="s">
        <v>702</v>
      </c>
      <c r="F7687" t="s">
        <v>8201</v>
      </c>
      <c r="G7687" t="s">
        <v>704</v>
      </c>
      <c r="H7687">
        <v>12500</v>
      </c>
    </row>
    <row r="7688" spans="2:8" hidden="1" x14ac:dyDescent="0.25">
      <c r="B7688" t="s">
        <v>697</v>
      </c>
      <c r="C7688" t="s">
        <v>701</v>
      </c>
      <c r="D7688" t="s">
        <v>698</v>
      </c>
      <c r="E7688" t="s">
        <v>702</v>
      </c>
      <c r="F7688" t="s">
        <v>522</v>
      </c>
      <c r="G7688" t="s">
        <v>704</v>
      </c>
      <c r="H7688">
        <v>12502</v>
      </c>
    </row>
    <row r="7689" spans="2:8" hidden="1" x14ac:dyDescent="0.25">
      <c r="B7689" t="s">
        <v>697</v>
      </c>
      <c r="C7689" t="s">
        <v>701</v>
      </c>
      <c r="D7689" t="s">
        <v>698</v>
      </c>
      <c r="E7689" t="s">
        <v>702</v>
      </c>
      <c r="F7689" t="s">
        <v>521</v>
      </c>
      <c r="G7689" t="s">
        <v>704</v>
      </c>
      <c r="H7689">
        <v>12504</v>
      </c>
    </row>
    <row r="7690" spans="2:8" hidden="1" x14ac:dyDescent="0.25">
      <c r="B7690" t="s">
        <v>697</v>
      </c>
      <c r="C7690" t="s">
        <v>701</v>
      </c>
      <c r="D7690" t="s">
        <v>698</v>
      </c>
      <c r="E7690" t="s">
        <v>702</v>
      </c>
      <c r="F7690" t="s">
        <v>520</v>
      </c>
      <c r="G7690" t="s">
        <v>704</v>
      </c>
      <c r="H7690">
        <v>12506</v>
      </c>
    </row>
    <row r="7691" spans="2:8" hidden="1" x14ac:dyDescent="0.25">
      <c r="B7691" t="s">
        <v>697</v>
      </c>
      <c r="C7691" t="s">
        <v>701</v>
      </c>
      <c r="D7691" t="s">
        <v>698</v>
      </c>
      <c r="E7691" t="s">
        <v>702</v>
      </c>
      <c r="F7691" t="s">
        <v>8202</v>
      </c>
      <c r="G7691" t="s">
        <v>704</v>
      </c>
      <c r="H7691">
        <v>12508</v>
      </c>
    </row>
    <row r="7692" spans="2:8" hidden="1" x14ac:dyDescent="0.25">
      <c r="B7692" t="s">
        <v>697</v>
      </c>
      <c r="C7692" t="s">
        <v>701</v>
      </c>
      <c r="D7692" t="s">
        <v>698</v>
      </c>
      <c r="E7692" t="s">
        <v>702</v>
      </c>
      <c r="F7692" t="s">
        <v>519</v>
      </c>
      <c r="G7692" t="s">
        <v>704</v>
      </c>
      <c r="H7692">
        <v>12510</v>
      </c>
    </row>
    <row r="7693" spans="2:8" hidden="1" x14ac:dyDescent="0.25">
      <c r="B7693" t="s">
        <v>697</v>
      </c>
      <c r="C7693" t="s">
        <v>701</v>
      </c>
      <c r="D7693" t="s">
        <v>698</v>
      </c>
      <c r="E7693" t="s">
        <v>702</v>
      </c>
      <c r="F7693" t="s">
        <v>518</v>
      </c>
      <c r="G7693" t="s">
        <v>704</v>
      </c>
      <c r="H7693">
        <v>12512</v>
      </c>
    </row>
    <row r="7694" spans="2:8" hidden="1" x14ac:dyDescent="0.25">
      <c r="B7694" t="s">
        <v>697</v>
      </c>
      <c r="C7694" t="s">
        <v>701</v>
      </c>
      <c r="D7694" t="s">
        <v>698</v>
      </c>
      <c r="E7694" t="s">
        <v>702</v>
      </c>
      <c r="F7694" t="s">
        <v>551</v>
      </c>
      <c r="G7694" t="s">
        <v>704</v>
      </c>
      <c r="H7694">
        <v>12514</v>
      </c>
    </row>
    <row r="7695" spans="2:8" hidden="1" x14ac:dyDescent="0.25">
      <c r="B7695" t="s">
        <v>697</v>
      </c>
      <c r="C7695" t="s">
        <v>701</v>
      </c>
      <c r="D7695" t="s">
        <v>698</v>
      </c>
      <c r="E7695" t="s">
        <v>702</v>
      </c>
      <c r="F7695" t="s">
        <v>553</v>
      </c>
      <c r="G7695" t="s">
        <v>704</v>
      </c>
      <c r="H7695">
        <v>12516</v>
      </c>
    </row>
    <row r="7696" spans="2:8" hidden="1" x14ac:dyDescent="0.25">
      <c r="B7696" t="s">
        <v>697</v>
      </c>
      <c r="C7696" t="s">
        <v>701</v>
      </c>
      <c r="D7696" t="s">
        <v>698</v>
      </c>
      <c r="E7696" t="s">
        <v>702</v>
      </c>
      <c r="F7696" t="s">
        <v>545</v>
      </c>
      <c r="G7696" t="s">
        <v>704</v>
      </c>
      <c r="H7696">
        <v>12518</v>
      </c>
    </row>
    <row r="7697" spans="2:8" hidden="1" x14ac:dyDescent="0.25">
      <c r="B7697" t="s">
        <v>697</v>
      </c>
      <c r="C7697" t="s">
        <v>701</v>
      </c>
      <c r="D7697" t="s">
        <v>698</v>
      </c>
      <c r="E7697" t="s">
        <v>702</v>
      </c>
      <c r="F7697" t="s">
        <v>544</v>
      </c>
      <c r="G7697" t="s">
        <v>704</v>
      </c>
      <c r="H7697">
        <v>12520</v>
      </c>
    </row>
    <row r="7698" spans="2:8" hidden="1" x14ac:dyDescent="0.25">
      <c r="B7698" t="s">
        <v>697</v>
      </c>
      <c r="C7698" t="s">
        <v>701</v>
      </c>
      <c r="D7698" t="s">
        <v>698</v>
      </c>
      <c r="E7698" t="s">
        <v>702</v>
      </c>
      <c r="F7698" t="s">
        <v>546</v>
      </c>
      <c r="G7698" t="s">
        <v>704</v>
      </c>
      <c r="H7698">
        <v>12522</v>
      </c>
    </row>
    <row r="7699" spans="2:8" hidden="1" x14ac:dyDescent="0.25">
      <c r="B7699" t="s">
        <v>697</v>
      </c>
      <c r="C7699" t="s">
        <v>701</v>
      </c>
      <c r="D7699" t="s">
        <v>698</v>
      </c>
      <c r="E7699" t="s">
        <v>702</v>
      </c>
      <c r="F7699" t="s">
        <v>543</v>
      </c>
      <c r="G7699" t="s">
        <v>704</v>
      </c>
      <c r="H7699">
        <v>12524</v>
      </c>
    </row>
    <row r="7700" spans="2:8" hidden="1" x14ac:dyDescent="0.25">
      <c r="B7700" t="s">
        <v>697</v>
      </c>
      <c r="C7700" t="s">
        <v>701</v>
      </c>
      <c r="D7700" t="s">
        <v>698</v>
      </c>
      <c r="E7700" t="s">
        <v>702</v>
      </c>
      <c r="F7700" t="s">
        <v>8203</v>
      </c>
      <c r="G7700" t="s">
        <v>704</v>
      </c>
      <c r="H7700">
        <v>12526</v>
      </c>
    </row>
    <row r="7701" spans="2:8" hidden="1" x14ac:dyDescent="0.25">
      <c r="B7701" t="s">
        <v>697</v>
      </c>
      <c r="C7701" t="s">
        <v>701</v>
      </c>
      <c r="D7701" t="s">
        <v>698</v>
      </c>
      <c r="E7701" t="s">
        <v>702</v>
      </c>
      <c r="F7701" t="s">
        <v>8204</v>
      </c>
      <c r="G7701" t="s">
        <v>704</v>
      </c>
      <c r="H7701">
        <v>12528</v>
      </c>
    </row>
    <row r="7702" spans="2:8" hidden="1" x14ac:dyDescent="0.25">
      <c r="B7702" t="s">
        <v>697</v>
      </c>
      <c r="C7702" t="s">
        <v>701</v>
      </c>
      <c r="D7702" t="s">
        <v>698</v>
      </c>
      <c r="E7702" t="s">
        <v>702</v>
      </c>
      <c r="F7702" t="s">
        <v>8205</v>
      </c>
      <c r="G7702" t="s">
        <v>704</v>
      </c>
      <c r="H7702">
        <v>12530</v>
      </c>
    </row>
    <row r="7703" spans="2:8" hidden="1" x14ac:dyDescent="0.25">
      <c r="B7703" t="s">
        <v>697</v>
      </c>
      <c r="C7703" t="s">
        <v>701</v>
      </c>
      <c r="D7703" t="s">
        <v>698</v>
      </c>
      <c r="E7703" t="s">
        <v>702</v>
      </c>
      <c r="F7703" t="s">
        <v>8206</v>
      </c>
      <c r="G7703" t="s">
        <v>704</v>
      </c>
      <c r="H7703">
        <v>12532</v>
      </c>
    </row>
    <row r="7704" spans="2:8" hidden="1" x14ac:dyDescent="0.25">
      <c r="B7704" t="s">
        <v>697</v>
      </c>
      <c r="C7704" t="s">
        <v>701</v>
      </c>
      <c r="D7704" t="s">
        <v>698</v>
      </c>
      <c r="E7704" t="s">
        <v>702</v>
      </c>
      <c r="F7704" t="s">
        <v>8207</v>
      </c>
      <c r="G7704" t="s">
        <v>704</v>
      </c>
      <c r="H7704">
        <v>12534</v>
      </c>
    </row>
    <row r="7705" spans="2:8" hidden="1" x14ac:dyDescent="0.25">
      <c r="B7705" t="s">
        <v>697</v>
      </c>
      <c r="C7705" t="s">
        <v>701</v>
      </c>
      <c r="D7705" t="s">
        <v>698</v>
      </c>
      <c r="E7705" t="s">
        <v>702</v>
      </c>
      <c r="F7705" t="s">
        <v>8208</v>
      </c>
      <c r="G7705" t="s">
        <v>704</v>
      </c>
      <c r="H7705">
        <v>12536</v>
      </c>
    </row>
    <row r="7706" spans="2:8" hidden="1" x14ac:dyDescent="0.25">
      <c r="B7706" t="s">
        <v>697</v>
      </c>
      <c r="C7706" t="s">
        <v>701</v>
      </c>
      <c r="D7706" t="s">
        <v>698</v>
      </c>
      <c r="E7706" t="s">
        <v>702</v>
      </c>
      <c r="F7706" t="s">
        <v>8209</v>
      </c>
      <c r="G7706" t="s">
        <v>704</v>
      </c>
      <c r="H7706">
        <v>12538</v>
      </c>
    </row>
    <row r="7707" spans="2:8" hidden="1" x14ac:dyDescent="0.25">
      <c r="B7707" t="s">
        <v>697</v>
      </c>
      <c r="C7707" t="s">
        <v>701</v>
      </c>
      <c r="D7707" t="s">
        <v>698</v>
      </c>
      <c r="E7707" t="s">
        <v>702</v>
      </c>
      <c r="F7707" t="s">
        <v>601</v>
      </c>
      <c r="G7707" t="s">
        <v>704</v>
      </c>
      <c r="H7707">
        <v>12540</v>
      </c>
    </row>
    <row r="7708" spans="2:8" hidden="1" x14ac:dyDescent="0.25">
      <c r="B7708" t="s">
        <v>697</v>
      </c>
      <c r="C7708" t="s">
        <v>701</v>
      </c>
      <c r="D7708" t="s">
        <v>698</v>
      </c>
      <c r="E7708" t="s">
        <v>702</v>
      </c>
      <c r="F7708" t="s">
        <v>8210</v>
      </c>
      <c r="G7708" t="s">
        <v>704</v>
      </c>
      <c r="H7708">
        <v>12542</v>
      </c>
    </row>
    <row r="7709" spans="2:8" hidden="1" x14ac:dyDescent="0.25">
      <c r="B7709" t="s">
        <v>697</v>
      </c>
      <c r="C7709" t="s">
        <v>701</v>
      </c>
      <c r="D7709" t="s">
        <v>698</v>
      </c>
      <c r="E7709" t="s">
        <v>702</v>
      </c>
      <c r="F7709" t="s">
        <v>8211</v>
      </c>
      <c r="G7709" t="s">
        <v>704</v>
      </c>
      <c r="H7709">
        <v>12543</v>
      </c>
    </row>
    <row r="7710" spans="2:8" hidden="1" x14ac:dyDescent="0.25">
      <c r="B7710" t="s">
        <v>697</v>
      </c>
      <c r="C7710" t="s">
        <v>701</v>
      </c>
      <c r="D7710" t="s">
        <v>698</v>
      </c>
      <c r="E7710" t="s">
        <v>702</v>
      </c>
      <c r="F7710" t="s">
        <v>8212</v>
      </c>
      <c r="G7710" t="s">
        <v>704</v>
      </c>
      <c r="H7710">
        <v>12544</v>
      </c>
    </row>
    <row r="7711" spans="2:8" hidden="1" x14ac:dyDescent="0.25">
      <c r="B7711" t="s">
        <v>697</v>
      </c>
      <c r="C7711" t="s">
        <v>701</v>
      </c>
      <c r="D7711" t="s">
        <v>698</v>
      </c>
      <c r="E7711" t="s">
        <v>702</v>
      </c>
      <c r="F7711" t="s">
        <v>8213</v>
      </c>
      <c r="G7711" t="s">
        <v>704</v>
      </c>
      <c r="H7711">
        <v>12545</v>
      </c>
    </row>
    <row r="7712" spans="2:8" hidden="1" x14ac:dyDescent="0.25">
      <c r="B7712" t="s">
        <v>697</v>
      </c>
      <c r="C7712" t="s">
        <v>701</v>
      </c>
      <c r="D7712" t="s">
        <v>698</v>
      </c>
      <c r="E7712" t="s">
        <v>702</v>
      </c>
      <c r="F7712" t="s">
        <v>8214</v>
      </c>
      <c r="G7712" t="s">
        <v>704</v>
      </c>
      <c r="H7712">
        <v>12546</v>
      </c>
    </row>
    <row r="7713" spans="2:8" hidden="1" x14ac:dyDescent="0.25">
      <c r="B7713" t="s">
        <v>697</v>
      </c>
      <c r="C7713" t="s">
        <v>701</v>
      </c>
      <c r="D7713" t="s">
        <v>698</v>
      </c>
      <c r="E7713" t="s">
        <v>702</v>
      </c>
      <c r="F7713" t="s">
        <v>8215</v>
      </c>
      <c r="G7713" t="s">
        <v>704</v>
      </c>
      <c r="H7713">
        <v>12547</v>
      </c>
    </row>
    <row r="7714" spans="2:8" hidden="1" x14ac:dyDescent="0.25">
      <c r="B7714" t="s">
        <v>697</v>
      </c>
      <c r="C7714" t="s">
        <v>701</v>
      </c>
      <c r="D7714" t="s">
        <v>698</v>
      </c>
      <c r="E7714" t="s">
        <v>702</v>
      </c>
      <c r="F7714" t="s">
        <v>8216</v>
      </c>
      <c r="G7714" t="s">
        <v>704</v>
      </c>
      <c r="H7714">
        <v>12548</v>
      </c>
    </row>
    <row r="7715" spans="2:8" hidden="1" x14ac:dyDescent="0.25">
      <c r="B7715" t="s">
        <v>697</v>
      </c>
      <c r="C7715" t="s">
        <v>701</v>
      </c>
      <c r="D7715" t="s">
        <v>698</v>
      </c>
      <c r="E7715" t="s">
        <v>702</v>
      </c>
      <c r="F7715" t="s">
        <v>8217</v>
      </c>
      <c r="G7715" t="s">
        <v>704</v>
      </c>
      <c r="H7715">
        <v>12549</v>
      </c>
    </row>
    <row r="7716" spans="2:8" hidden="1" x14ac:dyDescent="0.25">
      <c r="B7716" t="s">
        <v>697</v>
      </c>
      <c r="C7716" t="s">
        <v>701</v>
      </c>
      <c r="D7716" t="s">
        <v>698</v>
      </c>
      <c r="E7716" t="s">
        <v>702</v>
      </c>
      <c r="F7716" t="s">
        <v>8218</v>
      </c>
      <c r="G7716" t="s">
        <v>704</v>
      </c>
      <c r="H7716">
        <v>12550</v>
      </c>
    </row>
    <row r="7717" spans="2:8" hidden="1" x14ac:dyDescent="0.25">
      <c r="B7717" t="s">
        <v>697</v>
      </c>
      <c r="C7717" t="s">
        <v>701</v>
      </c>
      <c r="D7717" t="s">
        <v>698</v>
      </c>
      <c r="E7717" t="s">
        <v>702</v>
      </c>
      <c r="F7717" t="s">
        <v>8219</v>
      </c>
      <c r="G7717" t="s">
        <v>704</v>
      </c>
      <c r="H7717">
        <v>12551</v>
      </c>
    </row>
    <row r="7718" spans="2:8" hidden="1" x14ac:dyDescent="0.25">
      <c r="B7718" t="s">
        <v>697</v>
      </c>
      <c r="C7718" t="s">
        <v>701</v>
      </c>
      <c r="D7718" t="s">
        <v>698</v>
      </c>
      <c r="E7718" t="s">
        <v>702</v>
      </c>
      <c r="F7718" t="s">
        <v>8220</v>
      </c>
      <c r="G7718" t="s">
        <v>704</v>
      </c>
      <c r="H7718">
        <v>12552</v>
      </c>
    </row>
    <row r="7719" spans="2:8" hidden="1" x14ac:dyDescent="0.25">
      <c r="B7719" t="s">
        <v>697</v>
      </c>
      <c r="C7719" t="s">
        <v>701</v>
      </c>
      <c r="D7719" t="s">
        <v>698</v>
      </c>
      <c r="E7719" t="s">
        <v>702</v>
      </c>
      <c r="F7719" t="s">
        <v>8221</v>
      </c>
      <c r="G7719" t="s">
        <v>704</v>
      </c>
      <c r="H7719">
        <v>12553</v>
      </c>
    </row>
    <row r="7720" spans="2:8" hidden="1" x14ac:dyDescent="0.25">
      <c r="B7720" t="s">
        <v>697</v>
      </c>
      <c r="C7720" t="s">
        <v>701</v>
      </c>
      <c r="D7720" t="s">
        <v>698</v>
      </c>
      <c r="E7720" t="s">
        <v>702</v>
      </c>
      <c r="F7720" t="s">
        <v>8222</v>
      </c>
      <c r="G7720" t="s">
        <v>704</v>
      </c>
      <c r="H7720">
        <v>12554</v>
      </c>
    </row>
    <row r="7721" spans="2:8" hidden="1" x14ac:dyDescent="0.25">
      <c r="B7721" t="s">
        <v>697</v>
      </c>
      <c r="C7721" t="s">
        <v>701</v>
      </c>
      <c r="D7721" t="s">
        <v>698</v>
      </c>
      <c r="E7721" t="s">
        <v>702</v>
      </c>
      <c r="F7721" t="s">
        <v>8223</v>
      </c>
      <c r="G7721" t="s">
        <v>704</v>
      </c>
      <c r="H7721">
        <v>12555</v>
      </c>
    </row>
    <row r="7722" spans="2:8" hidden="1" x14ac:dyDescent="0.25">
      <c r="B7722" t="s">
        <v>697</v>
      </c>
      <c r="C7722" t="s">
        <v>701</v>
      </c>
      <c r="D7722" t="s">
        <v>698</v>
      </c>
      <c r="E7722" t="s">
        <v>702</v>
      </c>
      <c r="F7722" t="s">
        <v>8224</v>
      </c>
      <c r="G7722" t="s">
        <v>704</v>
      </c>
      <c r="H7722">
        <v>12556</v>
      </c>
    </row>
    <row r="7723" spans="2:8" hidden="1" x14ac:dyDescent="0.25">
      <c r="B7723" t="s">
        <v>697</v>
      </c>
      <c r="C7723" t="s">
        <v>701</v>
      </c>
      <c r="D7723" t="s">
        <v>698</v>
      </c>
      <c r="E7723" t="s">
        <v>702</v>
      </c>
      <c r="F7723" t="s">
        <v>8225</v>
      </c>
      <c r="G7723" t="s">
        <v>704</v>
      </c>
      <c r="H7723">
        <v>12557</v>
      </c>
    </row>
    <row r="7724" spans="2:8" hidden="1" x14ac:dyDescent="0.25">
      <c r="B7724" t="s">
        <v>697</v>
      </c>
      <c r="C7724" t="s">
        <v>701</v>
      </c>
      <c r="D7724" t="s">
        <v>698</v>
      </c>
      <c r="E7724" t="s">
        <v>702</v>
      </c>
      <c r="F7724" t="s">
        <v>8226</v>
      </c>
      <c r="G7724" t="s">
        <v>704</v>
      </c>
      <c r="H7724">
        <v>12558</v>
      </c>
    </row>
    <row r="7725" spans="2:8" hidden="1" x14ac:dyDescent="0.25">
      <c r="B7725" t="s">
        <v>697</v>
      </c>
      <c r="C7725" t="s">
        <v>701</v>
      </c>
      <c r="D7725" t="s">
        <v>698</v>
      </c>
      <c r="E7725" t="s">
        <v>702</v>
      </c>
      <c r="F7725" t="s">
        <v>8227</v>
      </c>
      <c r="G7725" t="s">
        <v>704</v>
      </c>
      <c r="H7725">
        <v>12559</v>
      </c>
    </row>
    <row r="7726" spans="2:8" hidden="1" x14ac:dyDescent="0.25">
      <c r="B7726" t="s">
        <v>697</v>
      </c>
      <c r="C7726" t="s">
        <v>701</v>
      </c>
      <c r="D7726" t="s">
        <v>698</v>
      </c>
      <c r="E7726" t="s">
        <v>702</v>
      </c>
      <c r="F7726" t="s">
        <v>8228</v>
      </c>
      <c r="G7726" t="s">
        <v>704</v>
      </c>
      <c r="H7726">
        <v>12560</v>
      </c>
    </row>
    <row r="7727" spans="2:8" hidden="1" x14ac:dyDescent="0.25">
      <c r="B7727" t="s">
        <v>697</v>
      </c>
      <c r="C7727" t="s">
        <v>701</v>
      </c>
      <c r="D7727" t="s">
        <v>698</v>
      </c>
      <c r="E7727" t="s">
        <v>702</v>
      </c>
      <c r="F7727" t="s">
        <v>8229</v>
      </c>
      <c r="G7727" t="s">
        <v>704</v>
      </c>
      <c r="H7727">
        <v>12561</v>
      </c>
    </row>
    <row r="7728" spans="2:8" hidden="1" x14ac:dyDescent="0.25">
      <c r="B7728" t="s">
        <v>697</v>
      </c>
      <c r="C7728" t="s">
        <v>701</v>
      </c>
      <c r="D7728" t="s">
        <v>698</v>
      </c>
      <c r="E7728" t="s">
        <v>702</v>
      </c>
      <c r="F7728" t="s">
        <v>8230</v>
      </c>
      <c r="G7728" t="s">
        <v>704</v>
      </c>
      <c r="H7728">
        <v>12562</v>
      </c>
    </row>
    <row r="7729" spans="2:8" hidden="1" x14ac:dyDescent="0.25">
      <c r="B7729" t="s">
        <v>697</v>
      </c>
      <c r="C7729" t="s">
        <v>701</v>
      </c>
      <c r="D7729" t="s">
        <v>698</v>
      </c>
      <c r="E7729" t="s">
        <v>702</v>
      </c>
      <c r="F7729" t="s">
        <v>8231</v>
      </c>
      <c r="G7729" t="s">
        <v>704</v>
      </c>
      <c r="H7729">
        <v>12563</v>
      </c>
    </row>
    <row r="7730" spans="2:8" hidden="1" x14ac:dyDescent="0.25">
      <c r="B7730" t="s">
        <v>697</v>
      </c>
      <c r="C7730" t="s">
        <v>701</v>
      </c>
      <c r="D7730" t="s">
        <v>698</v>
      </c>
      <c r="E7730" t="s">
        <v>702</v>
      </c>
      <c r="F7730" t="s">
        <v>8232</v>
      </c>
      <c r="G7730" t="s">
        <v>704</v>
      </c>
      <c r="H7730">
        <v>12564</v>
      </c>
    </row>
    <row r="7731" spans="2:8" hidden="1" x14ac:dyDescent="0.25">
      <c r="B7731" t="s">
        <v>697</v>
      </c>
      <c r="C7731" t="s">
        <v>701</v>
      </c>
      <c r="D7731" t="s">
        <v>698</v>
      </c>
      <c r="E7731" t="s">
        <v>702</v>
      </c>
      <c r="F7731" t="s">
        <v>8233</v>
      </c>
      <c r="G7731" t="s">
        <v>704</v>
      </c>
      <c r="H7731">
        <v>12565</v>
      </c>
    </row>
    <row r="7732" spans="2:8" hidden="1" x14ac:dyDescent="0.25">
      <c r="B7732" t="s">
        <v>697</v>
      </c>
      <c r="C7732" t="s">
        <v>701</v>
      </c>
      <c r="D7732" t="s">
        <v>698</v>
      </c>
      <c r="E7732" t="s">
        <v>702</v>
      </c>
      <c r="F7732" t="s">
        <v>8234</v>
      </c>
      <c r="G7732" t="s">
        <v>704</v>
      </c>
      <c r="H7732">
        <v>12566</v>
      </c>
    </row>
    <row r="7733" spans="2:8" hidden="1" x14ac:dyDescent="0.25">
      <c r="B7733" t="s">
        <v>697</v>
      </c>
      <c r="C7733" t="s">
        <v>701</v>
      </c>
      <c r="D7733" t="s">
        <v>698</v>
      </c>
      <c r="E7733" t="s">
        <v>702</v>
      </c>
      <c r="F7733" t="s">
        <v>8235</v>
      </c>
      <c r="G7733" t="s">
        <v>704</v>
      </c>
      <c r="H7733">
        <v>12567</v>
      </c>
    </row>
    <row r="7734" spans="2:8" hidden="1" x14ac:dyDescent="0.25">
      <c r="B7734" t="s">
        <v>697</v>
      </c>
      <c r="C7734" t="s">
        <v>701</v>
      </c>
      <c r="D7734" t="s">
        <v>698</v>
      </c>
      <c r="E7734" t="s">
        <v>702</v>
      </c>
      <c r="F7734" t="s">
        <v>8236</v>
      </c>
      <c r="G7734" t="s">
        <v>704</v>
      </c>
      <c r="H7734">
        <v>12568</v>
      </c>
    </row>
    <row r="7735" spans="2:8" hidden="1" x14ac:dyDescent="0.25">
      <c r="B7735" t="s">
        <v>697</v>
      </c>
      <c r="C7735" t="s">
        <v>701</v>
      </c>
      <c r="D7735" t="s">
        <v>698</v>
      </c>
      <c r="E7735" t="s">
        <v>702</v>
      </c>
      <c r="F7735" t="s">
        <v>8237</v>
      </c>
      <c r="G7735" t="s">
        <v>704</v>
      </c>
      <c r="H7735">
        <v>12569</v>
      </c>
    </row>
    <row r="7736" spans="2:8" hidden="1" x14ac:dyDescent="0.25">
      <c r="B7736" t="s">
        <v>697</v>
      </c>
      <c r="C7736" t="s">
        <v>701</v>
      </c>
      <c r="D7736" t="s">
        <v>698</v>
      </c>
      <c r="E7736" t="s">
        <v>702</v>
      </c>
      <c r="F7736" t="s">
        <v>8238</v>
      </c>
      <c r="G7736" t="s">
        <v>704</v>
      </c>
      <c r="H7736">
        <v>12570</v>
      </c>
    </row>
    <row r="7737" spans="2:8" hidden="1" x14ac:dyDescent="0.25">
      <c r="B7737" t="s">
        <v>697</v>
      </c>
      <c r="C7737" t="s">
        <v>701</v>
      </c>
      <c r="D7737" t="s">
        <v>698</v>
      </c>
      <c r="E7737" t="s">
        <v>702</v>
      </c>
      <c r="F7737" t="s">
        <v>8239</v>
      </c>
      <c r="G7737" t="s">
        <v>704</v>
      </c>
      <c r="H7737">
        <v>12571</v>
      </c>
    </row>
    <row r="7738" spans="2:8" hidden="1" x14ac:dyDescent="0.25">
      <c r="B7738" t="s">
        <v>697</v>
      </c>
      <c r="C7738" t="s">
        <v>701</v>
      </c>
      <c r="D7738" t="s">
        <v>698</v>
      </c>
      <c r="E7738" t="s">
        <v>702</v>
      </c>
      <c r="F7738" t="s">
        <v>8240</v>
      </c>
      <c r="G7738" t="s">
        <v>704</v>
      </c>
      <c r="H7738">
        <v>12572</v>
      </c>
    </row>
    <row r="7739" spans="2:8" hidden="1" x14ac:dyDescent="0.25">
      <c r="B7739" t="s">
        <v>697</v>
      </c>
      <c r="C7739" t="s">
        <v>701</v>
      </c>
      <c r="D7739" t="s">
        <v>698</v>
      </c>
      <c r="E7739" t="s">
        <v>702</v>
      </c>
      <c r="F7739" t="s">
        <v>8241</v>
      </c>
      <c r="G7739" t="s">
        <v>704</v>
      </c>
      <c r="H7739">
        <v>12573</v>
      </c>
    </row>
    <row r="7740" spans="2:8" hidden="1" x14ac:dyDescent="0.25">
      <c r="B7740" t="s">
        <v>697</v>
      </c>
      <c r="C7740" t="s">
        <v>701</v>
      </c>
      <c r="D7740" t="s">
        <v>698</v>
      </c>
      <c r="E7740" t="s">
        <v>702</v>
      </c>
      <c r="F7740" t="s">
        <v>8242</v>
      </c>
      <c r="G7740" t="s">
        <v>704</v>
      </c>
      <c r="H7740">
        <v>12574</v>
      </c>
    </row>
    <row r="7741" spans="2:8" hidden="1" x14ac:dyDescent="0.25">
      <c r="B7741" t="s">
        <v>697</v>
      </c>
      <c r="C7741" t="s">
        <v>701</v>
      </c>
      <c r="D7741" t="s">
        <v>698</v>
      </c>
      <c r="E7741" t="s">
        <v>702</v>
      </c>
      <c r="F7741" t="s">
        <v>8243</v>
      </c>
      <c r="G7741" t="s">
        <v>704</v>
      </c>
      <c r="H7741">
        <v>12575</v>
      </c>
    </row>
    <row r="7742" spans="2:8" hidden="1" x14ac:dyDescent="0.25">
      <c r="B7742" t="s">
        <v>697</v>
      </c>
      <c r="C7742" t="s">
        <v>701</v>
      </c>
      <c r="D7742" t="s">
        <v>698</v>
      </c>
      <c r="E7742" t="s">
        <v>702</v>
      </c>
      <c r="F7742" t="s">
        <v>8244</v>
      </c>
      <c r="G7742" t="s">
        <v>704</v>
      </c>
      <c r="H7742">
        <v>12576</v>
      </c>
    </row>
    <row r="7743" spans="2:8" hidden="1" x14ac:dyDescent="0.25">
      <c r="B7743" t="s">
        <v>697</v>
      </c>
      <c r="C7743" t="s">
        <v>701</v>
      </c>
      <c r="D7743" t="s">
        <v>698</v>
      </c>
      <c r="E7743" t="s">
        <v>702</v>
      </c>
      <c r="F7743" t="s">
        <v>8245</v>
      </c>
      <c r="G7743" t="s">
        <v>704</v>
      </c>
      <c r="H7743">
        <v>12577</v>
      </c>
    </row>
    <row r="7744" spans="2:8" hidden="1" x14ac:dyDescent="0.25">
      <c r="B7744" t="s">
        <v>697</v>
      </c>
      <c r="C7744" t="s">
        <v>701</v>
      </c>
      <c r="D7744" t="s">
        <v>698</v>
      </c>
      <c r="E7744" t="s">
        <v>702</v>
      </c>
      <c r="F7744" t="s">
        <v>8246</v>
      </c>
      <c r="G7744" t="s">
        <v>704</v>
      </c>
      <c r="H7744">
        <v>12578</v>
      </c>
    </row>
    <row r="7745" spans="2:8" hidden="1" x14ac:dyDescent="0.25">
      <c r="B7745" t="s">
        <v>697</v>
      </c>
      <c r="C7745" t="s">
        <v>701</v>
      </c>
      <c r="D7745" t="s">
        <v>698</v>
      </c>
      <c r="E7745" t="s">
        <v>702</v>
      </c>
      <c r="F7745" t="s">
        <v>8247</v>
      </c>
      <c r="G7745" t="s">
        <v>704</v>
      </c>
      <c r="H7745">
        <v>12579</v>
      </c>
    </row>
    <row r="7746" spans="2:8" hidden="1" x14ac:dyDescent="0.25">
      <c r="B7746" t="s">
        <v>697</v>
      </c>
      <c r="C7746" t="s">
        <v>701</v>
      </c>
      <c r="D7746" t="s">
        <v>698</v>
      </c>
      <c r="E7746" t="s">
        <v>702</v>
      </c>
      <c r="F7746" t="s">
        <v>8248</v>
      </c>
      <c r="G7746" t="s">
        <v>704</v>
      </c>
      <c r="H7746">
        <v>12580</v>
      </c>
    </row>
    <row r="7747" spans="2:8" hidden="1" x14ac:dyDescent="0.25">
      <c r="B7747" t="s">
        <v>697</v>
      </c>
      <c r="C7747" t="s">
        <v>701</v>
      </c>
      <c r="D7747" t="s">
        <v>698</v>
      </c>
      <c r="E7747" t="s">
        <v>702</v>
      </c>
      <c r="F7747" t="s">
        <v>8249</v>
      </c>
      <c r="G7747" t="s">
        <v>704</v>
      </c>
      <c r="H7747">
        <v>12581</v>
      </c>
    </row>
    <row r="7748" spans="2:8" hidden="1" x14ac:dyDescent="0.25">
      <c r="B7748" t="s">
        <v>697</v>
      </c>
      <c r="C7748" t="s">
        <v>701</v>
      </c>
      <c r="D7748" t="s">
        <v>698</v>
      </c>
      <c r="E7748" t="s">
        <v>702</v>
      </c>
      <c r="F7748" t="s">
        <v>8250</v>
      </c>
      <c r="G7748" t="s">
        <v>704</v>
      </c>
      <c r="H7748">
        <v>12582</v>
      </c>
    </row>
    <row r="7749" spans="2:8" hidden="1" x14ac:dyDescent="0.25">
      <c r="B7749" t="s">
        <v>697</v>
      </c>
      <c r="C7749" t="s">
        <v>701</v>
      </c>
      <c r="D7749" t="s">
        <v>698</v>
      </c>
      <c r="E7749" t="s">
        <v>702</v>
      </c>
      <c r="F7749" t="s">
        <v>8251</v>
      </c>
      <c r="G7749" t="s">
        <v>704</v>
      </c>
      <c r="H7749">
        <v>12583</v>
      </c>
    </row>
    <row r="7750" spans="2:8" hidden="1" x14ac:dyDescent="0.25">
      <c r="B7750" t="s">
        <v>697</v>
      </c>
      <c r="C7750" t="s">
        <v>701</v>
      </c>
      <c r="D7750" t="s">
        <v>698</v>
      </c>
      <c r="E7750" t="s">
        <v>702</v>
      </c>
      <c r="F7750" t="s">
        <v>8252</v>
      </c>
      <c r="G7750" t="s">
        <v>704</v>
      </c>
      <c r="H7750">
        <v>12584</v>
      </c>
    </row>
    <row r="7751" spans="2:8" hidden="1" x14ac:dyDescent="0.25">
      <c r="B7751" t="s">
        <v>697</v>
      </c>
      <c r="C7751" t="s">
        <v>701</v>
      </c>
      <c r="D7751" t="s">
        <v>698</v>
      </c>
      <c r="E7751" t="s">
        <v>702</v>
      </c>
      <c r="F7751" t="s">
        <v>8253</v>
      </c>
      <c r="G7751" t="s">
        <v>704</v>
      </c>
      <c r="H7751">
        <v>12585</v>
      </c>
    </row>
    <row r="7752" spans="2:8" hidden="1" x14ac:dyDescent="0.25">
      <c r="B7752" t="s">
        <v>697</v>
      </c>
      <c r="C7752" t="s">
        <v>701</v>
      </c>
      <c r="D7752" t="s">
        <v>698</v>
      </c>
      <c r="E7752" t="s">
        <v>702</v>
      </c>
      <c r="F7752" t="s">
        <v>8254</v>
      </c>
      <c r="G7752" t="s">
        <v>704</v>
      </c>
      <c r="H7752">
        <v>12586</v>
      </c>
    </row>
    <row r="7753" spans="2:8" hidden="1" x14ac:dyDescent="0.25">
      <c r="B7753" t="s">
        <v>697</v>
      </c>
      <c r="C7753" t="s">
        <v>701</v>
      </c>
      <c r="D7753" t="s">
        <v>698</v>
      </c>
      <c r="E7753" t="s">
        <v>702</v>
      </c>
      <c r="F7753" t="s">
        <v>8255</v>
      </c>
      <c r="G7753" t="s">
        <v>704</v>
      </c>
      <c r="H7753">
        <v>12587</v>
      </c>
    </row>
    <row r="7754" spans="2:8" hidden="1" x14ac:dyDescent="0.25">
      <c r="B7754" t="s">
        <v>697</v>
      </c>
      <c r="C7754" t="s">
        <v>701</v>
      </c>
      <c r="D7754" t="s">
        <v>698</v>
      </c>
      <c r="E7754" t="s">
        <v>702</v>
      </c>
      <c r="F7754" t="s">
        <v>8256</v>
      </c>
      <c r="G7754" t="s">
        <v>704</v>
      </c>
      <c r="H7754">
        <v>12588</v>
      </c>
    </row>
    <row r="7755" spans="2:8" hidden="1" x14ac:dyDescent="0.25">
      <c r="B7755" t="s">
        <v>697</v>
      </c>
      <c r="C7755" t="s">
        <v>701</v>
      </c>
      <c r="D7755" t="s">
        <v>698</v>
      </c>
      <c r="E7755" t="s">
        <v>702</v>
      </c>
      <c r="F7755" t="s">
        <v>8257</v>
      </c>
      <c r="G7755" t="s">
        <v>704</v>
      </c>
      <c r="H7755">
        <v>12589</v>
      </c>
    </row>
    <row r="7756" spans="2:8" hidden="1" x14ac:dyDescent="0.25">
      <c r="B7756" t="s">
        <v>697</v>
      </c>
      <c r="C7756" t="s">
        <v>701</v>
      </c>
      <c r="D7756" t="s">
        <v>698</v>
      </c>
      <c r="E7756" t="s">
        <v>702</v>
      </c>
      <c r="F7756" t="s">
        <v>8258</v>
      </c>
      <c r="G7756" t="s">
        <v>704</v>
      </c>
      <c r="H7756">
        <v>12590</v>
      </c>
    </row>
    <row r="7757" spans="2:8" hidden="1" x14ac:dyDescent="0.25">
      <c r="B7757" t="s">
        <v>697</v>
      </c>
      <c r="C7757" t="s">
        <v>701</v>
      </c>
      <c r="D7757" t="s">
        <v>698</v>
      </c>
      <c r="E7757" t="s">
        <v>702</v>
      </c>
      <c r="F7757" t="s">
        <v>8259</v>
      </c>
      <c r="G7757" t="s">
        <v>704</v>
      </c>
      <c r="H7757">
        <v>12591</v>
      </c>
    </row>
    <row r="7758" spans="2:8" hidden="1" x14ac:dyDescent="0.25">
      <c r="B7758" t="s">
        <v>697</v>
      </c>
      <c r="C7758" t="s">
        <v>701</v>
      </c>
      <c r="D7758" t="s">
        <v>698</v>
      </c>
      <c r="E7758" t="s">
        <v>702</v>
      </c>
      <c r="F7758" t="s">
        <v>8260</v>
      </c>
      <c r="G7758" t="s">
        <v>704</v>
      </c>
      <c r="H7758">
        <v>12592</v>
      </c>
    </row>
    <row r="7759" spans="2:8" hidden="1" x14ac:dyDescent="0.25">
      <c r="B7759" t="s">
        <v>697</v>
      </c>
      <c r="C7759" t="s">
        <v>701</v>
      </c>
      <c r="D7759" t="s">
        <v>698</v>
      </c>
      <c r="E7759" t="s">
        <v>702</v>
      </c>
      <c r="F7759" t="s">
        <v>8261</v>
      </c>
      <c r="G7759" t="s">
        <v>704</v>
      </c>
      <c r="H7759">
        <v>12594</v>
      </c>
    </row>
    <row r="7760" spans="2:8" hidden="1" x14ac:dyDescent="0.25">
      <c r="B7760" t="s">
        <v>697</v>
      </c>
      <c r="C7760" t="s">
        <v>701</v>
      </c>
      <c r="D7760" t="s">
        <v>698</v>
      </c>
      <c r="E7760" t="s">
        <v>702</v>
      </c>
      <c r="F7760" t="s">
        <v>8262</v>
      </c>
      <c r="G7760" t="s">
        <v>704</v>
      </c>
      <c r="H7760">
        <v>12596</v>
      </c>
    </row>
    <row r="7761" spans="2:8" hidden="1" x14ac:dyDescent="0.25">
      <c r="B7761" t="s">
        <v>697</v>
      </c>
      <c r="C7761" t="s">
        <v>701</v>
      </c>
      <c r="D7761" t="s">
        <v>698</v>
      </c>
      <c r="E7761" t="s">
        <v>702</v>
      </c>
      <c r="F7761" t="s">
        <v>487</v>
      </c>
      <c r="G7761" t="s">
        <v>704</v>
      </c>
      <c r="H7761">
        <v>12598</v>
      </c>
    </row>
    <row r="7762" spans="2:8" hidden="1" x14ac:dyDescent="0.25">
      <c r="B7762" t="s">
        <v>697</v>
      </c>
      <c r="C7762" t="s">
        <v>701</v>
      </c>
      <c r="D7762" t="s">
        <v>698</v>
      </c>
      <c r="E7762" t="s">
        <v>702</v>
      </c>
      <c r="F7762" t="s">
        <v>8263</v>
      </c>
      <c r="G7762" t="s">
        <v>704</v>
      </c>
      <c r="H7762">
        <v>12600</v>
      </c>
    </row>
    <row r="7763" spans="2:8" hidden="1" x14ac:dyDescent="0.25">
      <c r="B7763" t="s">
        <v>697</v>
      </c>
      <c r="C7763" t="s">
        <v>701</v>
      </c>
      <c r="D7763" t="s">
        <v>698</v>
      </c>
      <c r="E7763" t="s">
        <v>702</v>
      </c>
      <c r="F7763" t="s">
        <v>8264</v>
      </c>
      <c r="G7763" t="s">
        <v>704</v>
      </c>
      <c r="H7763">
        <v>12601</v>
      </c>
    </row>
    <row r="7764" spans="2:8" hidden="1" x14ac:dyDescent="0.25">
      <c r="B7764" t="s">
        <v>697</v>
      </c>
      <c r="C7764" t="s">
        <v>701</v>
      </c>
      <c r="D7764" t="s">
        <v>698</v>
      </c>
      <c r="E7764" t="s">
        <v>702</v>
      </c>
      <c r="F7764" t="s">
        <v>8265</v>
      </c>
      <c r="G7764" t="s">
        <v>704</v>
      </c>
      <c r="H7764">
        <v>12603</v>
      </c>
    </row>
    <row r="7765" spans="2:8" hidden="1" x14ac:dyDescent="0.25">
      <c r="B7765" t="s">
        <v>697</v>
      </c>
      <c r="C7765" t="s">
        <v>701</v>
      </c>
      <c r="D7765" t="s">
        <v>698</v>
      </c>
      <c r="E7765" t="s">
        <v>702</v>
      </c>
      <c r="F7765" t="s">
        <v>8266</v>
      </c>
      <c r="G7765" t="s">
        <v>704</v>
      </c>
      <c r="H7765">
        <v>12605</v>
      </c>
    </row>
    <row r="7766" spans="2:8" hidden="1" x14ac:dyDescent="0.25">
      <c r="B7766" t="s">
        <v>697</v>
      </c>
      <c r="C7766" t="s">
        <v>701</v>
      </c>
      <c r="D7766" t="s">
        <v>698</v>
      </c>
      <c r="E7766" t="s">
        <v>702</v>
      </c>
      <c r="F7766" t="s">
        <v>8267</v>
      </c>
      <c r="G7766" t="s">
        <v>704</v>
      </c>
      <c r="H7766">
        <v>12607</v>
      </c>
    </row>
    <row r="7767" spans="2:8" hidden="1" x14ac:dyDescent="0.25">
      <c r="B7767" t="s">
        <v>697</v>
      </c>
      <c r="C7767" t="s">
        <v>701</v>
      </c>
      <c r="D7767" t="s">
        <v>698</v>
      </c>
      <c r="E7767" t="s">
        <v>702</v>
      </c>
      <c r="F7767" t="s">
        <v>8268</v>
      </c>
      <c r="G7767" t="s">
        <v>704</v>
      </c>
      <c r="H7767">
        <v>12608</v>
      </c>
    </row>
    <row r="7768" spans="2:8" hidden="1" x14ac:dyDescent="0.25">
      <c r="B7768" t="s">
        <v>697</v>
      </c>
      <c r="C7768" t="s">
        <v>701</v>
      </c>
      <c r="D7768" t="s">
        <v>698</v>
      </c>
      <c r="E7768" t="s">
        <v>702</v>
      </c>
      <c r="F7768" t="s">
        <v>8269</v>
      </c>
      <c r="G7768" t="s">
        <v>704</v>
      </c>
      <c r="H7768">
        <v>12609</v>
      </c>
    </row>
    <row r="7769" spans="2:8" hidden="1" x14ac:dyDescent="0.25">
      <c r="B7769" t="s">
        <v>697</v>
      </c>
      <c r="C7769" t="s">
        <v>701</v>
      </c>
      <c r="D7769" t="s">
        <v>698</v>
      </c>
      <c r="E7769" t="s">
        <v>702</v>
      </c>
      <c r="F7769" t="s">
        <v>8270</v>
      </c>
      <c r="G7769" t="s">
        <v>704</v>
      </c>
      <c r="H7769">
        <v>12610</v>
      </c>
    </row>
    <row r="7770" spans="2:8" hidden="1" x14ac:dyDescent="0.25">
      <c r="B7770" t="s">
        <v>697</v>
      </c>
      <c r="C7770" t="s">
        <v>701</v>
      </c>
      <c r="D7770" t="s">
        <v>698</v>
      </c>
      <c r="E7770" t="s">
        <v>702</v>
      </c>
      <c r="F7770" t="s">
        <v>8271</v>
      </c>
      <c r="G7770" t="s">
        <v>704</v>
      </c>
      <c r="H7770">
        <v>12611</v>
      </c>
    </row>
    <row r="7771" spans="2:8" hidden="1" x14ac:dyDescent="0.25">
      <c r="B7771" t="s">
        <v>697</v>
      </c>
      <c r="C7771" t="s">
        <v>701</v>
      </c>
      <c r="D7771" t="s">
        <v>698</v>
      </c>
      <c r="E7771" t="s">
        <v>702</v>
      </c>
      <c r="F7771" t="s">
        <v>8272</v>
      </c>
      <c r="G7771" t="s">
        <v>704</v>
      </c>
      <c r="H7771">
        <v>12612</v>
      </c>
    </row>
    <row r="7772" spans="2:8" hidden="1" x14ac:dyDescent="0.25">
      <c r="B7772" t="s">
        <v>697</v>
      </c>
      <c r="C7772" t="s">
        <v>701</v>
      </c>
      <c r="D7772" t="s">
        <v>698</v>
      </c>
      <c r="E7772" t="s">
        <v>702</v>
      </c>
      <c r="F7772" t="s">
        <v>8273</v>
      </c>
      <c r="G7772" t="s">
        <v>704</v>
      </c>
      <c r="H7772">
        <v>12613</v>
      </c>
    </row>
    <row r="7773" spans="2:8" hidden="1" x14ac:dyDescent="0.25">
      <c r="B7773" t="s">
        <v>697</v>
      </c>
      <c r="C7773" t="s">
        <v>701</v>
      </c>
      <c r="D7773" t="s">
        <v>698</v>
      </c>
      <c r="E7773" t="s">
        <v>702</v>
      </c>
      <c r="F7773" t="s">
        <v>8274</v>
      </c>
      <c r="G7773" t="s">
        <v>704</v>
      </c>
      <c r="H7773">
        <v>12614</v>
      </c>
    </row>
    <row r="7774" spans="2:8" hidden="1" x14ac:dyDescent="0.25">
      <c r="B7774" t="s">
        <v>697</v>
      </c>
      <c r="C7774" t="s">
        <v>701</v>
      </c>
      <c r="D7774" t="s">
        <v>698</v>
      </c>
      <c r="E7774" t="s">
        <v>702</v>
      </c>
      <c r="F7774" t="s">
        <v>8275</v>
      </c>
      <c r="G7774" t="s">
        <v>704</v>
      </c>
      <c r="H7774">
        <v>12615</v>
      </c>
    </row>
    <row r="7775" spans="2:8" hidden="1" x14ac:dyDescent="0.25">
      <c r="B7775" t="s">
        <v>697</v>
      </c>
      <c r="C7775" t="s">
        <v>701</v>
      </c>
      <c r="D7775" t="s">
        <v>698</v>
      </c>
      <c r="E7775" t="s">
        <v>702</v>
      </c>
      <c r="F7775" t="s">
        <v>8276</v>
      </c>
      <c r="G7775" t="s">
        <v>704</v>
      </c>
      <c r="H7775">
        <v>12616</v>
      </c>
    </row>
    <row r="7776" spans="2:8" hidden="1" x14ac:dyDescent="0.25">
      <c r="B7776" t="s">
        <v>697</v>
      </c>
      <c r="C7776" t="s">
        <v>701</v>
      </c>
      <c r="D7776" t="s">
        <v>698</v>
      </c>
      <c r="E7776" t="s">
        <v>702</v>
      </c>
      <c r="F7776" t="s">
        <v>8277</v>
      </c>
      <c r="G7776" t="s">
        <v>704</v>
      </c>
      <c r="H7776">
        <v>12617</v>
      </c>
    </row>
    <row r="7777" spans="2:8" hidden="1" x14ac:dyDescent="0.25">
      <c r="B7777" t="s">
        <v>697</v>
      </c>
      <c r="C7777" t="s">
        <v>701</v>
      </c>
      <c r="D7777" t="s">
        <v>698</v>
      </c>
      <c r="E7777" t="s">
        <v>702</v>
      </c>
      <c r="F7777" t="s">
        <v>8278</v>
      </c>
      <c r="G7777" t="s">
        <v>704</v>
      </c>
      <c r="H7777">
        <v>12618</v>
      </c>
    </row>
    <row r="7778" spans="2:8" hidden="1" x14ac:dyDescent="0.25">
      <c r="B7778" t="s">
        <v>697</v>
      </c>
      <c r="C7778" t="s">
        <v>701</v>
      </c>
      <c r="D7778" t="s">
        <v>698</v>
      </c>
      <c r="E7778" t="s">
        <v>702</v>
      </c>
      <c r="F7778" t="s">
        <v>8279</v>
      </c>
      <c r="G7778" t="s">
        <v>704</v>
      </c>
      <c r="H7778">
        <v>12619</v>
      </c>
    </row>
    <row r="7779" spans="2:8" hidden="1" x14ac:dyDescent="0.25">
      <c r="B7779" t="s">
        <v>697</v>
      </c>
      <c r="C7779" t="s">
        <v>701</v>
      </c>
      <c r="D7779" t="s">
        <v>698</v>
      </c>
      <c r="E7779" t="s">
        <v>702</v>
      </c>
      <c r="F7779" t="s">
        <v>8280</v>
      </c>
      <c r="G7779" t="s">
        <v>704</v>
      </c>
      <c r="H7779">
        <v>12620</v>
      </c>
    </row>
    <row r="7780" spans="2:8" hidden="1" x14ac:dyDescent="0.25">
      <c r="B7780" t="s">
        <v>697</v>
      </c>
      <c r="C7780" t="s">
        <v>701</v>
      </c>
      <c r="D7780" t="s">
        <v>698</v>
      </c>
      <c r="E7780" t="s">
        <v>702</v>
      </c>
      <c r="F7780" t="s">
        <v>8281</v>
      </c>
      <c r="G7780" t="s">
        <v>704</v>
      </c>
      <c r="H7780">
        <v>12621</v>
      </c>
    </row>
    <row r="7781" spans="2:8" hidden="1" x14ac:dyDescent="0.25">
      <c r="B7781" t="s">
        <v>697</v>
      </c>
      <c r="C7781" t="s">
        <v>701</v>
      </c>
      <c r="D7781" t="s">
        <v>698</v>
      </c>
      <c r="E7781" t="s">
        <v>702</v>
      </c>
      <c r="F7781" t="s">
        <v>8282</v>
      </c>
      <c r="G7781" t="s">
        <v>704</v>
      </c>
      <c r="H7781">
        <v>12622</v>
      </c>
    </row>
    <row r="7782" spans="2:8" hidden="1" x14ac:dyDescent="0.25">
      <c r="B7782" t="s">
        <v>697</v>
      </c>
      <c r="C7782" t="s">
        <v>701</v>
      </c>
      <c r="D7782" t="s">
        <v>698</v>
      </c>
      <c r="E7782" t="s">
        <v>702</v>
      </c>
      <c r="F7782" t="s">
        <v>8283</v>
      </c>
      <c r="G7782" t="s">
        <v>704</v>
      </c>
      <c r="H7782">
        <v>12623</v>
      </c>
    </row>
    <row r="7783" spans="2:8" hidden="1" x14ac:dyDescent="0.25">
      <c r="B7783" t="s">
        <v>697</v>
      </c>
      <c r="C7783" t="s">
        <v>701</v>
      </c>
      <c r="D7783" t="s">
        <v>698</v>
      </c>
      <c r="E7783" t="s">
        <v>702</v>
      </c>
      <c r="F7783" t="s">
        <v>8284</v>
      </c>
      <c r="G7783" t="s">
        <v>704</v>
      </c>
      <c r="H7783">
        <v>12624</v>
      </c>
    </row>
    <row r="7784" spans="2:8" hidden="1" x14ac:dyDescent="0.25">
      <c r="B7784" t="s">
        <v>697</v>
      </c>
      <c r="C7784" t="s">
        <v>701</v>
      </c>
      <c r="D7784" t="s">
        <v>698</v>
      </c>
      <c r="E7784" t="s">
        <v>702</v>
      </c>
      <c r="F7784" t="s">
        <v>8285</v>
      </c>
      <c r="G7784" t="s">
        <v>704</v>
      </c>
      <c r="H7784">
        <v>12625</v>
      </c>
    </row>
    <row r="7785" spans="2:8" hidden="1" x14ac:dyDescent="0.25">
      <c r="B7785" t="s">
        <v>697</v>
      </c>
      <c r="C7785" t="s">
        <v>701</v>
      </c>
      <c r="D7785" t="s">
        <v>698</v>
      </c>
      <c r="E7785" t="s">
        <v>702</v>
      </c>
      <c r="F7785" t="s">
        <v>8286</v>
      </c>
      <c r="G7785" t="s">
        <v>704</v>
      </c>
      <c r="H7785">
        <v>12627</v>
      </c>
    </row>
    <row r="7786" spans="2:8" hidden="1" x14ac:dyDescent="0.25">
      <c r="B7786" t="s">
        <v>697</v>
      </c>
      <c r="C7786" t="s">
        <v>701</v>
      </c>
      <c r="D7786" t="s">
        <v>698</v>
      </c>
      <c r="E7786" t="s">
        <v>702</v>
      </c>
      <c r="F7786" t="s">
        <v>8287</v>
      </c>
      <c r="G7786" t="s">
        <v>704</v>
      </c>
      <c r="H7786">
        <v>12629</v>
      </c>
    </row>
    <row r="7787" spans="2:8" hidden="1" x14ac:dyDescent="0.25">
      <c r="B7787" t="s">
        <v>697</v>
      </c>
      <c r="C7787" t="s">
        <v>701</v>
      </c>
      <c r="D7787" t="s">
        <v>698</v>
      </c>
      <c r="E7787" t="s">
        <v>702</v>
      </c>
      <c r="F7787" t="s">
        <v>8288</v>
      </c>
      <c r="G7787" t="s">
        <v>704</v>
      </c>
      <c r="H7787">
        <v>12631</v>
      </c>
    </row>
    <row r="7788" spans="2:8" hidden="1" x14ac:dyDescent="0.25">
      <c r="B7788" t="s">
        <v>697</v>
      </c>
      <c r="C7788" t="s">
        <v>701</v>
      </c>
      <c r="D7788" t="s">
        <v>698</v>
      </c>
      <c r="E7788" t="s">
        <v>702</v>
      </c>
      <c r="F7788" t="s">
        <v>8289</v>
      </c>
      <c r="G7788" t="s">
        <v>704</v>
      </c>
      <c r="H7788">
        <v>12633</v>
      </c>
    </row>
    <row r="7789" spans="2:8" hidden="1" x14ac:dyDescent="0.25">
      <c r="B7789" t="s">
        <v>697</v>
      </c>
      <c r="C7789" t="s">
        <v>701</v>
      </c>
      <c r="D7789" t="s">
        <v>698</v>
      </c>
      <c r="E7789" t="s">
        <v>702</v>
      </c>
      <c r="F7789" t="s">
        <v>8290</v>
      </c>
      <c r="G7789" t="s">
        <v>704</v>
      </c>
      <c r="H7789">
        <v>12635</v>
      </c>
    </row>
    <row r="7790" spans="2:8" hidden="1" x14ac:dyDescent="0.25">
      <c r="B7790" t="s">
        <v>697</v>
      </c>
      <c r="C7790" t="s">
        <v>701</v>
      </c>
      <c r="D7790" t="s">
        <v>698</v>
      </c>
      <c r="E7790" t="s">
        <v>702</v>
      </c>
      <c r="F7790" t="s">
        <v>8291</v>
      </c>
      <c r="G7790" t="s">
        <v>704</v>
      </c>
      <c r="H7790">
        <v>12637</v>
      </c>
    </row>
    <row r="7791" spans="2:8" hidden="1" x14ac:dyDescent="0.25">
      <c r="B7791" t="s">
        <v>697</v>
      </c>
      <c r="C7791" t="s">
        <v>701</v>
      </c>
      <c r="D7791" t="s">
        <v>698</v>
      </c>
      <c r="E7791" t="s">
        <v>702</v>
      </c>
      <c r="F7791" t="s">
        <v>8292</v>
      </c>
      <c r="G7791" t="s">
        <v>704</v>
      </c>
      <c r="H7791">
        <v>12638</v>
      </c>
    </row>
    <row r="7792" spans="2:8" hidden="1" x14ac:dyDescent="0.25">
      <c r="B7792" t="s">
        <v>697</v>
      </c>
      <c r="C7792" t="s">
        <v>701</v>
      </c>
      <c r="D7792" t="s">
        <v>698</v>
      </c>
      <c r="E7792" t="s">
        <v>702</v>
      </c>
      <c r="F7792" t="s">
        <v>8293</v>
      </c>
      <c r="G7792" t="s">
        <v>704</v>
      </c>
      <c r="H7792">
        <v>12639</v>
      </c>
    </row>
    <row r="7793" spans="2:8" hidden="1" x14ac:dyDescent="0.25">
      <c r="B7793" t="s">
        <v>697</v>
      </c>
      <c r="C7793" t="s">
        <v>701</v>
      </c>
      <c r="D7793" t="s">
        <v>698</v>
      </c>
      <c r="E7793" t="s">
        <v>702</v>
      </c>
      <c r="F7793" t="s">
        <v>8294</v>
      </c>
      <c r="G7793" t="s">
        <v>704</v>
      </c>
      <c r="H7793">
        <v>12640</v>
      </c>
    </row>
    <row r="7794" spans="2:8" hidden="1" x14ac:dyDescent="0.25">
      <c r="B7794" t="s">
        <v>697</v>
      </c>
      <c r="C7794" t="s">
        <v>701</v>
      </c>
      <c r="D7794" t="s">
        <v>698</v>
      </c>
      <c r="E7794" t="s">
        <v>702</v>
      </c>
      <c r="F7794" t="s">
        <v>8295</v>
      </c>
      <c r="G7794" t="s">
        <v>704</v>
      </c>
      <c r="H7794">
        <v>12641</v>
      </c>
    </row>
    <row r="7795" spans="2:8" hidden="1" x14ac:dyDescent="0.25">
      <c r="B7795" t="s">
        <v>697</v>
      </c>
      <c r="C7795" t="s">
        <v>701</v>
      </c>
      <c r="D7795" t="s">
        <v>698</v>
      </c>
      <c r="E7795" t="s">
        <v>702</v>
      </c>
      <c r="F7795" t="s">
        <v>8296</v>
      </c>
      <c r="G7795" t="s">
        <v>704</v>
      </c>
      <c r="H7795">
        <v>12642</v>
      </c>
    </row>
    <row r="7796" spans="2:8" hidden="1" x14ac:dyDescent="0.25">
      <c r="B7796" t="s">
        <v>697</v>
      </c>
      <c r="C7796" t="s">
        <v>701</v>
      </c>
      <c r="D7796" t="s">
        <v>698</v>
      </c>
      <c r="E7796" t="s">
        <v>702</v>
      </c>
      <c r="F7796" t="s">
        <v>8297</v>
      </c>
      <c r="G7796" t="s">
        <v>704</v>
      </c>
      <c r="H7796">
        <v>12643</v>
      </c>
    </row>
    <row r="7797" spans="2:8" hidden="1" x14ac:dyDescent="0.25">
      <c r="B7797" t="s">
        <v>697</v>
      </c>
      <c r="C7797" t="s">
        <v>701</v>
      </c>
      <c r="D7797" t="s">
        <v>698</v>
      </c>
      <c r="E7797" t="s">
        <v>702</v>
      </c>
      <c r="F7797" t="s">
        <v>8298</v>
      </c>
      <c r="G7797" t="s">
        <v>704</v>
      </c>
      <c r="H7797">
        <v>12644</v>
      </c>
    </row>
    <row r="7798" spans="2:8" hidden="1" x14ac:dyDescent="0.25">
      <c r="B7798" t="s">
        <v>697</v>
      </c>
      <c r="C7798" t="s">
        <v>701</v>
      </c>
      <c r="D7798" t="s">
        <v>698</v>
      </c>
      <c r="E7798" t="s">
        <v>702</v>
      </c>
      <c r="F7798" t="s">
        <v>8299</v>
      </c>
      <c r="G7798" t="s">
        <v>704</v>
      </c>
      <c r="H7798">
        <v>12645</v>
      </c>
    </row>
    <row r="7799" spans="2:8" hidden="1" x14ac:dyDescent="0.25">
      <c r="B7799" t="s">
        <v>697</v>
      </c>
      <c r="C7799" t="s">
        <v>701</v>
      </c>
      <c r="D7799" t="s">
        <v>698</v>
      </c>
      <c r="E7799" t="s">
        <v>702</v>
      </c>
      <c r="F7799" t="s">
        <v>8300</v>
      </c>
      <c r="G7799" t="s">
        <v>704</v>
      </c>
      <c r="H7799">
        <v>12646</v>
      </c>
    </row>
    <row r="7800" spans="2:8" hidden="1" x14ac:dyDescent="0.25">
      <c r="B7800" t="s">
        <v>697</v>
      </c>
      <c r="C7800" t="s">
        <v>701</v>
      </c>
      <c r="D7800" t="s">
        <v>698</v>
      </c>
      <c r="E7800" t="s">
        <v>702</v>
      </c>
      <c r="F7800" t="s">
        <v>8301</v>
      </c>
      <c r="G7800" t="s">
        <v>704</v>
      </c>
      <c r="H7800">
        <v>12647</v>
      </c>
    </row>
    <row r="7801" spans="2:8" hidden="1" x14ac:dyDescent="0.25">
      <c r="B7801" t="s">
        <v>697</v>
      </c>
      <c r="C7801" t="s">
        <v>701</v>
      </c>
      <c r="D7801" t="s">
        <v>698</v>
      </c>
      <c r="E7801" t="s">
        <v>702</v>
      </c>
      <c r="F7801" t="s">
        <v>8302</v>
      </c>
      <c r="G7801" t="s">
        <v>704</v>
      </c>
      <c r="H7801">
        <v>12648</v>
      </c>
    </row>
    <row r="7802" spans="2:8" hidden="1" x14ac:dyDescent="0.25">
      <c r="B7802" t="s">
        <v>697</v>
      </c>
      <c r="C7802" t="s">
        <v>701</v>
      </c>
      <c r="D7802" t="s">
        <v>698</v>
      </c>
      <c r="E7802" t="s">
        <v>702</v>
      </c>
      <c r="F7802" t="s">
        <v>8303</v>
      </c>
      <c r="G7802" t="s">
        <v>704</v>
      </c>
      <c r="H7802">
        <v>12649</v>
      </c>
    </row>
    <row r="7803" spans="2:8" hidden="1" x14ac:dyDescent="0.25">
      <c r="B7803" t="s">
        <v>697</v>
      </c>
      <c r="C7803" t="s">
        <v>701</v>
      </c>
      <c r="D7803" t="s">
        <v>698</v>
      </c>
      <c r="E7803" t="s">
        <v>702</v>
      </c>
      <c r="F7803" t="s">
        <v>8304</v>
      </c>
      <c r="G7803" t="s">
        <v>704</v>
      </c>
      <c r="H7803">
        <v>12650</v>
      </c>
    </row>
    <row r="7804" spans="2:8" hidden="1" x14ac:dyDescent="0.25">
      <c r="B7804" t="s">
        <v>697</v>
      </c>
      <c r="C7804" t="s">
        <v>701</v>
      </c>
      <c r="D7804" t="s">
        <v>698</v>
      </c>
      <c r="E7804" t="s">
        <v>702</v>
      </c>
      <c r="F7804" t="s">
        <v>8305</v>
      </c>
      <c r="G7804" t="s">
        <v>704</v>
      </c>
      <c r="H7804">
        <v>12651</v>
      </c>
    </row>
    <row r="7805" spans="2:8" hidden="1" x14ac:dyDescent="0.25">
      <c r="B7805" t="s">
        <v>697</v>
      </c>
      <c r="C7805" t="s">
        <v>701</v>
      </c>
      <c r="D7805" t="s">
        <v>698</v>
      </c>
      <c r="E7805" t="s">
        <v>702</v>
      </c>
      <c r="F7805" t="s">
        <v>8306</v>
      </c>
      <c r="G7805" t="s">
        <v>704</v>
      </c>
      <c r="H7805">
        <v>12652</v>
      </c>
    </row>
    <row r="7806" spans="2:8" hidden="1" x14ac:dyDescent="0.25">
      <c r="B7806" t="s">
        <v>697</v>
      </c>
      <c r="C7806" t="s">
        <v>701</v>
      </c>
      <c r="D7806" t="s">
        <v>698</v>
      </c>
      <c r="E7806" t="s">
        <v>702</v>
      </c>
      <c r="F7806" t="s">
        <v>8307</v>
      </c>
      <c r="G7806" t="s">
        <v>704</v>
      </c>
      <c r="H7806">
        <v>12653</v>
      </c>
    </row>
    <row r="7807" spans="2:8" hidden="1" x14ac:dyDescent="0.25">
      <c r="B7807" t="s">
        <v>697</v>
      </c>
      <c r="C7807" t="s">
        <v>701</v>
      </c>
      <c r="D7807" t="s">
        <v>698</v>
      </c>
      <c r="E7807" t="s">
        <v>702</v>
      </c>
      <c r="F7807" t="s">
        <v>8308</v>
      </c>
      <c r="G7807" t="s">
        <v>704</v>
      </c>
      <c r="H7807">
        <v>12654</v>
      </c>
    </row>
    <row r="7808" spans="2:8" hidden="1" x14ac:dyDescent="0.25">
      <c r="B7808" t="s">
        <v>697</v>
      </c>
      <c r="C7808" t="s">
        <v>701</v>
      </c>
      <c r="D7808" t="s">
        <v>698</v>
      </c>
      <c r="E7808" t="s">
        <v>702</v>
      </c>
      <c r="F7808" t="s">
        <v>8309</v>
      </c>
      <c r="G7808" t="s">
        <v>704</v>
      </c>
      <c r="H7808">
        <v>12655</v>
      </c>
    </row>
    <row r="7809" spans="2:8" hidden="1" x14ac:dyDescent="0.25">
      <c r="B7809" t="s">
        <v>697</v>
      </c>
      <c r="C7809" t="s">
        <v>701</v>
      </c>
      <c r="D7809" t="s">
        <v>698</v>
      </c>
      <c r="E7809" t="s">
        <v>702</v>
      </c>
      <c r="F7809" t="s">
        <v>8310</v>
      </c>
      <c r="G7809" t="s">
        <v>704</v>
      </c>
      <c r="H7809">
        <v>12656</v>
      </c>
    </row>
    <row r="7810" spans="2:8" hidden="1" x14ac:dyDescent="0.25">
      <c r="B7810" t="s">
        <v>697</v>
      </c>
      <c r="C7810" t="s">
        <v>701</v>
      </c>
      <c r="D7810" t="s">
        <v>698</v>
      </c>
      <c r="E7810" t="s">
        <v>702</v>
      </c>
      <c r="F7810" t="s">
        <v>8311</v>
      </c>
      <c r="G7810" t="s">
        <v>704</v>
      </c>
      <c r="H7810">
        <v>12657</v>
      </c>
    </row>
    <row r="7811" spans="2:8" hidden="1" x14ac:dyDescent="0.25">
      <c r="B7811" t="s">
        <v>697</v>
      </c>
      <c r="C7811" t="s">
        <v>701</v>
      </c>
      <c r="D7811" t="s">
        <v>698</v>
      </c>
      <c r="E7811" t="s">
        <v>702</v>
      </c>
      <c r="F7811" t="s">
        <v>8312</v>
      </c>
      <c r="G7811" t="s">
        <v>704</v>
      </c>
      <c r="H7811">
        <v>12658</v>
      </c>
    </row>
    <row r="7812" spans="2:8" hidden="1" x14ac:dyDescent="0.25">
      <c r="B7812" t="s">
        <v>697</v>
      </c>
      <c r="C7812" t="s">
        <v>701</v>
      </c>
      <c r="D7812" t="s">
        <v>698</v>
      </c>
      <c r="E7812" t="s">
        <v>702</v>
      </c>
      <c r="F7812" t="s">
        <v>8313</v>
      </c>
      <c r="G7812" t="s">
        <v>704</v>
      </c>
      <c r="H7812">
        <v>12659</v>
      </c>
    </row>
    <row r="7813" spans="2:8" hidden="1" x14ac:dyDescent="0.25">
      <c r="B7813" t="s">
        <v>697</v>
      </c>
      <c r="C7813" t="s">
        <v>701</v>
      </c>
      <c r="D7813" t="s">
        <v>698</v>
      </c>
      <c r="E7813" t="s">
        <v>702</v>
      </c>
      <c r="F7813" t="s">
        <v>8314</v>
      </c>
      <c r="G7813" t="s">
        <v>704</v>
      </c>
      <c r="H7813">
        <v>12660</v>
      </c>
    </row>
    <row r="7814" spans="2:8" hidden="1" x14ac:dyDescent="0.25">
      <c r="B7814" t="s">
        <v>697</v>
      </c>
      <c r="C7814" t="s">
        <v>701</v>
      </c>
      <c r="D7814" t="s">
        <v>698</v>
      </c>
      <c r="E7814" t="s">
        <v>702</v>
      </c>
      <c r="F7814" t="s">
        <v>8315</v>
      </c>
      <c r="G7814" t="s">
        <v>704</v>
      </c>
      <c r="H7814">
        <v>12661</v>
      </c>
    </row>
    <row r="7815" spans="2:8" hidden="1" x14ac:dyDescent="0.25">
      <c r="B7815" t="s">
        <v>697</v>
      </c>
      <c r="C7815" t="s">
        <v>701</v>
      </c>
      <c r="D7815" t="s">
        <v>698</v>
      </c>
      <c r="E7815" t="s">
        <v>702</v>
      </c>
      <c r="F7815" t="s">
        <v>8316</v>
      </c>
      <c r="G7815" t="s">
        <v>704</v>
      </c>
      <c r="H7815">
        <v>12662</v>
      </c>
    </row>
    <row r="7816" spans="2:8" hidden="1" x14ac:dyDescent="0.25">
      <c r="B7816" t="s">
        <v>697</v>
      </c>
      <c r="C7816" t="s">
        <v>701</v>
      </c>
      <c r="D7816" t="s">
        <v>698</v>
      </c>
      <c r="E7816" t="s">
        <v>702</v>
      </c>
      <c r="F7816" t="s">
        <v>8317</v>
      </c>
      <c r="G7816" t="s">
        <v>704</v>
      </c>
      <c r="H7816">
        <v>12663</v>
      </c>
    </row>
    <row r="7817" spans="2:8" hidden="1" x14ac:dyDescent="0.25">
      <c r="B7817" t="s">
        <v>697</v>
      </c>
      <c r="C7817" t="s">
        <v>701</v>
      </c>
      <c r="D7817" t="s">
        <v>698</v>
      </c>
      <c r="E7817" t="s">
        <v>702</v>
      </c>
      <c r="F7817" t="s">
        <v>8318</v>
      </c>
      <c r="G7817" t="s">
        <v>704</v>
      </c>
      <c r="H7817">
        <v>12664</v>
      </c>
    </row>
    <row r="7818" spans="2:8" hidden="1" x14ac:dyDescent="0.25">
      <c r="B7818" t="s">
        <v>697</v>
      </c>
      <c r="C7818" t="s">
        <v>701</v>
      </c>
      <c r="D7818" t="s">
        <v>698</v>
      </c>
      <c r="E7818" t="s">
        <v>702</v>
      </c>
      <c r="F7818" t="s">
        <v>8319</v>
      </c>
      <c r="G7818" t="s">
        <v>704</v>
      </c>
      <c r="H7818">
        <v>12665</v>
      </c>
    </row>
    <row r="7819" spans="2:8" hidden="1" x14ac:dyDescent="0.25">
      <c r="B7819" t="s">
        <v>697</v>
      </c>
      <c r="C7819" t="s">
        <v>701</v>
      </c>
      <c r="D7819" t="s">
        <v>698</v>
      </c>
      <c r="E7819" t="s">
        <v>702</v>
      </c>
      <c r="F7819" t="s">
        <v>8320</v>
      </c>
      <c r="G7819" t="s">
        <v>704</v>
      </c>
      <c r="H7819">
        <v>12666</v>
      </c>
    </row>
    <row r="7820" spans="2:8" hidden="1" x14ac:dyDescent="0.25">
      <c r="B7820" t="s">
        <v>697</v>
      </c>
      <c r="C7820" t="s">
        <v>701</v>
      </c>
      <c r="D7820" t="s">
        <v>698</v>
      </c>
      <c r="E7820" t="s">
        <v>702</v>
      </c>
      <c r="F7820" t="s">
        <v>8321</v>
      </c>
      <c r="G7820" t="s">
        <v>704</v>
      </c>
      <c r="H7820">
        <v>12667</v>
      </c>
    </row>
    <row r="7821" spans="2:8" hidden="1" x14ac:dyDescent="0.25">
      <c r="B7821" t="s">
        <v>697</v>
      </c>
      <c r="C7821" t="s">
        <v>701</v>
      </c>
      <c r="D7821" t="s">
        <v>698</v>
      </c>
      <c r="E7821" t="s">
        <v>702</v>
      </c>
      <c r="F7821" t="s">
        <v>8322</v>
      </c>
      <c r="G7821" t="s">
        <v>704</v>
      </c>
      <c r="H7821">
        <v>12668</v>
      </c>
    </row>
    <row r="7822" spans="2:8" hidden="1" x14ac:dyDescent="0.25">
      <c r="B7822" t="s">
        <v>697</v>
      </c>
      <c r="C7822" t="s">
        <v>701</v>
      </c>
      <c r="D7822" t="s">
        <v>698</v>
      </c>
      <c r="E7822" t="s">
        <v>702</v>
      </c>
      <c r="F7822" t="s">
        <v>8323</v>
      </c>
      <c r="G7822" t="s">
        <v>704</v>
      </c>
      <c r="H7822">
        <v>12669</v>
      </c>
    </row>
    <row r="7823" spans="2:8" hidden="1" x14ac:dyDescent="0.25">
      <c r="B7823" t="s">
        <v>697</v>
      </c>
      <c r="C7823" t="s">
        <v>701</v>
      </c>
      <c r="D7823" t="s">
        <v>698</v>
      </c>
      <c r="E7823" t="s">
        <v>702</v>
      </c>
      <c r="F7823" t="s">
        <v>8324</v>
      </c>
      <c r="G7823" t="s">
        <v>704</v>
      </c>
      <c r="H7823">
        <v>12670</v>
      </c>
    </row>
    <row r="7824" spans="2:8" hidden="1" x14ac:dyDescent="0.25">
      <c r="B7824" t="s">
        <v>697</v>
      </c>
      <c r="C7824" t="s">
        <v>701</v>
      </c>
      <c r="D7824" t="s">
        <v>698</v>
      </c>
      <c r="E7824" t="s">
        <v>702</v>
      </c>
      <c r="F7824" t="s">
        <v>8325</v>
      </c>
      <c r="G7824" t="s">
        <v>704</v>
      </c>
      <c r="H7824">
        <v>12671</v>
      </c>
    </row>
    <row r="7825" spans="2:8" hidden="1" x14ac:dyDescent="0.25">
      <c r="B7825" t="s">
        <v>697</v>
      </c>
      <c r="C7825" t="s">
        <v>701</v>
      </c>
      <c r="D7825" t="s">
        <v>698</v>
      </c>
      <c r="E7825" t="s">
        <v>702</v>
      </c>
      <c r="F7825" t="s">
        <v>8326</v>
      </c>
      <c r="G7825" t="s">
        <v>704</v>
      </c>
      <c r="H7825">
        <v>12672</v>
      </c>
    </row>
    <row r="7826" spans="2:8" hidden="1" x14ac:dyDescent="0.25">
      <c r="B7826" t="s">
        <v>697</v>
      </c>
      <c r="C7826" t="s">
        <v>701</v>
      </c>
      <c r="D7826" t="s">
        <v>698</v>
      </c>
      <c r="E7826" t="s">
        <v>702</v>
      </c>
      <c r="F7826" t="s">
        <v>8327</v>
      </c>
      <c r="G7826" t="s">
        <v>704</v>
      </c>
      <c r="H7826">
        <v>12673</v>
      </c>
    </row>
    <row r="7827" spans="2:8" hidden="1" x14ac:dyDescent="0.25">
      <c r="B7827" t="s">
        <v>697</v>
      </c>
      <c r="C7827" t="s">
        <v>701</v>
      </c>
      <c r="D7827" t="s">
        <v>698</v>
      </c>
      <c r="E7827" t="s">
        <v>702</v>
      </c>
      <c r="F7827" t="s">
        <v>8328</v>
      </c>
      <c r="G7827" t="s">
        <v>704</v>
      </c>
      <c r="H7827">
        <v>12674</v>
      </c>
    </row>
    <row r="7828" spans="2:8" hidden="1" x14ac:dyDescent="0.25">
      <c r="B7828" t="s">
        <v>697</v>
      </c>
      <c r="C7828" t="s">
        <v>701</v>
      </c>
      <c r="D7828" t="s">
        <v>698</v>
      </c>
      <c r="E7828" t="s">
        <v>702</v>
      </c>
      <c r="F7828" t="s">
        <v>8329</v>
      </c>
      <c r="G7828" t="s">
        <v>704</v>
      </c>
      <c r="H7828">
        <v>12675</v>
      </c>
    </row>
    <row r="7829" spans="2:8" hidden="1" x14ac:dyDescent="0.25">
      <c r="B7829" t="s">
        <v>697</v>
      </c>
      <c r="C7829" t="s">
        <v>701</v>
      </c>
      <c r="D7829" t="s">
        <v>698</v>
      </c>
      <c r="E7829" t="s">
        <v>702</v>
      </c>
      <c r="F7829" t="s">
        <v>8330</v>
      </c>
      <c r="G7829" t="s">
        <v>704</v>
      </c>
      <c r="H7829">
        <v>12676</v>
      </c>
    </row>
    <row r="7830" spans="2:8" hidden="1" x14ac:dyDescent="0.25">
      <c r="B7830" t="s">
        <v>697</v>
      </c>
      <c r="C7830" t="s">
        <v>701</v>
      </c>
      <c r="D7830" t="s">
        <v>698</v>
      </c>
      <c r="E7830" t="s">
        <v>702</v>
      </c>
      <c r="F7830" t="s">
        <v>8331</v>
      </c>
      <c r="G7830" t="s">
        <v>704</v>
      </c>
      <c r="H7830">
        <v>12677</v>
      </c>
    </row>
    <row r="7831" spans="2:8" hidden="1" x14ac:dyDescent="0.25">
      <c r="B7831" t="s">
        <v>697</v>
      </c>
      <c r="C7831" t="s">
        <v>701</v>
      </c>
      <c r="D7831" t="s">
        <v>698</v>
      </c>
      <c r="E7831" t="s">
        <v>702</v>
      </c>
      <c r="F7831" t="s">
        <v>8332</v>
      </c>
      <c r="G7831" t="s">
        <v>704</v>
      </c>
      <c r="H7831">
        <v>12678</v>
      </c>
    </row>
    <row r="7832" spans="2:8" hidden="1" x14ac:dyDescent="0.25">
      <c r="B7832" t="s">
        <v>697</v>
      </c>
      <c r="C7832" t="s">
        <v>701</v>
      </c>
      <c r="D7832" t="s">
        <v>698</v>
      </c>
      <c r="E7832" t="s">
        <v>702</v>
      </c>
      <c r="F7832" t="s">
        <v>8333</v>
      </c>
      <c r="G7832" t="s">
        <v>704</v>
      </c>
      <c r="H7832">
        <v>12679</v>
      </c>
    </row>
    <row r="7833" spans="2:8" hidden="1" x14ac:dyDescent="0.25">
      <c r="B7833" t="s">
        <v>697</v>
      </c>
      <c r="C7833" t="s">
        <v>701</v>
      </c>
      <c r="D7833" t="s">
        <v>698</v>
      </c>
      <c r="E7833" t="s">
        <v>702</v>
      </c>
      <c r="F7833" t="s">
        <v>8334</v>
      </c>
      <c r="G7833" t="s">
        <v>704</v>
      </c>
      <c r="H7833">
        <v>12680</v>
      </c>
    </row>
    <row r="7834" spans="2:8" hidden="1" x14ac:dyDescent="0.25">
      <c r="B7834" t="s">
        <v>697</v>
      </c>
      <c r="C7834" t="s">
        <v>701</v>
      </c>
      <c r="D7834" t="s">
        <v>698</v>
      </c>
      <c r="E7834" t="s">
        <v>702</v>
      </c>
      <c r="F7834" t="s">
        <v>8335</v>
      </c>
      <c r="G7834" t="s">
        <v>704</v>
      </c>
      <c r="H7834">
        <v>12681</v>
      </c>
    </row>
    <row r="7835" spans="2:8" hidden="1" x14ac:dyDescent="0.25">
      <c r="B7835" t="s">
        <v>697</v>
      </c>
      <c r="C7835" t="s">
        <v>701</v>
      </c>
      <c r="D7835" t="s">
        <v>698</v>
      </c>
      <c r="E7835" t="s">
        <v>702</v>
      </c>
      <c r="F7835" t="s">
        <v>8336</v>
      </c>
      <c r="G7835" t="s">
        <v>704</v>
      </c>
      <c r="H7835">
        <v>12682</v>
      </c>
    </row>
    <row r="7836" spans="2:8" hidden="1" x14ac:dyDescent="0.25">
      <c r="B7836" t="s">
        <v>697</v>
      </c>
      <c r="C7836" t="s">
        <v>701</v>
      </c>
      <c r="D7836" t="s">
        <v>698</v>
      </c>
      <c r="E7836" t="s">
        <v>702</v>
      </c>
      <c r="F7836" t="s">
        <v>8337</v>
      </c>
      <c r="G7836" t="s">
        <v>704</v>
      </c>
      <c r="H7836">
        <v>12683</v>
      </c>
    </row>
    <row r="7837" spans="2:8" hidden="1" x14ac:dyDescent="0.25">
      <c r="B7837" t="s">
        <v>697</v>
      </c>
      <c r="C7837" t="s">
        <v>701</v>
      </c>
      <c r="D7837" t="s">
        <v>698</v>
      </c>
      <c r="E7837" t="s">
        <v>702</v>
      </c>
      <c r="F7837" t="s">
        <v>8338</v>
      </c>
      <c r="G7837" t="s">
        <v>704</v>
      </c>
      <c r="H7837">
        <v>12684</v>
      </c>
    </row>
    <row r="7838" spans="2:8" hidden="1" x14ac:dyDescent="0.25">
      <c r="B7838" t="s">
        <v>697</v>
      </c>
      <c r="C7838" t="s">
        <v>701</v>
      </c>
      <c r="D7838" t="s">
        <v>698</v>
      </c>
      <c r="E7838" t="s">
        <v>702</v>
      </c>
      <c r="F7838" t="s">
        <v>8339</v>
      </c>
      <c r="G7838" t="s">
        <v>704</v>
      </c>
      <c r="H7838">
        <v>12685</v>
      </c>
    </row>
    <row r="7839" spans="2:8" hidden="1" x14ac:dyDescent="0.25">
      <c r="B7839" t="s">
        <v>697</v>
      </c>
      <c r="C7839" t="s">
        <v>701</v>
      </c>
      <c r="D7839" t="s">
        <v>698</v>
      </c>
      <c r="E7839" t="s">
        <v>702</v>
      </c>
      <c r="F7839" t="s">
        <v>8340</v>
      </c>
      <c r="G7839" t="s">
        <v>704</v>
      </c>
      <c r="H7839">
        <v>12686</v>
      </c>
    </row>
    <row r="7840" spans="2:8" hidden="1" x14ac:dyDescent="0.25">
      <c r="B7840" t="s">
        <v>697</v>
      </c>
      <c r="C7840" t="s">
        <v>701</v>
      </c>
      <c r="D7840" t="s">
        <v>698</v>
      </c>
      <c r="E7840" t="s">
        <v>702</v>
      </c>
      <c r="F7840" t="s">
        <v>8341</v>
      </c>
      <c r="G7840" t="s">
        <v>704</v>
      </c>
      <c r="H7840">
        <v>12687</v>
      </c>
    </row>
    <row r="7841" spans="2:8" hidden="1" x14ac:dyDescent="0.25">
      <c r="B7841" t="s">
        <v>697</v>
      </c>
      <c r="C7841" t="s">
        <v>701</v>
      </c>
      <c r="D7841" t="s">
        <v>698</v>
      </c>
      <c r="E7841" t="s">
        <v>702</v>
      </c>
      <c r="F7841" t="s">
        <v>8342</v>
      </c>
      <c r="G7841" t="s">
        <v>704</v>
      </c>
      <c r="H7841">
        <v>12688</v>
      </c>
    </row>
    <row r="7842" spans="2:8" hidden="1" x14ac:dyDescent="0.25">
      <c r="B7842" t="s">
        <v>697</v>
      </c>
      <c r="C7842" t="s">
        <v>701</v>
      </c>
      <c r="D7842" t="s">
        <v>698</v>
      </c>
      <c r="E7842" t="s">
        <v>702</v>
      </c>
      <c r="F7842" t="s">
        <v>8343</v>
      </c>
      <c r="G7842" t="s">
        <v>704</v>
      </c>
      <c r="H7842">
        <v>12689</v>
      </c>
    </row>
    <row r="7843" spans="2:8" hidden="1" x14ac:dyDescent="0.25">
      <c r="B7843" t="s">
        <v>697</v>
      </c>
      <c r="C7843" t="s">
        <v>701</v>
      </c>
      <c r="D7843" t="s">
        <v>698</v>
      </c>
      <c r="E7843" t="s">
        <v>702</v>
      </c>
      <c r="F7843" t="s">
        <v>8344</v>
      </c>
      <c r="G7843" t="s">
        <v>704</v>
      </c>
      <c r="H7843">
        <v>12690</v>
      </c>
    </row>
    <row r="7844" spans="2:8" hidden="1" x14ac:dyDescent="0.25">
      <c r="B7844" t="s">
        <v>697</v>
      </c>
      <c r="C7844" t="s">
        <v>701</v>
      </c>
      <c r="D7844" t="s">
        <v>698</v>
      </c>
      <c r="E7844" t="s">
        <v>702</v>
      </c>
      <c r="F7844" t="s">
        <v>8345</v>
      </c>
      <c r="G7844" t="s">
        <v>704</v>
      </c>
      <c r="H7844">
        <v>12691</v>
      </c>
    </row>
    <row r="7845" spans="2:8" hidden="1" x14ac:dyDescent="0.25">
      <c r="B7845" t="s">
        <v>697</v>
      </c>
      <c r="C7845" t="s">
        <v>701</v>
      </c>
      <c r="D7845" t="s">
        <v>698</v>
      </c>
      <c r="E7845" t="s">
        <v>702</v>
      </c>
      <c r="F7845" t="s">
        <v>8346</v>
      </c>
      <c r="G7845" t="s">
        <v>704</v>
      </c>
      <c r="H7845">
        <v>12692</v>
      </c>
    </row>
    <row r="7846" spans="2:8" hidden="1" x14ac:dyDescent="0.25">
      <c r="B7846" t="s">
        <v>697</v>
      </c>
      <c r="C7846" t="s">
        <v>701</v>
      </c>
      <c r="D7846" t="s">
        <v>698</v>
      </c>
      <c r="E7846" t="s">
        <v>702</v>
      </c>
      <c r="F7846" t="s">
        <v>8347</v>
      </c>
      <c r="G7846" t="s">
        <v>704</v>
      </c>
      <c r="H7846">
        <v>12693</v>
      </c>
    </row>
    <row r="7847" spans="2:8" hidden="1" x14ac:dyDescent="0.25">
      <c r="B7847" t="s">
        <v>697</v>
      </c>
      <c r="C7847" t="s">
        <v>701</v>
      </c>
      <c r="D7847" t="s">
        <v>698</v>
      </c>
      <c r="E7847" t="s">
        <v>702</v>
      </c>
      <c r="F7847" t="s">
        <v>8348</v>
      </c>
      <c r="G7847" t="s">
        <v>704</v>
      </c>
      <c r="H7847">
        <v>12694</v>
      </c>
    </row>
    <row r="7848" spans="2:8" hidden="1" x14ac:dyDescent="0.25">
      <c r="B7848" t="s">
        <v>697</v>
      </c>
      <c r="C7848" t="s">
        <v>701</v>
      </c>
      <c r="D7848" t="s">
        <v>698</v>
      </c>
      <c r="E7848" t="s">
        <v>702</v>
      </c>
      <c r="F7848" t="s">
        <v>8349</v>
      </c>
      <c r="G7848" t="s">
        <v>704</v>
      </c>
      <c r="H7848">
        <v>12695</v>
      </c>
    </row>
    <row r="7849" spans="2:8" hidden="1" x14ac:dyDescent="0.25">
      <c r="B7849" t="s">
        <v>697</v>
      </c>
      <c r="C7849" t="s">
        <v>701</v>
      </c>
      <c r="D7849" t="s">
        <v>698</v>
      </c>
      <c r="E7849" t="s">
        <v>702</v>
      </c>
      <c r="F7849" t="s">
        <v>8350</v>
      </c>
      <c r="G7849" t="s">
        <v>704</v>
      </c>
      <c r="H7849">
        <v>12697</v>
      </c>
    </row>
    <row r="7850" spans="2:8" hidden="1" x14ac:dyDescent="0.25">
      <c r="B7850" t="s">
        <v>697</v>
      </c>
      <c r="C7850" t="s">
        <v>701</v>
      </c>
      <c r="D7850" t="s">
        <v>698</v>
      </c>
      <c r="E7850" t="s">
        <v>702</v>
      </c>
      <c r="F7850" t="s">
        <v>8351</v>
      </c>
      <c r="G7850" t="s">
        <v>704</v>
      </c>
      <c r="H7850">
        <v>12699</v>
      </c>
    </row>
    <row r="7851" spans="2:8" hidden="1" x14ac:dyDescent="0.25">
      <c r="B7851" t="s">
        <v>697</v>
      </c>
      <c r="C7851" t="s">
        <v>701</v>
      </c>
      <c r="D7851" t="s">
        <v>698</v>
      </c>
      <c r="E7851" t="s">
        <v>702</v>
      </c>
      <c r="F7851" t="s">
        <v>8352</v>
      </c>
      <c r="G7851" t="s">
        <v>704</v>
      </c>
      <c r="H7851">
        <v>12701</v>
      </c>
    </row>
    <row r="7852" spans="2:8" hidden="1" x14ac:dyDescent="0.25">
      <c r="B7852" t="s">
        <v>697</v>
      </c>
      <c r="C7852" t="s">
        <v>701</v>
      </c>
      <c r="D7852" t="s">
        <v>698</v>
      </c>
      <c r="E7852" t="s">
        <v>702</v>
      </c>
      <c r="F7852" t="s">
        <v>8353</v>
      </c>
      <c r="G7852" t="s">
        <v>704</v>
      </c>
      <c r="H7852">
        <v>12703</v>
      </c>
    </row>
    <row r="7853" spans="2:8" hidden="1" x14ac:dyDescent="0.25">
      <c r="B7853" t="s">
        <v>697</v>
      </c>
      <c r="C7853" t="s">
        <v>701</v>
      </c>
      <c r="D7853" t="s">
        <v>698</v>
      </c>
      <c r="E7853" t="s">
        <v>702</v>
      </c>
      <c r="F7853" t="s">
        <v>8354</v>
      </c>
      <c r="G7853" t="s">
        <v>704</v>
      </c>
      <c r="H7853">
        <v>12704</v>
      </c>
    </row>
    <row r="7854" spans="2:8" hidden="1" x14ac:dyDescent="0.25">
      <c r="B7854" t="s">
        <v>697</v>
      </c>
      <c r="C7854" t="s">
        <v>701</v>
      </c>
      <c r="D7854" t="s">
        <v>698</v>
      </c>
      <c r="E7854" t="s">
        <v>702</v>
      </c>
      <c r="F7854" t="s">
        <v>8355</v>
      </c>
      <c r="G7854" t="s">
        <v>704</v>
      </c>
      <c r="H7854">
        <v>12705</v>
      </c>
    </row>
    <row r="7855" spans="2:8" hidden="1" x14ac:dyDescent="0.25">
      <c r="B7855" t="s">
        <v>697</v>
      </c>
      <c r="C7855" t="s">
        <v>701</v>
      </c>
      <c r="D7855" t="s">
        <v>698</v>
      </c>
      <c r="E7855" t="s">
        <v>702</v>
      </c>
      <c r="F7855" t="s">
        <v>8356</v>
      </c>
      <c r="G7855" t="s">
        <v>704</v>
      </c>
      <c r="H7855">
        <v>12706</v>
      </c>
    </row>
    <row r="7856" spans="2:8" hidden="1" x14ac:dyDescent="0.25">
      <c r="B7856" t="s">
        <v>697</v>
      </c>
      <c r="C7856" t="s">
        <v>701</v>
      </c>
      <c r="D7856" t="s">
        <v>698</v>
      </c>
      <c r="E7856" t="s">
        <v>702</v>
      </c>
      <c r="F7856" t="s">
        <v>8357</v>
      </c>
      <c r="G7856" t="s">
        <v>704</v>
      </c>
      <c r="H7856">
        <v>12707</v>
      </c>
    </row>
    <row r="7857" spans="2:8" hidden="1" x14ac:dyDescent="0.25">
      <c r="B7857" t="s">
        <v>697</v>
      </c>
      <c r="C7857" t="s">
        <v>701</v>
      </c>
      <c r="D7857" t="s">
        <v>698</v>
      </c>
      <c r="E7857" t="s">
        <v>702</v>
      </c>
      <c r="F7857" t="s">
        <v>8358</v>
      </c>
      <c r="G7857" t="s">
        <v>704</v>
      </c>
      <c r="H7857">
        <v>12708</v>
      </c>
    </row>
    <row r="7858" spans="2:8" hidden="1" x14ac:dyDescent="0.25">
      <c r="B7858" t="s">
        <v>697</v>
      </c>
      <c r="C7858" t="s">
        <v>701</v>
      </c>
      <c r="D7858" t="s">
        <v>698</v>
      </c>
      <c r="E7858" t="s">
        <v>702</v>
      </c>
      <c r="F7858" t="s">
        <v>8359</v>
      </c>
      <c r="G7858" t="s">
        <v>704</v>
      </c>
      <c r="H7858">
        <v>12709</v>
      </c>
    </row>
    <row r="7859" spans="2:8" hidden="1" x14ac:dyDescent="0.25">
      <c r="B7859" t="s">
        <v>697</v>
      </c>
      <c r="C7859" t="s">
        <v>701</v>
      </c>
      <c r="D7859" t="s">
        <v>698</v>
      </c>
      <c r="E7859" t="s">
        <v>702</v>
      </c>
      <c r="F7859" t="s">
        <v>8360</v>
      </c>
      <c r="G7859" t="s">
        <v>704</v>
      </c>
      <c r="H7859">
        <v>12710</v>
      </c>
    </row>
    <row r="7860" spans="2:8" hidden="1" x14ac:dyDescent="0.25">
      <c r="B7860" t="s">
        <v>697</v>
      </c>
      <c r="C7860" t="s">
        <v>701</v>
      </c>
      <c r="D7860" t="s">
        <v>698</v>
      </c>
      <c r="E7860" t="s">
        <v>702</v>
      </c>
      <c r="F7860" t="s">
        <v>8361</v>
      </c>
      <c r="G7860" t="s">
        <v>704</v>
      </c>
      <c r="H7860">
        <v>12711</v>
      </c>
    </row>
    <row r="7861" spans="2:8" hidden="1" x14ac:dyDescent="0.25">
      <c r="B7861" t="s">
        <v>697</v>
      </c>
      <c r="C7861" t="s">
        <v>701</v>
      </c>
      <c r="D7861" t="s">
        <v>698</v>
      </c>
      <c r="E7861" t="s">
        <v>702</v>
      </c>
      <c r="F7861" t="s">
        <v>8362</v>
      </c>
      <c r="G7861" t="s">
        <v>704</v>
      </c>
      <c r="H7861">
        <v>12712</v>
      </c>
    </row>
    <row r="7862" spans="2:8" hidden="1" x14ac:dyDescent="0.25">
      <c r="B7862" t="s">
        <v>697</v>
      </c>
      <c r="C7862" t="s">
        <v>701</v>
      </c>
      <c r="D7862" t="s">
        <v>698</v>
      </c>
      <c r="E7862" t="s">
        <v>702</v>
      </c>
      <c r="F7862" t="s">
        <v>8363</v>
      </c>
      <c r="G7862" t="s">
        <v>704</v>
      </c>
      <c r="H7862">
        <v>12713</v>
      </c>
    </row>
    <row r="7863" spans="2:8" hidden="1" x14ac:dyDescent="0.25">
      <c r="B7863" t="s">
        <v>697</v>
      </c>
      <c r="C7863" t="s">
        <v>701</v>
      </c>
      <c r="D7863" t="s">
        <v>698</v>
      </c>
      <c r="E7863" t="s">
        <v>702</v>
      </c>
      <c r="F7863" t="s">
        <v>8364</v>
      </c>
      <c r="G7863" t="s">
        <v>704</v>
      </c>
      <c r="H7863">
        <v>12714</v>
      </c>
    </row>
    <row r="7864" spans="2:8" hidden="1" x14ac:dyDescent="0.25">
      <c r="B7864" t="s">
        <v>697</v>
      </c>
      <c r="C7864" t="s">
        <v>701</v>
      </c>
      <c r="D7864" t="s">
        <v>698</v>
      </c>
      <c r="E7864" t="s">
        <v>702</v>
      </c>
      <c r="F7864" t="s">
        <v>8365</v>
      </c>
      <c r="G7864" t="s">
        <v>704</v>
      </c>
      <c r="H7864">
        <v>12715</v>
      </c>
    </row>
    <row r="7865" spans="2:8" hidden="1" x14ac:dyDescent="0.25">
      <c r="B7865" t="s">
        <v>697</v>
      </c>
      <c r="C7865" t="s">
        <v>701</v>
      </c>
      <c r="D7865" t="s">
        <v>698</v>
      </c>
      <c r="E7865" t="s">
        <v>702</v>
      </c>
      <c r="F7865" t="s">
        <v>8366</v>
      </c>
      <c r="G7865" t="s">
        <v>704</v>
      </c>
      <c r="H7865">
        <v>12716</v>
      </c>
    </row>
    <row r="7866" spans="2:8" hidden="1" x14ac:dyDescent="0.25">
      <c r="B7866" t="s">
        <v>697</v>
      </c>
      <c r="C7866" t="s">
        <v>701</v>
      </c>
      <c r="D7866" t="s">
        <v>698</v>
      </c>
      <c r="E7866" t="s">
        <v>702</v>
      </c>
      <c r="F7866" t="s">
        <v>8367</v>
      </c>
      <c r="G7866" t="s">
        <v>704</v>
      </c>
      <c r="H7866">
        <v>12717</v>
      </c>
    </row>
    <row r="7867" spans="2:8" hidden="1" x14ac:dyDescent="0.25">
      <c r="B7867" t="s">
        <v>697</v>
      </c>
      <c r="C7867" t="s">
        <v>701</v>
      </c>
      <c r="D7867" t="s">
        <v>698</v>
      </c>
      <c r="E7867" t="s">
        <v>702</v>
      </c>
      <c r="F7867" t="s">
        <v>8368</v>
      </c>
      <c r="G7867" t="s">
        <v>704</v>
      </c>
      <c r="H7867">
        <v>12718</v>
      </c>
    </row>
    <row r="7868" spans="2:8" hidden="1" x14ac:dyDescent="0.25">
      <c r="B7868" t="s">
        <v>697</v>
      </c>
      <c r="C7868" t="s">
        <v>701</v>
      </c>
      <c r="D7868" t="s">
        <v>698</v>
      </c>
      <c r="E7868" t="s">
        <v>702</v>
      </c>
      <c r="F7868" t="s">
        <v>8369</v>
      </c>
      <c r="G7868" t="s">
        <v>704</v>
      </c>
      <c r="H7868">
        <v>12719</v>
      </c>
    </row>
    <row r="7869" spans="2:8" hidden="1" x14ac:dyDescent="0.25">
      <c r="B7869" t="s">
        <v>697</v>
      </c>
      <c r="C7869" t="s">
        <v>701</v>
      </c>
      <c r="D7869" t="s">
        <v>698</v>
      </c>
      <c r="E7869" t="s">
        <v>702</v>
      </c>
      <c r="F7869" t="s">
        <v>8370</v>
      </c>
      <c r="G7869" t="s">
        <v>704</v>
      </c>
      <c r="H7869">
        <v>12720</v>
      </c>
    </row>
    <row r="7870" spans="2:8" hidden="1" x14ac:dyDescent="0.25">
      <c r="B7870" t="s">
        <v>697</v>
      </c>
      <c r="C7870" t="s">
        <v>701</v>
      </c>
      <c r="D7870" t="s">
        <v>698</v>
      </c>
      <c r="E7870" t="s">
        <v>702</v>
      </c>
      <c r="F7870" t="s">
        <v>8371</v>
      </c>
      <c r="G7870" t="s">
        <v>704</v>
      </c>
      <c r="H7870">
        <v>12721</v>
      </c>
    </row>
    <row r="7871" spans="2:8" hidden="1" x14ac:dyDescent="0.25">
      <c r="B7871" t="s">
        <v>697</v>
      </c>
      <c r="C7871" t="s">
        <v>701</v>
      </c>
      <c r="D7871" t="s">
        <v>698</v>
      </c>
      <c r="E7871" t="s">
        <v>702</v>
      </c>
      <c r="F7871" t="s">
        <v>8372</v>
      </c>
      <c r="G7871" t="s">
        <v>704</v>
      </c>
      <c r="H7871">
        <v>12722</v>
      </c>
    </row>
    <row r="7872" spans="2:8" hidden="1" x14ac:dyDescent="0.25">
      <c r="B7872" t="s">
        <v>697</v>
      </c>
      <c r="C7872" t="s">
        <v>701</v>
      </c>
      <c r="D7872" t="s">
        <v>698</v>
      </c>
      <c r="E7872" t="s">
        <v>702</v>
      </c>
      <c r="F7872" t="s">
        <v>8373</v>
      </c>
      <c r="G7872" t="s">
        <v>704</v>
      </c>
      <c r="H7872">
        <v>12723</v>
      </c>
    </row>
    <row r="7873" spans="2:8" hidden="1" x14ac:dyDescent="0.25">
      <c r="B7873" t="s">
        <v>697</v>
      </c>
      <c r="C7873" t="s">
        <v>701</v>
      </c>
      <c r="D7873" t="s">
        <v>698</v>
      </c>
      <c r="E7873" t="s">
        <v>702</v>
      </c>
      <c r="F7873" t="s">
        <v>8374</v>
      </c>
      <c r="G7873" t="s">
        <v>704</v>
      </c>
      <c r="H7873">
        <v>12724</v>
      </c>
    </row>
    <row r="7874" spans="2:8" hidden="1" x14ac:dyDescent="0.25">
      <c r="B7874" t="s">
        <v>697</v>
      </c>
      <c r="C7874" t="s">
        <v>701</v>
      </c>
      <c r="D7874" t="s">
        <v>698</v>
      </c>
      <c r="E7874" t="s">
        <v>702</v>
      </c>
      <c r="F7874" t="s">
        <v>8375</v>
      </c>
      <c r="G7874" t="s">
        <v>704</v>
      </c>
      <c r="H7874">
        <v>12725</v>
      </c>
    </row>
    <row r="7875" spans="2:8" hidden="1" x14ac:dyDescent="0.25">
      <c r="B7875" t="s">
        <v>697</v>
      </c>
      <c r="C7875" t="s">
        <v>701</v>
      </c>
      <c r="D7875" t="s">
        <v>698</v>
      </c>
      <c r="E7875" t="s">
        <v>702</v>
      </c>
      <c r="F7875" t="s">
        <v>8376</v>
      </c>
      <c r="G7875" t="s">
        <v>704</v>
      </c>
      <c r="H7875">
        <v>12726</v>
      </c>
    </row>
    <row r="7876" spans="2:8" hidden="1" x14ac:dyDescent="0.25">
      <c r="B7876" t="s">
        <v>697</v>
      </c>
      <c r="C7876" t="s">
        <v>701</v>
      </c>
      <c r="D7876" t="s">
        <v>698</v>
      </c>
      <c r="E7876" t="s">
        <v>702</v>
      </c>
      <c r="F7876" t="s">
        <v>8377</v>
      </c>
      <c r="G7876" t="s">
        <v>704</v>
      </c>
      <c r="H7876">
        <v>12727</v>
      </c>
    </row>
    <row r="7877" spans="2:8" hidden="1" x14ac:dyDescent="0.25">
      <c r="B7877" t="s">
        <v>697</v>
      </c>
      <c r="C7877" t="s">
        <v>701</v>
      </c>
      <c r="D7877" t="s">
        <v>698</v>
      </c>
      <c r="E7877" t="s">
        <v>702</v>
      </c>
      <c r="F7877" t="s">
        <v>8378</v>
      </c>
      <c r="G7877" t="s">
        <v>704</v>
      </c>
      <c r="H7877">
        <v>12728</v>
      </c>
    </row>
    <row r="7878" spans="2:8" hidden="1" x14ac:dyDescent="0.25">
      <c r="B7878" t="s">
        <v>697</v>
      </c>
      <c r="C7878" t="s">
        <v>701</v>
      </c>
      <c r="D7878" t="s">
        <v>698</v>
      </c>
      <c r="E7878" t="s">
        <v>702</v>
      </c>
      <c r="F7878" t="s">
        <v>8379</v>
      </c>
      <c r="G7878" t="s">
        <v>704</v>
      </c>
      <c r="H7878">
        <v>12730</v>
      </c>
    </row>
    <row r="7879" spans="2:8" hidden="1" x14ac:dyDescent="0.25">
      <c r="B7879" t="s">
        <v>697</v>
      </c>
      <c r="C7879" t="s">
        <v>701</v>
      </c>
      <c r="D7879" t="s">
        <v>698</v>
      </c>
      <c r="E7879" t="s">
        <v>702</v>
      </c>
      <c r="F7879" t="s">
        <v>8380</v>
      </c>
      <c r="G7879" t="s">
        <v>704</v>
      </c>
      <c r="H7879">
        <v>12732</v>
      </c>
    </row>
    <row r="7880" spans="2:8" hidden="1" x14ac:dyDescent="0.25">
      <c r="B7880" t="s">
        <v>697</v>
      </c>
      <c r="C7880" t="s">
        <v>701</v>
      </c>
      <c r="D7880" t="s">
        <v>698</v>
      </c>
      <c r="E7880" t="s">
        <v>702</v>
      </c>
      <c r="F7880" t="s">
        <v>8381</v>
      </c>
      <c r="G7880" t="s">
        <v>704</v>
      </c>
      <c r="H7880">
        <v>12734</v>
      </c>
    </row>
    <row r="7881" spans="2:8" hidden="1" x14ac:dyDescent="0.25">
      <c r="B7881" t="s">
        <v>697</v>
      </c>
      <c r="C7881" t="s">
        <v>701</v>
      </c>
      <c r="D7881" t="s">
        <v>698</v>
      </c>
      <c r="E7881" t="s">
        <v>702</v>
      </c>
      <c r="F7881" t="s">
        <v>8382</v>
      </c>
      <c r="G7881" t="s">
        <v>704</v>
      </c>
      <c r="H7881">
        <v>12736</v>
      </c>
    </row>
    <row r="7882" spans="2:8" hidden="1" x14ac:dyDescent="0.25">
      <c r="B7882" t="s">
        <v>697</v>
      </c>
      <c r="C7882" t="s">
        <v>701</v>
      </c>
      <c r="D7882" t="s">
        <v>698</v>
      </c>
      <c r="E7882" t="s">
        <v>702</v>
      </c>
      <c r="F7882" t="s">
        <v>8383</v>
      </c>
      <c r="G7882" t="s">
        <v>704</v>
      </c>
      <c r="H7882">
        <v>12738</v>
      </c>
    </row>
    <row r="7883" spans="2:8" hidden="1" x14ac:dyDescent="0.25">
      <c r="B7883" t="s">
        <v>697</v>
      </c>
      <c r="C7883" t="s">
        <v>701</v>
      </c>
      <c r="D7883" t="s">
        <v>698</v>
      </c>
      <c r="E7883" t="s">
        <v>702</v>
      </c>
      <c r="F7883" t="s">
        <v>8384</v>
      </c>
      <c r="G7883" t="s">
        <v>704</v>
      </c>
      <c r="H7883">
        <v>12740</v>
      </c>
    </row>
    <row r="7884" spans="2:8" hidden="1" x14ac:dyDescent="0.25">
      <c r="B7884" t="s">
        <v>697</v>
      </c>
      <c r="C7884" t="s">
        <v>701</v>
      </c>
      <c r="D7884" t="s">
        <v>698</v>
      </c>
      <c r="E7884" t="s">
        <v>702</v>
      </c>
      <c r="F7884" t="s">
        <v>8385</v>
      </c>
      <c r="G7884" t="s">
        <v>704</v>
      </c>
      <c r="H7884">
        <v>12742</v>
      </c>
    </row>
    <row r="7885" spans="2:8" hidden="1" x14ac:dyDescent="0.25">
      <c r="B7885" t="s">
        <v>697</v>
      </c>
      <c r="C7885" t="s">
        <v>701</v>
      </c>
      <c r="D7885" t="s">
        <v>698</v>
      </c>
      <c r="E7885" t="s">
        <v>702</v>
      </c>
      <c r="F7885" t="s">
        <v>8386</v>
      </c>
      <c r="G7885" t="s">
        <v>704</v>
      </c>
      <c r="H7885">
        <v>12744</v>
      </c>
    </row>
    <row r="7886" spans="2:8" hidden="1" x14ac:dyDescent="0.25">
      <c r="B7886" t="s">
        <v>697</v>
      </c>
      <c r="C7886" t="s">
        <v>701</v>
      </c>
      <c r="D7886" t="s">
        <v>698</v>
      </c>
      <c r="E7886" t="s">
        <v>702</v>
      </c>
      <c r="F7886" t="s">
        <v>8387</v>
      </c>
      <c r="G7886" t="s">
        <v>704</v>
      </c>
      <c r="H7886">
        <v>12746</v>
      </c>
    </row>
    <row r="7887" spans="2:8" hidden="1" x14ac:dyDescent="0.25">
      <c r="B7887" t="s">
        <v>697</v>
      </c>
      <c r="C7887" t="s">
        <v>701</v>
      </c>
      <c r="D7887" t="s">
        <v>698</v>
      </c>
      <c r="E7887" t="s">
        <v>702</v>
      </c>
      <c r="F7887" t="s">
        <v>8388</v>
      </c>
      <c r="G7887" t="s">
        <v>704</v>
      </c>
      <c r="H7887">
        <v>12747</v>
      </c>
    </row>
    <row r="7888" spans="2:8" hidden="1" x14ac:dyDescent="0.25">
      <c r="B7888" t="s">
        <v>697</v>
      </c>
      <c r="C7888" t="s">
        <v>701</v>
      </c>
      <c r="D7888" t="s">
        <v>698</v>
      </c>
      <c r="E7888" t="s">
        <v>702</v>
      </c>
      <c r="F7888" t="s">
        <v>8389</v>
      </c>
      <c r="G7888" t="s">
        <v>704</v>
      </c>
      <c r="H7888">
        <v>12748</v>
      </c>
    </row>
    <row r="7889" spans="2:8" hidden="1" x14ac:dyDescent="0.25">
      <c r="B7889" t="s">
        <v>697</v>
      </c>
      <c r="C7889" t="s">
        <v>701</v>
      </c>
      <c r="D7889" t="s">
        <v>698</v>
      </c>
      <c r="E7889" t="s">
        <v>702</v>
      </c>
      <c r="F7889" t="s">
        <v>8390</v>
      </c>
      <c r="G7889" t="s">
        <v>704</v>
      </c>
      <c r="H7889">
        <v>12749</v>
      </c>
    </row>
    <row r="7890" spans="2:8" hidden="1" x14ac:dyDescent="0.25">
      <c r="B7890" t="s">
        <v>697</v>
      </c>
      <c r="C7890" t="s">
        <v>701</v>
      </c>
      <c r="D7890" t="s">
        <v>698</v>
      </c>
      <c r="E7890" t="s">
        <v>702</v>
      </c>
      <c r="F7890" t="s">
        <v>8391</v>
      </c>
      <c r="G7890" t="s">
        <v>704</v>
      </c>
      <c r="H7890">
        <v>12750</v>
      </c>
    </row>
    <row r="7891" spans="2:8" hidden="1" x14ac:dyDescent="0.25">
      <c r="B7891" t="s">
        <v>697</v>
      </c>
      <c r="C7891" t="s">
        <v>701</v>
      </c>
      <c r="D7891" t="s">
        <v>698</v>
      </c>
      <c r="E7891" t="s">
        <v>702</v>
      </c>
      <c r="F7891" t="s">
        <v>8392</v>
      </c>
      <c r="G7891" t="s">
        <v>704</v>
      </c>
      <c r="H7891">
        <v>12751</v>
      </c>
    </row>
    <row r="7892" spans="2:8" hidden="1" x14ac:dyDescent="0.25">
      <c r="B7892" t="s">
        <v>697</v>
      </c>
      <c r="C7892" t="s">
        <v>701</v>
      </c>
      <c r="D7892" t="s">
        <v>698</v>
      </c>
      <c r="E7892" t="s">
        <v>702</v>
      </c>
      <c r="F7892" t="s">
        <v>8393</v>
      </c>
      <c r="G7892" t="s">
        <v>704</v>
      </c>
      <c r="H7892">
        <v>12752</v>
      </c>
    </row>
    <row r="7893" spans="2:8" hidden="1" x14ac:dyDescent="0.25">
      <c r="B7893" t="s">
        <v>697</v>
      </c>
      <c r="C7893" t="s">
        <v>701</v>
      </c>
      <c r="D7893" t="s">
        <v>698</v>
      </c>
      <c r="E7893" t="s">
        <v>702</v>
      </c>
      <c r="F7893" t="s">
        <v>8394</v>
      </c>
      <c r="G7893" t="s">
        <v>704</v>
      </c>
      <c r="H7893">
        <v>12753</v>
      </c>
    </row>
    <row r="7894" spans="2:8" hidden="1" x14ac:dyDescent="0.25">
      <c r="B7894" t="s">
        <v>697</v>
      </c>
      <c r="C7894" t="s">
        <v>701</v>
      </c>
      <c r="D7894" t="s">
        <v>698</v>
      </c>
      <c r="E7894" t="s">
        <v>702</v>
      </c>
      <c r="F7894" t="s">
        <v>8395</v>
      </c>
      <c r="G7894" t="s">
        <v>704</v>
      </c>
      <c r="H7894">
        <v>12754</v>
      </c>
    </row>
    <row r="7895" spans="2:8" hidden="1" x14ac:dyDescent="0.25">
      <c r="B7895" t="s">
        <v>697</v>
      </c>
      <c r="C7895" t="s">
        <v>701</v>
      </c>
      <c r="D7895" t="s">
        <v>698</v>
      </c>
      <c r="E7895" t="s">
        <v>702</v>
      </c>
      <c r="F7895" t="s">
        <v>8396</v>
      </c>
      <c r="G7895" t="s">
        <v>704</v>
      </c>
      <c r="H7895">
        <v>12755</v>
      </c>
    </row>
    <row r="7896" spans="2:8" hidden="1" x14ac:dyDescent="0.25">
      <c r="B7896" t="s">
        <v>697</v>
      </c>
      <c r="C7896" t="s">
        <v>701</v>
      </c>
      <c r="D7896" t="s">
        <v>698</v>
      </c>
      <c r="E7896" t="s">
        <v>702</v>
      </c>
      <c r="F7896" t="s">
        <v>8397</v>
      </c>
      <c r="G7896" t="s">
        <v>704</v>
      </c>
      <c r="H7896">
        <v>12756</v>
      </c>
    </row>
    <row r="7897" spans="2:8" hidden="1" x14ac:dyDescent="0.25">
      <c r="B7897" t="s">
        <v>697</v>
      </c>
      <c r="C7897" t="s">
        <v>701</v>
      </c>
      <c r="D7897" t="s">
        <v>698</v>
      </c>
      <c r="E7897" t="s">
        <v>702</v>
      </c>
      <c r="F7897" t="s">
        <v>8398</v>
      </c>
      <c r="G7897" t="s">
        <v>704</v>
      </c>
      <c r="H7897">
        <v>12757</v>
      </c>
    </row>
    <row r="7898" spans="2:8" hidden="1" x14ac:dyDescent="0.25">
      <c r="B7898" t="s">
        <v>697</v>
      </c>
      <c r="C7898" t="s">
        <v>701</v>
      </c>
      <c r="D7898" t="s">
        <v>698</v>
      </c>
      <c r="E7898" t="s">
        <v>702</v>
      </c>
      <c r="F7898" t="s">
        <v>8399</v>
      </c>
      <c r="G7898" t="s">
        <v>704</v>
      </c>
      <c r="H7898">
        <v>12759</v>
      </c>
    </row>
    <row r="7899" spans="2:8" hidden="1" x14ac:dyDescent="0.25">
      <c r="B7899" t="s">
        <v>697</v>
      </c>
      <c r="C7899" t="s">
        <v>701</v>
      </c>
      <c r="D7899" t="s">
        <v>698</v>
      </c>
      <c r="E7899" t="s">
        <v>702</v>
      </c>
      <c r="F7899" t="s">
        <v>8400</v>
      </c>
      <c r="G7899" t="s">
        <v>704</v>
      </c>
      <c r="H7899">
        <v>12761</v>
      </c>
    </row>
    <row r="7900" spans="2:8" hidden="1" x14ac:dyDescent="0.25">
      <c r="B7900" t="s">
        <v>697</v>
      </c>
      <c r="C7900" t="s">
        <v>701</v>
      </c>
      <c r="D7900" t="s">
        <v>698</v>
      </c>
      <c r="E7900" t="s">
        <v>702</v>
      </c>
      <c r="F7900" t="s">
        <v>8401</v>
      </c>
      <c r="G7900" t="s">
        <v>704</v>
      </c>
      <c r="H7900">
        <v>12763</v>
      </c>
    </row>
    <row r="7901" spans="2:8" hidden="1" x14ac:dyDescent="0.25">
      <c r="B7901" t="s">
        <v>697</v>
      </c>
      <c r="C7901" t="s">
        <v>701</v>
      </c>
      <c r="D7901" t="s">
        <v>698</v>
      </c>
      <c r="E7901" t="s">
        <v>702</v>
      </c>
      <c r="F7901" t="s">
        <v>8402</v>
      </c>
      <c r="G7901" t="s">
        <v>704</v>
      </c>
      <c r="H7901">
        <v>12765</v>
      </c>
    </row>
    <row r="7902" spans="2:8" hidden="1" x14ac:dyDescent="0.25">
      <c r="B7902" t="s">
        <v>697</v>
      </c>
      <c r="C7902" t="s">
        <v>701</v>
      </c>
      <c r="D7902" t="s">
        <v>698</v>
      </c>
      <c r="E7902" t="s">
        <v>702</v>
      </c>
      <c r="F7902" t="s">
        <v>8403</v>
      </c>
      <c r="G7902" t="s">
        <v>704</v>
      </c>
      <c r="H7902">
        <v>12766</v>
      </c>
    </row>
    <row r="7903" spans="2:8" hidden="1" x14ac:dyDescent="0.25">
      <c r="B7903" t="s">
        <v>697</v>
      </c>
      <c r="C7903" t="s">
        <v>701</v>
      </c>
      <c r="D7903" t="s">
        <v>698</v>
      </c>
      <c r="E7903" t="s">
        <v>702</v>
      </c>
      <c r="F7903" t="s">
        <v>8404</v>
      </c>
      <c r="G7903" t="s">
        <v>704</v>
      </c>
      <c r="H7903">
        <v>12767</v>
      </c>
    </row>
    <row r="7904" spans="2:8" hidden="1" x14ac:dyDescent="0.25">
      <c r="B7904" t="s">
        <v>697</v>
      </c>
      <c r="C7904" t="s">
        <v>701</v>
      </c>
      <c r="D7904" t="s">
        <v>698</v>
      </c>
      <c r="E7904" t="s">
        <v>702</v>
      </c>
      <c r="F7904" t="s">
        <v>8405</v>
      </c>
      <c r="G7904" t="s">
        <v>704</v>
      </c>
      <c r="H7904">
        <v>12768</v>
      </c>
    </row>
    <row r="7905" spans="2:8" hidden="1" x14ac:dyDescent="0.25">
      <c r="B7905" t="s">
        <v>697</v>
      </c>
      <c r="C7905" t="s">
        <v>701</v>
      </c>
      <c r="D7905" t="s">
        <v>698</v>
      </c>
      <c r="E7905" t="s">
        <v>702</v>
      </c>
      <c r="F7905" t="s">
        <v>8406</v>
      </c>
      <c r="G7905" t="s">
        <v>704</v>
      </c>
      <c r="H7905">
        <v>12769</v>
      </c>
    </row>
    <row r="7906" spans="2:8" hidden="1" x14ac:dyDescent="0.25">
      <c r="B7906" t="s">
        <v>697</v>
      </c>
      <c r="C7906" t="s">
        <v>701</v>
      </c>
      <c r="D7906" t="s">
        <v>698</v>
      </c>
      <c r="E7906" t="s">
        <v>702</v>
      </c>
      <c r="F7906" t="s">
        <v>8407</v>
      </c>
      <c r="G7906" t="s">
        <v>704</v>
      </c>
      <c r="H7906">
        <v>12771</v>
      </c>
    </row>
    <row r="7907" spans="2:8" hidden="1" x14ac:dyDescent="0.25">
      <c r="B7907" t="s">
        <v>697</v>
      </c>
      <c r="C7907" t="s">
        <v>701</v>
      </c>
      <c r="D7907" t="s">
        <v>698</v>
      </c>
      <c r="E7907" t="s">
        <v>702</v>
      </c>
      <c r="F7907" t="s">
        <v>8408</v>
      </c>
      <c r="G7907" t="s">
        <v>704</v>
      </c>
      <c r="H7907">
        <v>12773</v>
      </c>
    </row>
    <row r="7908" spans="2:8" hidden="1" x14ac:dyDescent="0.25">
      <c r="B7908" t="s">
        <v>697</v>
      </c>
      <c r="C7908" t="s">
        <v>701</v>
      </c>
      <c r="D7908" t="s">
        <v>698</v>
      </c>
      <c r="E7908" t="s">
        <v>702</v>
      </c>
      <c r="F7908" t="s">
        <v>8409</v>
      </c>
      <c r="G7908" t="s">
        <v>704</v>
      </c>
      <c r="H7908">
        <v>12774</v>
      </c>
    </row>
    <row r="7909" spans="2:8" hidden="1" x14ac:dyDescent="0.25">
      <c r="B7909" t="s">
        <v>697</v>
      </c>
      <c r="C7909" t="s">
        <v>701</v>
      </c>
      <c r="D7909" t="s">
        <v>698</v>
      </c>
      <c r="E7909" t="s">
        <v>702</v>
      </c>
      <c r="F7909" t="s">
        <v>8410</v>
      </c>
      <c r="G7909" t="s">
        <v>704</v>
      </c>
      <c r="H7909">
        <v>12775</v>
      </c>
    </row>
    <row r="7910" spans="2:8" hidden="1" x14ac:dyDescent="0.25">
      <c r="B7910" t="s">
        <v>697</v>
      </c>
      <c r="C7910" t="s">
        <v>701</v>
      </c>
      <c r="D7910" t="s">
        <v>698</v>
      </c>
      <c r="E7910" t="s">
        <v>702</v>
      </c>
      <c r="F7910" t="s">
        <v>8411</v>
      </c>
      <c r="G7910" t="s">
        <v>704</v>
      </c>
      <c r="H7910">
        <v>12776</v>
      </c>
    </row>
    <row r="7911" spans="2:8" hidden="1" x14ac:dyDescent="0.25">
      <c r="B7911" t="s">
        <v>697</v>
      </c>
      <c r="C7911" t="s">
        <v>701</v>
      </c>
      <c r="D7911" t="s">
        <v>698</v>
      </c>
      <c r="E7911" t="s">
        <v>702</v>
      </c>
      <c r="F7911" t="s">
        <v>8412</v>
      </c>
      <c r="G7911" t="s">
        <v>704</v>
      </c>
      <c r="H7911">
        <v>12777</v>
      </c>
    </row>
    <row r="7912" spans="2:8" hidden="1" x14ac:dyDescent="0.25">
      <c r="B7912" t="s">
        <v>697</v>
      </c>
      <c r="C7912" t="s">
        <v>701</v>
      </c>
      <c r="D7912" t="s">
        <v>698</v>
      </c>
      <c r="E7912" t="s">
        <v>702</v>
      </c>
      <c r="F7912" t="s">
        <v>8413</v>
      </c>
      <c r="G7912" t="s">
        <v>704</v>
      </c>
      <c r="H7912">
        <v>12778</v>
      </c>
    </row>
    <row r="7913" spans="2:8" hidden="1" x14ac:dyDescent="0.25">
      <c r="B7913" t="s">
        <v>697</v>
      </c>
      <c r="C7913" t="s">
        <v>701</v>
      </c>
      <c r="D7913" t="s">
        <v>698</v>
      </c>
      <c r="E7913" t="s">
        <v>702</v>
      </c>
      <c r="F7913" t="s">
        <v>8414</v>
      </c>
      <c r="G7913" t="s">
        <v>704</v>
      </c>
      <c r="H7913">
        <v>12779</v>
      </c>
    </row>
    <row r="7914" spans="2:8" hidden="1" x14ac:dyDescent="0.25">
      <c r="B7914" t="s">
        <v>697</v>
      </c>
      <c r="C7914" t="s">
        <v>701</v>
      </c>
      <c r="D7914" t="s">
        <v>698</v>
      </c>
      <c r="E7914" t="s">
        <v>702</v>
      </c>
      <c r="F7914" t="s">
        <v>8415</v>
      </c>
      <c r="G7914" t="s">
        <v>704</v>
      </c>
      <c r="H7914">
        <v>12780</v>
      </c>
    </row>
    <row r="7915" spans="2:8" hidden="1" x14ac:dyDescent="0.25">
      <c r="B7915" t="s">
        <v>697</v>
      </c>
      <c r="C7915" t="s">
        <v>701</v>
      </c>
      <c r="D7915" t="s">
        <v>698</v>
      </c>
      <c r="E7915" t="s">
        <v>702</v>
      </c>
      <c r="F7915" t="s">
        <v>8416</v>
      </c>
      <c r="G7915" t="s">
        <v>704</v>
      </c>
      <c r="H7915">
        <v>12781</v>
      </c>
    </row>
    <row r="7916" spans="2:8" hidden="1" x14ac:dyDescent="0.25">
      <c r="B7916" t="s">
        <v>697</v>
      </c>
      <c r="C7916" t="s">
        <v>701</v>
      </c>
      <c r="D7916" t="s">
        <v>698</v>
      </c>
      <c r="E7916" t="s">
        <v>702</v>
      </c>
      <c r="F7916" t="s">
        <v>8417</v>
      </c>
      <c r="G7916" t="s">
        <v>704</v>
      </c>
      <c r="H7916">
        <v>12782</v>
      </c>
    </row>
    <row r="7917" spans="2:8" hidden="1" x14ac:dyDescent="0.25">
      <c r="B7917" t="s">
        <v>697</v>
      </c>
      <c r="C7917" t="s">
        <v>701</v>
      </c>
      <c r="D7917" t="s">
        <v>698</v>
      </c>
      <c r="E7917" t="s">
        <v>702</v>
      </c>
      <c r="F7917" t="s">
        <v>8418</v>
      </c>
      <c r="G7917" t="s">
        <v>704</v>
      </c>
      <c r="H7917">
        <v>12783</v>
      </c>
    </row>
    <row r="7918" spans="2:8" hidden="1" x14ac:dyDescent="0.25">
      <c r="B7918" t="s">
        <v>697</v>
      </c>
      <c r="C7918" t="s">
        <v>701</v>
      </c>
      <c r="D7918" t="s">
        <v>698</v>
      </c>
      <c r="E7918" t="s">
        <v>702</v>
      </c>
      <c r="F7918" t="s">
        <v>8419</v>
      </c>
      <c r="G7918" t="s">
        <v>704</v>
      </c>
      <c r="H7918">
        <v>12785</v>
      </c>
    </row>
    <row r="7919" spans="2:8" hidden="1" x14ac:dyDescent="0.25">
      <c r="B7919" t="s">
        <v>697</v>
      </c>
      <c r="C7919" t="s">
        <v>701</v>
      </c>
      <c r="D7919" t="s">
        <v>698</v>
      </c>
      <c r="E7919" t="s">
        <v>702</v>
      </c>
      <c r="F7919" t="s">
        <v>8420</v>
      </c>
      <c r="G7919" t="s">
        <v>704</v>
      </c>
      <c r="H7919">
        <v>12786</v>
      </c>
    </row>
    <row r="7920" spans="2:8" hidden="1" x14ac:dyDescent="0.25">
      <c r="B7920" t="s">
        <v>697</v>
      </c>
      <c r="C7920" t="s">
        <v>701</v>
      </c>
      <c r="D7920" t="s">
        <v>698</v>
      </c>
      <c r="E7920" t="s">
        <v>702</v>
      </c>
      <c r="F7920" t="s">
        <v>8421</v>
      </c>
      <c r="G7920" t="s">
        <v>704</v>
      </c>
      <c r="H7920">
        <v>12788</v>
      </c>
    </row>
    <row r="7921" spans="2:8" hidden="1" x14ac:dyDescent="0.25">
      <c r="B7921" t="s">
        <v>697</v>
      </c>
      <c r="C7921" t="s">
        <v>701</v>
      </c>
      <c r="D7921" t="s">
        <v>698</v>
      </c>
      <c r="E7921" t="s">
        <v>702</v>
      </c>
      <c r="F7921" t="s">
        <v>8422</v>
      </c>
      <c r="G7921" t="s">
        <v>704</v>
      </c>
      <c r="H7921">
        <v>12789</v>
      </c>
    </row>
    <row r="7922" spans="2:8" hidden="1" x14ac:dyDescent="0.25">
      <c r="B7922" t="s">
        <v>697</v>
      </c>
      <c r="C7922" t="s">
        <v>701</v>
      </c>
      <c r="D7922" t="s">
        <v>698</v>
      </c>
      <c r="E7922" t="s">
        <v>702</v>
      </c>
      <c r="F7922" t="s">
        <v>8423</v>
      </c>
      <c r="G7922" t="s">
        <v>704</v>
      </c>
      <c r="H7922">
        <v>12791</v>
      </c>
    </row>
    <row r="7923" spans="2:8" hidden="1" x14ac:dyDescent="0.25">
      <c r="B7923" t="s">
        <v>697</v>
      </c>
      <c r="C7923" t="s">
        <v>701</v>
      </c>
      <c r="D7923" t="s">
        <v>698</v>
      </c>
      <c r="E7923" t="s">
        <v>702</v>
      </c>
      <c r="F7923" t="s">
        <v>8424</v>
      </c>
      <c r="G7923" t="s">
        <v>704</v>
      </c>
      <c r="H7923">
        <v>12792</v>
      </c>
    </row>
    <row r="7924" spans="2:8" hidden="1" x14ac:dyDescent="0.25">
      <c r="B7924" t="s">
        <v>697</v>
      </c>
      <c r="C7924" t="s">
        <v>701</v>
      </c>
      <c r="D7924" t="s">
        <v>698</v>
      </c>
      <c r="E7924" t="s">
        <v>702</v>
      </c>
      <c r="F7924" t="s">
        <v>8425</v>
      </c>
      <c r="G7924" t="s">
        <v>704</v>
      </c>
      <c r="H7924">
        <v>12793</v>
      </c>
    </row>
    <row r="7925" spans="2:8" hidden="1" x14ac:dyDescent="0.25">
      <c r="B7925" t="s">
        <v>697</v>
      </c>
      <c r="C7925" t="s">
        <v>701</v>
      </c>
      <c r="D7925" t="s">
        <v>698</v>
      </c>
      <c r="E7925" t="s">
        <v>702</v>
      </c>
      <c r="F7925" t="s">
        <v>8426</v>
      </c>
      <c r="G7925" t="s">
        <v>704</v>
      </c>
      <c r="H7925">
        <v>12794</v>
      </c>
    </row>
    <row r="7926" spans="2:8" hidden="1" x14ac:dyDescent="0.25">
      <c r="B7926" t="s">
        <v>697</v>
      </c>
      <c r="C7926" t="s">
        <v>701</v>
      </c>
      <c r="D7926" t="s">
        <v>698</v>
      </c>
      <c r="E7926" t="s">
        <v>702</v>
      </c>
      <c r="F7926" t="s">
        <v>8427</v>
      </c>
      <c r="G7926" t="s">
        <v>704</v>
      </c>
      <c r="H7926">
        <v>12795</v>
      </c>
    </row>
    <row r="7927" spans="2:8" hidden="1" x14ac:dyDescent="0.25">
      <c r="B7927" t="s">
        <v>697</v>
      </c>
      <c r="C7927" t="s">
        <v>701</v>
      </c>
      <c r="D7927" t="s">
        <v>698</v>
      </c>
      <c r="E7927" t="s">
        <v>702</v>
      </c>
      <c r="F7927" t="s">
        <v>8428</v>
      </c>
      <c r="G7927" t="s">
        <v>704</v>
      </c>
      <c r="H7927">
        <v>12796</v>
      </c>
    </row>
    <row r="7928" spans="2:8" hidden="1" x14ac:dyDescent="0.25">
      <c r="B7928" t="s">
        <v>697</v>
      </c>
      <c r="C7928" t="s">
        <v>701</v>
      </c>
      <c r="D7928" t="s">
        <v>698</v>
      </c>
      <c r="E7928" t="s">
        <v>702</v>
      </c>
      <c r="F7928" t="s">
        <v>8429</v>
      </c>
      <c r="G7928" t="s">
        <v>704</v>
      </c>
      <c r="H7928">
        <v>12797</v>
      </c>
    </row>
    <row r="7929" spans="2:8" hidden="1" x14ac:dyDescent="0.25">
      <c r="B7929" t="s">
        <v>697</v>
      </c>
      <c r="C7929" t="s">
        <v>701</v>
      </c>
      <c r="D7929" t="s">
        <v>698</v>
      </c>
      <c r="E7929" t="s">
        <v>702</v>
      </c>
      <c r="F7929" t="s">
        <v>8430</v>
      </c>
      <c r="G7929" t="s">
        <v>704</v>
      </c>
      <c r="H7929">
        <v>12798</v>
      </c>
    </row>
    <row r="7930" spans="2:8" hidden="1" x14ac:dyDescent="0.25">
      <c r="B7930" t="s">
        <v>697</v>
      </c>
      <c r="C7930" t="s">
        <v>701</v>
      </c>
      <c r="D7930" t="s">
        <v>698</v>
      </c>
      <c r="E7930" t="s">
        <v>702</v>
      </c>
      <c r="F7930" t="s">
        <v>8431</v>
      </c>
      <c r="G7930" t="s">
        <v>704</v>
      </c>
      <c r="H7930">
        <v>12800</v>
      </c>
    </row>
    <row r="7931" spans="2:8" hidden="1" x14ac:dyDescent="0.25">
      <c r="B7931" t="s">
        <v>697</v>
      </c>
      <c r="C7931" t="s">
        <v>701</v>
      </c>
      <c r="D7931" t="s">
        <v>698</v>
      </c>
      <c r="E7931" t="s">
        <v>702</v>
      </c>
      <c r="F7931" t="s">
        <v>8432</v>
      </c>
      <c r="G7931" t="s">
        <v>704</v>
      </c>
      <c r="H7931">
        <v>12802</v>
      </c>
    </row>
    <row r="7932" spans="2:8" hidden="1" x14ac:dyDescent="0.25">
      <c r="B7932" t="s">
        <v>697</v>
      </c>
      <c r="C7932" t="s">
        <v>701</v>
      </c>
      <c r="D7932" t="s">
        <v>698</v>
      </c>
      <c r="E7932" t="s">
        <v>702</v>
      </c>
      <c r="F7932" t="s">
        <v>8433</v>
      </c>
      <c r="G7932" t="s">
        <v>704</v>
      </c>
      <c r="H7932">
        <v>12804</v>
      </c>
    </row>
    <row r="7933" spans="2:8" hidden="1" x14ac:dyDescent="0.25">
      <c r="B7933" t="s">
        <v>697</v>
      </c>
      <c r="C7933" t="s">
        <v>701</v>
      </c>
      <c r="D7933" t="s">
        <v>698</v>
      </c>
      <c r="E7933" t="s">
        <v>702</v>
      </c>
      <c r="F7933" t="s">
        <v>8434</v>
      </c>
      <c r="G7933" t="s">
        <v>704</v>
      </c>
      <c r="H7933">
        <v>12806</v>
      </c>
    </row>
    <row r="7934" spans="2:8" hidden="1" x14ac:dyDescent="0.25">
      <c r="B7934" t="s">
        <v>697</v>
      </c>
      <c r="C7934" t="s">
        <v>701</v>
      </c>
      <c r="D7934" t="s">
        <v>698</v>
      </c>
      <c r="E7934" t="s">
        <v>702</v>
      </c>
      <c r="F7934" t="s">
        <v>8435</v>
      </c>
      <c r="G7934" t="s">
        <v>704</v>
      </c>
      <c r="H7934">
        <v>12807</v>
      </c>
    </row>
    <row r="7935" spans="2:8" hidden="1" x14ac:dyDescent="0.25">
      <c r="B7935" t="s">
        <v>697</v>
      </c>
      <c r="C7935" t="s">
        <v>701</v>
      </c>
      <c r="D7935" t="s">
        <v>698</v>
      </c>
      <c r="E7935" t="s">
        <v>702</v>
      </c>
      <c r="F7935" t="s">
        <v>8436</v>
      </c>
      <c r="G7935" t="s">
        <v>704</v>
      </c>
      <c r="H7935">
        <v>12808</v>
      </c>
    </row>
    <row r="7936" spans="2:8" hidden="1" x14ac:dyDescent="0.25">
      <c r="B7936" t="s">
        <v>697</v>
      </c>
      <c r="C7936" t="s">
        <v>701</v>
      </c>
      <c r="D7936" t="s">
        <v>698</v>
      </c>
      <c r="E7936" t="s">
        <v>702</v>
      </c>
      <c r="F7936" t="s">
        <v>8437</v>
      </c>
      <c r="G7936" t="s">
        <v>704</v>
      </c>
      <c r="H7936">
        <v>12809</v>
      </c>
    </row>
    <row r="7937" spans="2:8" hidden="1" x14ac:dyDescent="0.25">
      <c r="B7937" t="s">
        <v>697</v>
      </c>
      <c r="C7937" t="s">
        <v>701</v>
      </c>
      <c r="D7937" t="s">
        <v>698</v>
      </c>
      <c r="E7937" t="s">
        <v>702</v>
      </c>
      <c r="F7937" t="s">
        <v>8438</v>
      </c>
      <c r="G7937" t="s">
        <v>704</v>
      </c>
      <c r="H7937">
        <v>12810</v>
      </c>
    </row>
    <row r="7938" spans="2:8" hidden="1" x14ac:dyDescent="0.25">
      <c r="B7938" t="s">
        <v>697</v>
      </c>
      <c r="C7938" t="s">
        <v>701</v>
      </c>
      <c r="D7938" t="s">
        <v>698</v>
      </c>
      <c r="E7938" t="s">
        <v>702</v>
      </c>
      <c r="F7938" t="s">
        <v>8439</v>
      </c>
      <c r="G7938" t="s">
        <v>704</v>
      </c>
      <c r="H7938">
        <v>12811</v>
      </c>
    </row>
    <row r="7939" spans="2:8" hidden="1" x14ac:dyDescent="0.25">
      <c r="B7939" t="s">
        <v>697</v>
      </c>
      <c r="C7939" t="s">
        <v>701</v>
      </c>
      <c r="D7939" t="s">
        <v>698</v>
      </c>
      <c r="E7939" t="s">
        <v>702</v>
      </c>
      <c r="F7939" t="s">
        <v>8440</v>
      </c>
      <c r="G7939" t="s">
        <v>704</v>
      </c>
      <c r="H7939">
        <v>12812</v>
      </c>
    </row>
    <row r="7940" spans="2:8" hidden="1" x14ac:dyDescent="0.25">
      <c r="B7940" t="s">
        <v>697</v>
      </c>
      <c r="C7940" t="s">
        <v>701</v>
      </c>
      <c r="D7940" t="s">
        <v>698</v>
      </c>
      <c r="E7940" t="s">
        <v>702</v>
      </c>
      <c r="F7940" t="s">
        <v>8441</v>
      </c>
      <c r="G7940" t="s">
        <v>704</v>
      </c>
      <c r="H7940">
        <v>12813</v>
      </c>
    </row>
    <row r="7941" spans="2:8" hidden="1" x14ac:dyDescent="0.25">
      <c r="B7941" t="s">
        <v>697</v>
      </c>
      <c r="C7941" t="s">
        <v>701</v>
      </c>
      <c r="D7941" t="s">
        <v>698</v>
      </c>
      <c r="E7941" t="s">
        <v>702</v>
      </c>
      <c r="F7941" t="s">
        <v>8442</v>
      </c>
      <c r="G7941" t="s">
        <v>704</v>
      </c>
      <c r="H7941">
        <v>12814</v>
      </c>
    </row>
    <row r="7942" spans="2:8" hidden="1" x14ac:dyDescent="0.25">
      <c r="B7942" t="s">
        <v>697</v>
      </c>
      <c r="C7942" t="s">
        <v>701</v>
      </c>
      <c r="D7942" t="s">
        <v>698</v>
      </c>
      <c r="E7942" t="s">
        <v>702</v>
      </c>
      <c r="F7942" t="s">
        <v>8443</v>
      </c>
      <c r="G7942" t="s">
        <v>704</v>
      </c>
      <c r="H7942">
        <v>12815</v>
      </c>
    </row>
    <row r="7943" spans="2:8" hidden="1" x14ac:dyDescent="0.25">
      <c r="B7943" t="s">
        <v>697</v>
      </c>
      <c r="C7943" t="s">
        <v>701</v>
      </c>
      <c r="D7943" t="s">
        <v>698</v>
      </c>
      <c r="E7943" t="s">
        <v>702</v>
      </c>
      <c r="F7943" t="s">
        <v>8444</v>
      </c>
      <c r="G7943" t="s">
        <v>704</v>
      </c>
      <c r="H7943">
        <v>12816</v>
      </c>
    </row>
    <row r="7944" spans="2:8" hidden="1" x14ac:dyDescent="0.25">
      <c r="B7944" t="s">
        <v>697</v>
      </c>
      <c r="C7944" t="s">
        <v>701</v>
      </c>
      <c r="D7944" t="s">
        <v>698</v>
      </c>
      <c r="E7944" t="s">
        <v>702</v>
      </c>
      <c r="F7944" t="s">
        <v>8445</v>
      </c>
      <c r="G7944" t="s">
        <v>704</v>
      </c>
      <c r="H7944">
        <v>12817</v>
      </c>
    </row>
    <row r="7945" spans="2:8" hidden="1" x14ac:dyDescent="0.25">
      <c r="B7945" t="s">
        <v>697</v>
      </c>
      <c r="C7945" t="s">
        <v>701</v>
      </c>
      <c r="D7945" t="s">
        <v>698</v>
      </c>
      <c r="E7945" t="s">
        <v>702</v>
      </c>
      <c r="F7945" t="s">
        <v>8446</v>
      </c>
      <c r="G7945" t="s">
        <v>704</v>
      </c>
      <c r="H7945">
        <v>12819</v>
      </c>
    </row>
    <row r="7946" spans="2:8" hidden="1" x14ac:dyDescent="0.25">
      <c r="B7946" t="s">
        <v>697</v>
      </c>
      <c r="C7946" t="s">
        <v>701</v>
      </c>
      <c r="D7946" t="s">
        <v>698</v>
      </c>
      <c r="E7946" t="s">
        <v>702</v>
      </c>
      <c r="F7946" t="s">
        <v>8447</v>
      </c>
      <c r="G7946" t="s">
        <v>704</v>
      </c>
      <c r="H7946">
        <v>12821</v>
      </c>
    </row>
    <row r="7947" spans="2:8" hidden="1" x14ac:dyDescent="0.25">
      <c r="B7947" t="s">
        <v>697</v>
      </c>
      <c r="C7947" t="s">
        <v>701</v>
      </c>
      <c r="D7947" t="s">
        <v>698</v>
      </c>
      <c r="E7947" t="s">
        <v>702</v>
      </c>
      <c r="F7947" t="s">
        <v>8448</v>
      </c>
      <c r="G7947" t="s">
        <v>704</v>
      </c>
      <c r="H7947">
        <v>12823</v>
      </c>
    </row>
    <row r="7948" spans="2:8" hidden="1" x14ac:dyDescent="0.25">
      <c r="B7948" t="s">
        <v>697</v>
      </c>
      <c r="C7948" t="s">
        <v>701</v>
      </c>
      <c r="D7948" t="s">
        <v>698</v>
      </c>
      <c r="E7948" t="s">
        <v>702</v>
      </c>
      <c r="F7948" t="s">
        <v>8449</v>
      </c>
      <c r="G7948" t="s">
        <v>704</v>
      </c>
      <c r="H7948">
        <v>12825</v>
      </c>
    </row>
    <row r="7949" spans="2:8" hidden="1" x14ac:dyDescent="0.25">
      <c r="B7949" t="s">
        <v>697</v>
      </c>
      <c r="C7949" t="s">
        <v>701</v>
      </c>
      <c r="D7949" t="s">
        <v>698</v>
      </c>
      <c r="E7949" t="s">
        <v>702</v>
      </c>
      <c r="F7949" t="s">
        <v>8450</v>
      </c>
      <c r="G7949" t="s">
        <v>704</v>
      </c>
      <c r="H7949">
        <v>12827</v>
      </c>
    </row>
    <row r="7950" spans="2:8" hidden="1" x14ac:dyDescent="0.25">
      <c r="B7950" t="s">
        <v>697</v>
      </c>
      <c r="C7950" t="s">
        <v>701</v>
      </c>
      <c r="D7950" t="s">
        <v>698</v>
      </c>
      <c r="E7950" t="s">
        <v>702</v>
      </c>
      <c r="F7950" t="s">
        <v>8451</v>
      </c>
      <c r="G7950" t="s">
        <v>704</v>
      </c>
      <c r="H7950">
        <v>12829</v>
      </c>
    </row>
    <row r="7951" spans="2:8" hidden="1" x14ac:dyDescent="0.25">
      <c r="B7951" t="s">
        <v>697</v>
      </c>
      <c r="C7951" t="s">
        <v>701</v>
      </c>
      <c r="D7951" t="s">
        <v>698</v>
      </c>
      <c r="E7951" t="s">
        <v>702</v>
      </c>
      <c r="F7951" t="s">
        <v>8452</v>
      </c>
      <c r="G7951" t="s">
        <v>704</v>
      </c>
      <c r="H7951">
        <v>12831</v>
      </c>
    </row>
    <row r="7952" spans="2:8" hidden="1" x14ac:dyDescent="0.25">
      <c r="B7952" t="s">
        <v>697</v>
      </c>
      <c r="C7952" t="s">
        <v>701</v>
      </c>
      <c r="D7952" t="s">
        <v>698</v>
      </c>
      <c r="E7952" t="s">
        <v>702</v>
      </c>
      <c r="F7952" t="s">
        <v>8453</v>
      </c>
      <c r="G7952" t="s">
        <v>704</v>
      </c>
      <c r="H7952">
        <v>12833</v>
      </c>
    </row>
    <row r="7953" spans="2:8" hidden="1" x14ac:dyDescent="0.25">
      <c r="B7953" t="s">
        <v>697</v>
      </c>
      <c r="C7953" t="s">
        <v>701</v>
      </c>
      <c r="D7953" t="s">
        <v>698</v>
      </c>
      <c r="E7953" t="s">
        <v>702</v>
      </c>
      <c r="F7953" t="s">
        <v>8454</v>
      </c>
      <c r="G7953" t="s">
        <v>704</v>
      </c>
      <c r="H7953">
        <v>12835</v>
      </c>
    </row>
    <row r="7954" spans="2:8" hidden="1" x14ac:dyDescent="0.25">
      <c r="B7954" t="s">
        <v>697</v>
      </c>
      <c r="C7954" t="s">
        <v>701</v>
      </c>
      <c r="D7954" t="s">
        <v>698</v>
      </c>
      <c r="E7954" t="s">
        <v>702</v>
      </c>
      <c r="F7954" t="s">
        <v>8455</v>
      </c>
      <c r="G7954" t="s">
        <v>704</v>
      </c>
      <c r="H7954">
        <v>12836</v>
      </c>
    </row>
    <row r="7955" spans="2:8" hidden="1" x14ac:dyDescent="0.25">
      <c r="B7955" t="s">
        <v>697</v>
      </c>
      <c r="C7955" t="s">
        <v>701</v>
      </c>
      <c r="D7955" t="s">
        <v>698</v>
      </c>
      <c r="E7955" t="s">
        <v>702</v>
      </c>
      <c r="F7955" t="s">
        <v>8456</v>
      </c>
      <c r="G7955" t="s">
        <v>704</v>
      </c>
      <c r="H7955">
        <v>12837</v>
      </c>
    </row>
    <row r="7956" spans="2:8" hidden="1" x14ac:dyDescent="0.25">
      <c r="B7956" t="s">
        <v>697</v>
      </c>
      <c r="C7956" t="s">
        <v>701</v>
      </c>
      <c r="D7956" t="s">
        <v>698</v>
      </c>
      <c r="E7956" t="s">
        <v>702</v>
      </c>
      <c r="F7956" t="s">
        <v>8457</v>
      </c>
      <c r="G7956" t="s">
        <v>704</v>
      </c>
      <c r="H7956">
        <v>12838</v>
      </c>
    </row>
    <row r="7957" spans="2:8" hidden="1" x14ac:dyDescent="0.25">
      <c r="B7957" t="s">
        <v>697</v>
      </c>
      <c r="C7957" t="s">
        <v>701</v>
      </c>
      <c r="D7957" t="s">
        <v>698</v>
      </c>
      <c r="E7957" t="s">
        <v>702</v>
      </c>
      <c r="F7957" t="s">
        <v>8458</v>
      </c>
      <c r="G7957" t="s">
        <v>704</v>
      </c>
      <c r="H7957">
        <v>12839</v>
      </c>
    </row>
    <row r="7958" spans="2:8" hidden="1" x14ac:dyDescent="0.25">
      <c r="B7958" t="s">
        <v>697</v>
      </c>
      <c r="C7958" t="s">
        <v>701</v>
      </c>
      <c r="D7958" t="s">
        <v>698</v>
      </c>
      <c r="E7958" t="s">
        <v>702</v>
      </c>
      <c r="F7958" t="s">
        <v>8459</v>
      </c>
      <c r="G7958" t="s">
        <v>704</v>
      </c>
      <c r="H7958">
        <v>12840</v>
      </c>
    </row>
    <row r="7959" spans="2:8" hidden="1" x14ac:dyDescent="0.25">
      <c r="B7959" t="s">
        <v>697</v>
      </c>
      <c r="C7959" t="s">
        <v>701</v>
      </c>
      <c r="D7959" t="s">
        <v>698</v>
      </c>
      <c r="E7959" t="s">
        <v>702</v>
      </c>
      <c r="F7959" t="s">
        <v>8460</v>
      </c>
      <c r="G7959" t="s">
        <v>704</v>
      </c>
      <c r="H7959">
        <v>12841</v>
      </c>
    </row>
    <row r="7960" spans="2:8" hidden="1" x14ac:dyDescent="0.25">
      <c r="B7960" t="s">
        <v>697</v>
      </c>
      <c r="C7960" t="s">
        <v>701</v>
      </c>
      <c r="D7960" t="s">
        <v>698</v>
      </c>
      <c r="E7960" t="s">
        <v>702</v>
      </c>
      <c r="F7960" t="s">
        <v>8461</v>
      </c>
      <c r="G7960" t="s">
        <v>704</v>
      </c>
      <c r="H7960">
        <v>12842</v>
      </c>
    </row>
    <row r="7961" spans="2:8" hidden="1" x14ac:dyDescent="0.25">
      <c r="B7961" t="s">
        <v>697</v>
      </c>
      <c r="C7961" t="s">
        <v>701</v>
      </c>
      <c r="D7961" t="s">
        <v>698</v>
      </c>
      <c r="E7961" t="s">
        <v>702</v>
      </c>
      <c r="F7961" t="s">
        <v>8462</v>
      </c>
      <c r="G7961" t="s">
        <v>704</v>
      </c>
      <c r="H7961">
        <v>12843</v>
      </c>
    </row>
    <row r="7962" spans="2:8" hidden="1" x14ac:dyDescent="0.25">
      <c r="B7962" t="s">
        <v>697</v>
      </c>
      <c r="C7962" t="s">
        <v>701</v>
      </c>
      <c r="D7962" t="s">
        <v>698</v>
      </c>
      <c r="E7962" t="s">
        <v>702</v>
      </c>
      <c r="F7962" t="s">
        <v>8463</v>
      </c>
      <c r="G7962" t="s">
        <v>704</v>
      </c>
      <c r="H7962">
        <v>12844</v>
      </c>
    </row>
    <row r="7963" spans="2:8" hidden="1" x14ac:dyDescent="0.25">
      <c r="B7963" t="s">
        <v>697</v>
      </c>
      <c r="C7963" t="s">
        <v>701</v>
      </c>
      <c r="D7963" t="s">
        <v>698</v>
      </c>
      <c r="E7963" t="s">
        <v>702</v>
      </c>
      <c r="F7963" t="s">
        <v>8464</v>
      </c>
      <c r="G7963" t="s">
        <v>704</v>
      </c>
      <c r="H7963">
        <v>12845</v>
      </c>
    </row>
    <row r="7964" spans="2:8" hidden="1" x14ac:dyDescent="0.25">
      <c r="B7964" t="s">
        <v>697</v>
      </c>
      <c r="C7964" t="s">
        <v>701</v>
      </c>
      <c r="D7964" t="s">
        <v>698</v>
      </c>
      <c r="E7964" t="s">
        <v>702</v>
      </c>
      <c r="F7964" t="s">
        <v>8465</v>
      </c>
      <c r="G7964" t="s">
        <v>704</v>
      </c>
      <c r="H7964">
        <v>12846</v>
      </c>
    </row>
    <row r="7965" spans="2:8" hidden="1" x14ac:dyDescent="0.25">
      <c r="B7965" t="s">
        <v>697</v>
      </c>
      <c r="C7965" t="s">
        <v>701</v>
      </c>
      <c r="D7965" t="s">
        <v>698</v>
      </c>
      <c r="E7965" t="s">
        <v>702</v>
      </c>
      <c r="F7965" t="s">
        <v>8466</v>
      </c>
      <c r="G7965" t="s">
        <v>704</v>
      </c>
      <c r="H7965">
        <v>12848</v>
      </c>
    </row>
    <row r="7966" spans="2:8" hidden="1" x14ac:dyDescent="0.25">
      <c r="B7966" t="s">
        <v>697</v>
      </c>
      <c r="C7966" t="s">
        <v>701</v>
      </c>
      <c r="D7966" t="s">
        <v>698</v>
      </c>
      <c r="E7966" t="s">
        <v>702</v>
      </c>
      <c r="F7966" t="s">
        <v>8467</v>
      </c>
      <c r="G7966" t="s">
        <v>704</v>
      </c>
      <c r="H7966">
        <v>12849</v>
      </c>
    </row>
    <row r="7967" spans="2:8" hidden="1" x14ac:dyDescent="0.25">
      <c r="B7967" t="s">
        <v>697</v>
      </c>
      <c r="C7967" t="s">
        <v>701</v>
      </c>
      <c r="D7967" t="s">
        <v>698</v>
      </c>
      <c r="E7967" t="s">
        <v>702</v>
      </c>
      <c r="F7967" t="s">
        <v>8468</v>
      </c>
      <c r="G7967" t="s">
        <v>704</v>
      </c>
      <c r="H7967">
        <v>12851</v>
      </c>
    </row>
    <row r="7968" spans="2:8" hidden="1" x14ac:dyDescent="0.25">
      <c r="B7968" t="s">
        <v>697</v>
      </c>
      <c r="C7968" t="s">
        <v>701</v>
      </c>
      <c r="D7968" t="s">
        <v>698</v>
      </c>
      <c r="E7968" t="s">
        <v>702</v>
      </c>
      <c r="F7968" t="s">
        <v>8469</v>
      </c>
      <c r="G7968" t="s">
        <v>704</v>
      </c>
      <c r="H7968">
        <v>12853</v>
      </c>
    </row>
    <row r="7969" spans="2:8" hidden="1" x14ac:dyDescent="0.25">
      <c r="B7969" t="s">
        <v>697</v>
      </c>
      <c r="C7969" t="s">
        <v>701</v>
      </c>
      <c r="D7969" t="s">
        <v>698</v>
      </c>
      <c r="E7969" t="s">
        <v>702</v>
      </c>
      <c r="F7969" t="s">
        <v>8470</v>
      </c>
      <c r="G7969" t="s">
        <v>704</v>
      </c>
      <c r="H7969">
        <v>12854</v>
      </c>
    </row>
    <row r="7970" spans="2:8" hidden="1" x14ac:dyDescent="0.25">
      <c r="B7970" t="s">
        <v>697</v>
      </c>
      <c r="C7970" t="s">
        <v>701</v>
      </c>
      <c r="D7970" t="s">
        <v>698</v>
      </c>
      <c r="E7970" t="s">
        <v>702</v>
      </c>
      <c r="F7970" t="s">
        <v>8471</v>
      </c>
      <c r="G7970" t="s">
        <v>704</v>
      </c>
      <c r="H7970">
        <v>12855</v>
      </c>
    </row>
    <row r="7971" spans="2:8" hidden="1" x14ac:dyDescent="0.25">
      <c r="B7971" t="s">
        <v>697</v>
      </c>
      <c r="C7971" t="s">
        <v>701</v>
      </c>
      <c r="D7971" t="s">
        <v>698</v>
      </c>
      <c r="E7971" t="s">
        <v>702</v>
      </c>
      <c r="F7971" t="s">
        <v>8472</v>
      </c>
      <c r="G7971" t="s">
        <v>704</v>
      </c>
      <c r="H7971">
        <v>12856</v>
      </c>
    </row>
    <row r="7972" spans="2:8" hidden="1" x14ac:dyDescent="0.25">
      <c r="B7972" t="s">
        <v>697</v>
      </c>
      <c r="C7972" t="s">
        <v>701</v>
      </c>
      <c r="D7972" t="s">
        <v>698</v>
      </c>
      <c r="E7972" t="s">
        <v>702</v>
      </c>
      <c r="F7972" t="s">
        <v>8473</v>
      </c>
      <c r="G7972" t="s">
        <v>704</v>
      </c>
      <c r="H7972">
        <v>12857</v>
      </c>
    </row>
    <row r="7973" spans="2:8" hidden="1" x14ac:dyDescent="0.25">
      <c r="B7973" t="s">
        <v>697</v>
      </c>
      <c r="C7973" t="s">
        <v>701</v>
      </c>
      <c r="D7973" t="s">
        <v>698</v>
      </c>
      <c r="E7973" t="s">
        <v>702</v>
      </c>
      <c r="F7973" t="s">
        <v>8474</v>
      </c>
      <c r="G7973" t="s">
        <v>704</v>
      </c>
      <c r="H7973">
        <v>12859</v>
      </c>
    </row>
    <row r="7974" spans="2:8" hidden="1" x14ac:dyDescent="0.25">
      <c r="B7974" t="s">
        <v>697</v>
      </c>
      <c r="C7974" t="s">
        <v>701</v>
      </c>
      <c r="D7974" t="s">
        <v>698</v>
      </c>
      <c r="E7974" t="s">
        <v>702</v>
      </c>
      <c r="F7974" t="s">
        <v>8475</v>
      </c>
      <c r="G7974" t="s">
        <v>704</v>
      </c>
      <c r="H7974">
        <v>12861</v>
      </c>
    </row>
    <row r="7975" spans="2:8" hidden="1" x14ac:dyDescent="0.25">
      <c r="B7975" t="s">
        <v>697</v>
      </c>
      <c r="C7975" t="s">
        <v>701</v>
      </c>
      <c r="D7975" t="s">
        <v>698</v>
      </c>
      <c r="E7975" t="s">
        <v>702</v>
      </c>
      <c r="F7975" t="s">
        <v>8476</v>
      </c>
      <c r="G7975" t="s">
        <v>704</v>
      </c>
      <c r="H7975">
        <v>12862</v>
      </c>
    </row>
    <row r="7976" spans="2:8" hidden="1" x14ac:dyDescent="0.25">
      <c r="B7976" t="s">
        <v>697</v>
      </c>
      <c r="C7976" t="s">
        <v>701</v>
      </c>
      <c r="D7976" t="s">
        <v>698</v>
      </c>
      <c r="E7976" t="s">
        <v>702</v>
      </c>
      <c r="F7976" t="s">
        <v>8477</v>
      </c>
      <c r="G7976" t="s">
        <v>704</v>
      </c>
      <c r="H7976">
        <v>12863</v>
      </c>
    </row>
    <row r="7977" spans="2:8" hidden="1" x14ac:dyDescent="0.25">
      <c r="B7977" t="s">
        <v>697</v>
      </c>
      <c r="C7977" t="s">
        <v>701</v>
      </c>
      <c r="D7977" t="s">
        <v>698</v>
      </c>
      <c r="E7977" t="s">
        <v>702</v>
      </c>
      <c r="F7977" t="s">
        <v>8478</v>
      </c>
      <c r="G7977" t="s">
        <v>704</v>
      </c>
      <c r="H7977">
        <v>12865</v>
      </c>
    </row>
    <row r="7978" spans="2:8" hidden="1" x14ac:dyDescent="0.25">
      <c r="B7978" t="s">
        <v>697</v>
      </c>
      <c r="C7978" t="s">
        <v>701</v>
      </c>
      <c r="D7978" t="s">
        <v>698</v>
      </c>
      <c r="E7978" t="s">
        <v>702</v>
      </c>
      <c r="F7978" t="s">
        <v>8479</v>
      </c>
      <c r="G7978" t="s">
        <v>704</v>
      </c>
      <c r="H7978">
        <v>12867</v>
      </c>
    </row>
    <row r="7979" spans="2:8" hidden="1" x14ac:dyDescent="0.25">
      <c r="B7979" t="s">
        <v>697</v>
      </c>
      <c r="C7979" t="s">
        <v>701</v>
      </c>
      <c r="D7979" t="s">
        <v>698</v>
      </c>
      <c r="E7979" t="s">
        <v>702</v>
      </c>
      <c r="F7979" t="s">
        <v>8480</v>
      </c>
      <c r="G7979" t="s">
        <v>704</v>
      </c>
      <c r="H7979">
        <v>12869</v>
      </c>
    </row>
    <row r="7980" spans="2:8" hidden="1" x14ac:dyDescent="0.25">
      <c r="B7980" t="s">
        <v>697</v>
      </c>
      <c r="C7980" t="s">
        <v>701</v>
      </c>
      <c r="D7980" t="s">
        <v>698</v>
      </c>
      <c r="E7980" t="s">
        <v>702</v>
      </c>
      <c r="F7980" t="s">
        <v>8481</v>
      </c>
      <c r="G7980" t="s">
        <v>704</v>
      </c>
      <c r="H7980">
        <v>12871</v>
      </c>
    </row>
    <row r="7981" spans="2:8" hidden="1" x14ac:dyDescent="0.25">
      <c r="B7981" t="s">
        <v>697</v>
      </c>
      <c r="C7981" t="s">
        <v>701</v>
      </c>
      <c r="D7981" t="s">
        <v>698</v>
      </c>
      <c r="E7981" t="s">
        <v>702</v>
      </c>
      <c r="F7981" t="s">
        <v>8482</v>
      </c>
      <c r="G7981" t="s">
        <v>704</v>
      </c>
      <c r="H7981">
        <v>12873</v>
      </c>
    </row>
    <row r="7982" spans="2:8" hidden="1" x14ac:dyDescent="0.25">
      <c r="B7982" t="s">
        <v>697</v>
      </c>
      <c r="C7982" t="s">
        <v>701</v>
      </c>
      <c r="D7982" t="s">
        <v>698</v>
      </c>
      <c r="E7982" t="s">
        <v>702</v>
      </c>
      <c r="F7982" t="s">
        <v>8483</v>
      </c>
      <c r="G7982" t="s">
        <v>704</v>
      </c>
      <c r="H7982">
        <v>12875</v>
      </c>
    </row>
    <row r="7983" spans="2:8" hidden="1" x14ac:dyDescent="0.25">
      <c r="B7983" t="s">
        <v>697</v>
      </c>
      <c r="C7983" t="s">
        <v>701</v>
      </c>
      <c r="D7983" t="s">
        <v>698</v>
      </c>
      <c r="E7983" t="s">
        <v>702</v>
      </c>
      <c r="F7983" t="s">
        <v>8484</v>
      </c>
      <c r="G7983" t="s">
        <v>704</v>
      </c>
      <c r="H7983">
        <v>12877</v>
      </c>
    </row>
    <row r="7984" spans="2:8" hidden="1" x14ac:dyDescent="0.25">
      <c r="B7984" t="s">
        <v>697</v>
      </c>
      <c r="C7984" t="s">
        <v>701</v>
      </c>
      <c r="D7984" t="s">
        <v>698</v>
      </c>
      <c r="E7984" t="s">
        <v>702</v>
      </c>
      <c r="F7984" t="s">
        <v>8485</v>
      </c>
      <c r="G7984" t="s">
        <v>704</v>
      </c>
      <c r="H7984">
        <v>12879</v>
      </c>
    </row>
    <row r="7985" spans="2:8" hidden="1" x14ac:dyDescent="0.25">
      <c r="B7985" t="s">
        <v>697</v>
      </c>
      <c r="C7985" t="s">
        <v>701</v>
      </c>
      <c r="D7985" t="s">
        <v>698</v>
      </c>
      <c r="E7985" t="s">
        <v>702</v>
      </c>
      <c r="F7985" t="s">
        <v>8486</v>
      </c>
      <c r="G7985" t="s">
        <v>704</v>
      </c>
      <c r="H7985">
        <v>12881</v>
      </c>
    </row>
    <row r="7986" spans="2:8" hidden="1" x14ac:dyDescent="0.25">
      <c r="B7986" t="s">
        <v>697</v>
      </c>
      <c r="C7986" t="s">
        <v>701</v>
      </c>
      <c r="D7986" t="s">
        <v>698</v>
      </c>
      <c r="E7986" t="s">
        <v>702</v>
      </c>
      <c r="F7986" t="s">
        <v>8487</v>
      </c>
      <c r="G7986" t="s">
        <v>704</v>
      </c>
      <c r="H7986">
        <v>12883</v>
      </c>
    </row>
    <row r="7987" spans="2:8" hidden="1" x14ac:dyDescent="0.25">
      <c r="B7987" t="s">
        <v>697</v>
      </c>
      <c r="C7987" t="s">
        <v>701</v>
      </c>
      <c r="D7987" t="s">
        <v>698</v>
      </c>
      <c r="E7987" t="s">
        <v>702</v>
      </c>
      <c r="F7987" t="s">
        <v>8488</v>
      </c>
      <c r="G7987" t="s">
        <v>704</v>
      </c>
      <c r="H7987">
        <v>12885</v>
      </c>
    </row>
    <row r="7988" spans="2:8" hidden="1" x14ac:dyDescent="0.25">
      <c r="B7988" t="s">
        <v>697</v>
      </c>
      <c r="C7988" t="s">
        <v>701</v>
      </c>
      <c r="D7988" t="s">
        <v>698</v>
      </c>
      <c r="E7988" t="s">
        <v>702</v>
      </c>
      <c r="F7988" t="s">
        <v>8489</v>
      </c>
      <c r="G7988" t="s">
        <v>704</v>
      </c>
      <c r="H7988">
        <v>12887</v>
      </c>
    </row>
    <row r="7989" spans="2:8" hidden="1" x14ac:dyDescent="0.25">
      <c r="B7989" t="s">
        <v>697</v>
      </c>
      <c r="C7989" t="s">
        <v>701</v>
      </c>
      <c r="D7989" t="s">
        <v>698</v>
      </c>
      <c r="E7989" t="s">
        <v>702</v>
      </c>
      <c r="F7989" t="s">
        <v>8490</v>
      </c>
      <c r="G7989" t="s">
        <v>704</v>
      </c>
      <c r="H7989">
        <v>12888</v>
      </c>
    </row>
    <row r="7990" spans="2:8" hidden="1" x14ac:dyDescent="0.25">
      <c r="B7990" t="s">
        <v>697</v>
      </c>
      <c r="C7990" t="s">
        <v>701</v>
      </c>
      <c r="D7990" t="s">
        <v>698</v>
      </c>
      <c r="E7990" t="s">
        <v>702</v>
      </c>
      <c r="F7990" t="s">
        <v>8491</v>
      </c>
      <c r="G7990" t="s">
        <v>704</v>
      </c>
      <c r="H7990">
        <v>12889</v>
      </c>
    </row>
    <row r="7991" spans="2:8" hidden="1" x14ac:dyDescent="0.25">
      <c r="B7991" t="s">
        <v>697</v>
      </c>
      <c r="C7991" t="s">
        <v>701</v>
      </c>
      <c r="D7991" t="s">
        <v>698</v>
      </c>
      <c r="E7991" t="s">
        <v>702</v>
      </c>
      <c r="F7991" t="s">
        <v>8492</v>
      </c>
      <c r="G7991" t="s">
        <v>704</v>
      </c>
      <c r="H7991">
        <v>12890</v>
      </c>
    </row>
    <row r="7992" spans="2:8" hidden="1" x14ac:dyDescent="0.25">
      <c r="B7992" t="s">
        <v>697</v>
      </c>
      <c r="C7992" t="s">
        <v>701</v>
      </c>
      <c r="D7992" t="s">
        <v>698</v>
      </c>
      <c r="E7992" t="s">
        <v>702</v>
      </c>
      <c r="F7992" t="s">
        <v>8493</v>
      </c>
      <c r="G7992" t="s">
        <v>704</v>
      </c>
      <c r="H7992">
        <v>12891</v>
      </c>
    </row>
    <row r="7993" spans="2:8" hidden="1" x14ac:dyDescent="0.25">
      <c r="B7993" t="s">
        <v>697</v>
      </c>
      <c r="C7993" t="s">
        <v>701</v>
      </c>
      <c r="D7993" t="s">
        <v>698</v>
      </c>
      <c r="E7993" t="s">
        <v>702</v>
      </c>
      <c r="F7993" t="s">
        <v>8494</v>
      </c>
      <c r="G7993" t="s">
        <v>704</v>
      </c>
      <c r="H7993">
        <v>12892</v>
      </c>
    </row>
    <row r="7994" spans="2:8" hidden="1" x14ac:dyDescent="0.25">
      <c r="B7994" t="s">
        <v>697</v>
      </c>
      <c r="C7994" t="s">
        <v>701</v>
      </c>
      <c r="D7994" t="s">
        <v>698</v>
      </c>
      <c r="E7994" t="s">
        <v>702</v>
      </c>
      <c r="F7994" t="s">
        <v>8495</v>
      </c>
      <c r="G7994" t="s">
        <v>704</v>
      </c>
      <c r="H7994">
        <v>12893</v>
      </c>
    </row>
    <row r="7995" spans="2:8" hidden="1" x14ac:dyDescent="0.25">
      <c r="B7995" t="s">
        <v>697</v>
      </c>
      <c r="C7995" t="s">
        <v>701</v>
      </c>
      <c r="D7995" t="s">
        <v>698</v>
      </c>
      <c r="E7995" t="s">
        <v>702</v>
      </c>
      <c r="F7995" t="s">
        <v>8496</v>
      </c>
      <c r="G7995" t="s">
        <v>704</v>
      </c>
      <c r="H7995">
        <v>12894</v>
      </c>
    </row>
    <row r="7996" spans="2:8" hidden="1" x14ac:dyDescent="0.25">
      <c r="B7996" t="s">
        <v>697</v>
      </c>
      <c r="C7996" t="s">
        <v>701</v>
      </c>
      <c r="D7996" t="s">
        <v>698</v>
      </c>
      <c r="E7996" t="s">
        <v>702</v>
      </c>
      <c r="F7996" t="s">
        <v>8497</v>
      </c>
      <c r="G7996" t="s">
        <v>704</v>
      </c>
      <c r="H7996">
        <v>12895</v>
      </c>
    </row>
    <row r="7997" spans="2:8" hidden="1" x14ac:dyDescent="0.25">
      <c r="B7997" t="s">
        <v>697</v>
      </c>
      <c r="C7997" t="s">
        <v>701</v>
      </c>
      <c r="D7997" t="s">
        <v>698</v>
      </c>
      <c r="E7997" t="s">
        <v>702</v>
      </c>
      <c r="F7997" t="s">
        <v>8498</v>
      </c>
      <c r="G7997" t="s">
        <v>704</v>
      </c>
      <c r="H7997">
        <v>12896</v>
      </c>
    </row>
    <row r="7998" spans="2:8" hidden="1" x14ac:dyDescent="0.25">
      <c r="B7998" t="s">
        <v>697</v>
      </c>
      <c r="C7998" t="s">
        <v>701</v>
      </c>
      <c r="D7998" t="s">
        <v>698</v>
      </c>
      <c r="E7998" t="s">
        <v>702</v>
      </c>
      <c r="F7998" t="s">
        <v>8499</v>
      </c>
      <c r="G7998" t="s">
        <v>704</v>
      </c>
      <c r="H7998">
        <v>12897</v>
      </c>
    </row>
    <row r="7999" spans="2:8" hidden="1" x14ac:dyDescent="0.25">
      <c r="B7999" t="s">
        <v>697</v>
      </c>
      <c r="C7999" t="s">
        <v>701</v>
      </c>
      <c r="D7999" t="s">
        <v>698</v>
      </c>
      <c r="E7999" t="s">
        <v>702</v>
      </c>
      <c r="F7999" t="s">
        <v>8500</v>
      </c>
      <c r="G7999" t="s">
        <v>704</v>
      </c>
      <c r="H7999">
        <v>12898</v>
      </c>
    </row>
    <row r="8000" spans="2:8" hidden="1" x14ac:dyDescent="0.25">
      <c r="B8000" t="s">
        <v>697</v>
      </c>
      <c r="C8000" t="s">
        <v>701</v>
      </c>
      <c r="D8000" t="s">
        <v>698</v>
      </c>
      <c r="E8000" t="s">
        <v>702</v>
      </c>
      <c r="F8000" t="s">
        <v>8501</v>
      </c>
      <c r="G8000" t="s">
        <v>704</v>
      </c>
      <c r="H8000">
        <v>12899</v>
      </c>
    </row>
    <row r="8001" spans="2:8" hidden="1" x14ac:dyDescent="0.25">
      <c r="B8001" t="s">
        <v>697</v>
      </c>
      <c r="C8001" t="s">
        <v>701</v>
      </c>
      <c r="D8001" t="s">
        <v>698</v>
      </c>
      <c r="E8001" t="s">
        <v>702</v>
      </c>
      <c r="F8001" t="s">
        <v>8502</v>
      </c>
      <c r="G8001" t="s">
        <v>704</v>
      </c>
      <c r="H8001">
        <v>12900</v>
      </c>
    </row>
    <row r="8002" spans="2:8" hidden="1" x14ac:dyDescent="0.25">
      <c r="B8002" t="s">
        <v>697</v>
      </c>
      <c r="C8002" t="s">
        <v>701</v>
      </c>
      <c r="D8002" t="s">
        <v>698</v>
      </c>
      <c r="E8002" t="s">
        <v>702</v>
      </c>
      <c r="F8002" t="s">
        <v>8503</v>
      </c>
      <c r="G8002" t="s">
        <v>704</v>
      </c>
      <c r="H8002">
        <v>12902</v>
      </c>
    </row>
    <row r="8003" spans="2:8" hidden="1" x14ac:dyDescent="0.25">
      <c r="B8003" t="s">
        <v>697</v>
      </c>
      <c r="C8003" t="s">
        <v>701</v>
      </c>
      <c r="D8003" t="s">
        <v>698</v>
      </c>
      <c r="E8003" t="s">
        <v>702</v>
      </c>
      <c r="F8003" t="s">
        <v>8504</v>
      </c>
      <c r="G8003" t="s">
        <v>704</v>
      </c>
      <c r="H8003">
        <v>12904</v>
      </c>
    </row>
    <row r="8004" spans="2:8" hidden="1" x14ac:dyDescent="0.25">
      <c r="B8004" t="s">
        <v>697</v>
      </c>
      <c r="C8004" t="s">
        <v>701</v>
      </c>
      <c r="D8004" t="s">
        <v>698</v>
      </c>
      <c r="E8004" t="s">
        <v>702</v>
      </c>
      <c r="F8004" t="s">
        <v>8505</v>
      </c>
      <c r="G8004" t="s">
        <v>704</v>
      </c>
      <c r="H8004">
        <v>12905</v>
      </c>
    </row>
    <row r="8005" spans="2:8" hidden="1" x14ac:dyDescent="0.25">
      <c r="B8005" t="s">
        <v>697</v>
      </c>
      <c r="C8005" t="s">
        <v>701</v>
      </c>
      <c r="D8005" t="s">
        <v>698</v>
      </c>
      <c r="E8005" t="s">
        <v>702</v>
      </c>
      <c r="F8005" t="s">
        <v>8506</v>
      </c>
      <c r="G8005" t="s">
        <v>704</v>
      </c>
      <c r="H8005">
        <v>12907</v>
      </c>
    </row>
    <row r="8006" spans="2:8" hidden="1" x14ac:dyDescent="0.25">
      <c r="B8006" t="s">
        <v>697</v>
      </c>
      <c r="C8006" t="s">
        <v>701</v>
      </c>
      <c r="D8006" t="s">
        <v>698</v>
      </c>
      <c r="E8006" t="s">
        <v>702</v>
      </c>
      <c r="F8006" t="s">
        <v>8507</v>
      </c>
      <c r="G8006" t="s">
        <v>704</v>
      </c>
      <c r="H8006">
        <v>12909</v>
      </c>
    </row>
    <row r="8007" spans="2:8" hidden="1" x14ac:dyDescent="0.25">
      <c r="B8007" t="s">
        <v>697</v>
      </c>
      <c r="C8007" t="s">
        <v>701</v>
      </c>
      <c r="D8007" t="s">
        <v>698</v>
      </c>
      <c r="E8007" t="s">
        <v>702</v>
      </c>
      <c r="F8007" t="s">
        <v>8508</v>
      </c>
      <c r="G8007" t="s">
        <v>704</v>
      </c>
      <c r="H8007">
        <v>12911</v>
      </c>
    </row>
    <row r="8008" spans="2:8" hidden="1" x14ac:dyDescent="0.25">
      <c r="B8008" t="s">
        <v>697</v>
      </c>
      <c r="C8008" t="s">
        <v>701</v>
      </c>
      <c r="D8008" t="s">
        <v>698</v>
      </c>
      <c r="E8008" t="s">
        <v>702</v>
      </c>
      <c r="F8008" t="s">
        <v>8509</v>
      </c>
      <c r="G8008" t="s">
        <v>704</v>
      </c>
      <c r="H8008">
        <v>12913</v>
      </c>
    </row>
    <row r="8009" spans="2:8" hidden="1" x14ac:dyDescent="0.25">
      <c r="B8009" t="s">
        <v>697</v>
      </c>
      <c r="C8009" t="s">
        <v>701</v>
      </c>
      <c r="D8009" t="s">
        <v>698</v>
      </c>
      <c r="E8009" t="s">
        <v>702</v>
      </c>
      <c r="F8009" t="s">
        <v>8510</v>
      </c>
      <c r="G8009" t="s">
        <v>704</v>
      </c>
      <c r="H8009">
        <v>12915</v>
      </c>
    </row>
    <row r="8010" spans="2:8" hidden="1" x14ac:dyDescent="0.25">
      <c r="B8010" t="s">
        <v>697</v>
      </c>
      <c r="C8010" t="s">
        <v>701</v>
      </c>
      <c r="D8010" t="s">
        <v>698</v>
      </c>
      <c r="E8010" t="s">
        <v>702</v>
      </c>
      <c r="F8010" t="s">
        <v>8511</v>
      </c>
      <c r="G8010" t="s">
        <v>704</v>
      </c>
      <c r="H8010">
        <v>12917</v>
      </c>
    </row>
    <row r="8011" spans="2:8" hidden="1" x14ac:dyDescent="0.25">
      <c r="B8011" t="s">
        <v>697</v>
      </c>
      <c r="C8011" t="s">
        <v>701</v>
      </c>
      <c r="D8011" t="s">
        <v>698</v>
      </c>
      <c r="E8011" t="s">
        <v>702</v>
      </c>
      <c r="F8011" t="s">
        <v>8512</v>
      </c>
      <c r="G8011" t="s">
        <v>704</v>
      </c>
      <c r="H8011">
        <v>12919</v>
      </c>
    </row>
    <row r="8012" spans="2:8" hidden="1" x14ac:dyDescent="0.25">
      <c r="B8012" t="s">
        <v>697</v>
      </c>
      <c r="C8012" t="s">
        <v>701</v>
      </c>
      <c r="D8012" t="s">
        <v>698</v>
      </c>
      <c r="E8012" t="s">
        <v>702</v>
      </c>
      <c r="F8012" t="s">
        <v>8513</v>
      </c>
      <c r="G8012" t="s">
        <v>704</v>
      </c>
      <c r="H8012">
        <v>12921</v>
      </c>
    </row>
    <row r="8013" spans="2:8" hidden="1" x14ac:dyDescent="0.25">
      <c r="B8013" t="s">
        <v>697</v>
      </c>
      <c r="C8013" t="s">
        <v>701</v>
      </c>
      <c r="D8013" t="s">
        <v>698</v>
      </c>
      <c r="E8013" t="s">
        <v>702</v>
      </c>
      <c r="F8013" t="s">
        <v>8514</v>
      </c>
      <c r="G8013" t="s">
        <v>704</v>
      </c>
      <c r="H8013">
        <v>12922</v>
      </c>
    </row>
    <row r="8014" spans="2:8" hidden="1" x14ac:dyDescent="0.25">
      <c r="B8014" t="s">
        <v>697</v>
      </c>
      <c r="C8014" t="s">
        <v>701</v>
      </c>
      <c r="D8014" t="s">
        <v>698</v>
      </c>
      <c r="E8014" t="s">
        <v>702</v>
      </c>
      <c r="F8014" t="s">
        <v>8515</v>
      </c>
      <c r="G8014" t="s">
        <v>704</v>
      </c>
      <c r="H8014">
        <v>12924</v>
      </c>
    </row>
    <row r="8015" spans="2:8" hidden="1" x14ac:dyDescent="0.25">
      <c r="B8015" t="s">
        <v>697</v>
      </c>
      <c r="C8015" t="s">
        <v>701</v>
      </c>
      <c r="D8015" t="s">
        <v>698</v>
      </c>
      <c r="E8015" t="s">
        <v>702</v>
      </c>
      <c r="F8015" t="s">
        <v>8516</v>
      </c>
      <c r="G8015" t="s">
        <v>704</v>
      </c>
      <c r="H8015">
        <v>12926</v>
      </c>
    </row>
    <row r="8016" spans="2:8" hidden="1" x14ac:dyDescent="0.25">
      <c r="B8016" t="s">
        <v>697</v>
      </c>
      <c r="C8016" t="s">
        <v>701</v>
      </c>
      <c r="D8016" t="s">
        <v>698</v>
      </c>
      <c r="E8016" t="s">
        <v>702</v>
      </c>
      <c r="F8016" t="s">
        <v>8517</v>
      </c>
      <c r="G8016" t="s">
        <v>704</v>
      </c>
      <c r="H8016">
        <v>12927</v>
      </c>
    </row>
    <row r="8017" spans="2:8" hidden="1" x14ac:dyDescent="0.25">
      <c r="B8017" t="s">
        <v>697</v>
      </c>
      <c r="C8017" t="s">
        <v>701</v>
      </c>
      <c r="D8017" t="s">
        <v>698</v>
      </c>
      <c r="E8017" t="s">
        <v>702</v>
      </c>
      <c r="F8017" t="s">
        <v>8518</v>
      </c>
      <c r="G8017" t="s">
        <v>704</v>
      </c>
      <c r="H8017">
        <v>12929</v>
      </c>
    </row>
    <row r="8018" spans="2:8" hidden="1" x14ac:dyDescent="0.25">
      <c r="B8018" t="s">
        <v>697</v>
      </c>
      <c r="C8018" t="s">
        <v>701</v>
      </c>
      <c r="D8018" t="s">
        <v>698</v>
      </c>
      <c r="E8018" t="s">
        <v>702</v>
      </c>
      <c r="F8018" t="s">
        <v>8519</v>
      </c>
      <c r="G8018" t="s">
        <v>704</v>
      </c>
      <c r="H8018">
        <v>12931</v>
      </c>
    </row>
    <row r="8019" spans="2:8" hidden="1" x14ac:dyDescent="0.25">
      <c r="B8019" t="s">
        <v>697</v>
      </c>
      <c r="C8019" t="s">
        <v>701</v>
      </c>
      <c r="D8019" t="s">
        <v>698</v>
      </c>
      <c r="E8019" t="s">
        <v>702</v>
      </c>
      <c r="F8019" t="s">
        <v>8520</v>
      </c>
      <c r="G8019" t="s">
        <v>704</v>
      </c>
      <c r="H8019">
        <v>12932</v>
      </c>
    </row>
    <row r="8020" spans="2:8" hidden="1" x14ac:dyDescent="0.25">
      <c r="B8020" t="s">
        <v>697</v>
      </c>
      <c r="C8020" t="s">
        <v>701</v>
      </c>
      <c r="D8020" t="s">
        <v>698</v>
      </c>
      <c r="E8020" t="s">
        <v>702</v>
      </c>
      <c r="F8020" t="s">
        <v>8521</v>
      </c>
      <c r="G8020" t="s">
        <v>704</v>
      </c>
      <c r="H8020">
        <v>12934</v>
      </c>
    </row>
    <row r="8021" spans="2:8" hidden="1" x14ac:dyDescent="0.25">
      <c r="B8021" t="s">
        <v>697</v>
      </c>
      <c r="C8021" t="s">
        <v>701</v>
      </c>
      <c r="D8021" t="s">
        <v>698</v>
      </c>
      <c r="E8021" t="s">
        <v>702</v>
      </c>
      <c r="F8021" t="s">
        <v>8522</v>
      </c>
      <c r="G8021" t="s">
        <v>704</v>
      </c>
      <c r="H8021">
        <v>12935</v>
      </c>
    </row>
    <row r="8022" spans="2:8" hidden="1" x14ac:dyDescent="0.25">
      <c r="B8022" t="s">
        <v>697</v>
      </c>
      <c r="C8022" t="s">
        <v>701</v>
      </c>
      <c r="D8022" t="s">
        <v>698</v>
      </c>
      <c r="E8022" t="s">
        <v>702</v>
      </c>
      <c r="F8022" t="s">
        <v>8523</v>
      </c>
      <c r="G8022" t="s">
        <v>704</v>
      </c>
      <c r="H8022">
        <v>12936</v>
      </c>
    </row>
    <row r="8023" spans="2:8" hidden="1" x14ac:dyDescent="0.25">
      <c r="B8023" t="s">
        <v>697</v>
      </c>
      <c r="C8023" t="s">
        <v>701</v>
      </c>
      <c r="D8023" t="s">
        <v>698</v>
      </c>
      <c r="E8023" t="s">
        <v>702</v>
      </c>
      <c r="F8023" t="s">
        <v>8524</v>
      </c>
      <c r="G8023" t="s">
        <v>704</v>
      </c>
      <c r="H8023">
        <v>12938</v>
      </c>
    </row>
    <row r="8024" spans="2:8" hidden="1" x14ac:dyDescent="0.25">
      <c r="B8024" t="s">
        <v>697</v>
      </c>
      <c r="C8024" t="s">
        <v>701</v>
      </c>
      <c r="D8024" t="s">
        <v>698</v>
      </c>
      <c r="E8024" t="s">
        <v>702</v>
      </c>
      <c r="F8024" t="s">
        <v>8525</v>
      </c>
      <c r="G8024" t="s">
        <v>704</v>
      </c>
      <c r="H8024">
        <v>12939</v>
      </c>
    </row>
    <row r="8025" spans="2:8" hidden="1" x14ac:dyDescent="0.25">
      <c r="B8025" t="s">
        <v>697</v>
      </c>
      <c r="C8025" t="s">
        <v>701</v>
      </c>
      <c r="D8025" t="s">
        <v>698</v>
      </c>
      <c r="E8025" t="s">
        <v>702</v>
      </c>
      <c r="F8025" t="s">
        <v>8526</v>
      </c>
      <c r="G8025" t="s">
        <v>704</v>
      </c>
      <c r="H8025">
        <v>12940</v>
      </c>
    </row>
    <row r="8026" spans="2:8" hidden="1" x14ac:dyDescent="0.25">
      <c r="B8026" t="s">
        <v>697</v>
      </c>
      <c r="C8026" t="s">
        <v>701</v>
      </c>
      <c r="D8026" t="s">
        <v>698</v>
      </c>
      <c r="E8026" t="s">
        <v>702</v>
      </c>
      <c r="F8026" t="s">
        <v>8527</v>
      </c>
      <c r="G8026" t="s">
        <v>704</v>
      </c>
      <c r="H8026">
        <v>12954</v>
      </c>
    </row>
    <row r="8027" spans="2:8" hidden="1" x14ac:dyDescent="0.25">
      <c r="B8027" t="s">
        <v>697</v>
      </c>
      <c r="C8027" t="s">
        <v>701</v>
      </c>
      <c r="D8027" t="s">
        <v>698</v>
      </c>
      <c r="E8027" t="s">
        <v>702</v>
      </c>
      <c r="F8027" t="s">
        <v>8528</v>
      </c>
      <c r="G8027" t="s">
        <v>704</v>
      </c>
      <c r="H8027">
        <v>12955</v>
      </c>
    </row>
    <row r="8028" spans="2:8" hidden="1" x14ac:dyDescent="0.25">
      <c r="B8028" t="s">
        <v>697</v>
      </c>
      <c r="C8028" t="s">
        <v>701</v>
      </c>
      <c r="D8028" t="s">
        <v>698</v>
      </c>
      <c r="E8028" t="s">
        <v>702</v>
      </c>
      <c r="F8028" t="s">
        <v>8529</v>
      </c>
      <c r="G8028" t="s">
        <v>704</v>
      </c>
      <c r="H8028">
        <v>12956</v>
      </c>
    </row>
    <row r="8029" spans="2:8" hidden="1" x14ac:dyDescent="0.25">
      <c r="B8029" t="s">
        <v>697</v>
      </c>
      <c r="C8029" t="s">
        <v>701</v>
      </c>
      <c r="D8029" t="s">
        <v>698</v>
      </c>
      <c r="E8029" t="s">
        <v>702</v>
      </c>
      <c r="F8029" t="s">
        <v>8530</v>
      </c>
      <c r="G8029" t="s">
        <v>704</v>
      </c>
      <c r="H8029">
        <v>12957</v>
      </c>
    </row>
    <row r="8030" spans="2:8" hidden="1" x14ac:dyDescent="0.25">
      <c r="B8030" t="s">
        <v>697</v>
      </c>
      <c r="C8030" t="s">
        <v>701</v>
      </c>
      <c r="D8030" t="s">
        <v>698</v>
      </c>
      <c r="E8030" t="s">
        <v>702</v>
      </c>
      <c r="F8030" t="s">
        <v>8531</v>
      </c>
      <c r="G8030" t="s">
        <v>704</v>
      </c>
      <c r="H8030">
        <v>12958</v>
      </c>
    </row>
    <row r="8031" spans="2:8" hidden="1" x14ac:dyDescent="0.25">
      <c r="B8031" t="s">
        <v>697</v>
      </c>
      <c r="C8031" t="s">
        <v>701</v>
      </c>
      <c r="D8031" t="s">
        <v>698</v>
      </c>
      <c r="E8031" t="s">
        <v>702</v>
      </c>
      <c r="F8031" t="s">
        <v>8532</v>
      </c>
      <c r="G8031" t="s">
        <v>704</v>
      </c>
      <c r="H8031">
        <v>12959</v>
      </c>
    </row>
    <row r="8032" spans="2:8" hidden="1" x14ac:dyDescent="0.25">
      <c r="B8032" t="s">
        <v>697</v>
      </c>
      <c r="C8032" t="s">
        <v>701</v>
      </c>
      <c r="D8032" t="s">
        <v>698</v>
      </c>
      <c r="E8032" t="s">
        <v>702</v>
      </c>
      <c r="F8032" t="s">
        <v>8533</v>
      </c>
      <c r="G8032" t="s">
        <v>704</v>
      </c>
      <c r="H8032">
        <v>12960</v>
      </c>
    </row>
    <row r="8033" spans="2:8" hidden="1" x14ac:dyDescent="0.25">
      <c r="B8033" t="s">
        <v>697</v>
      </c>
      <c r="C8033" t="s">
        <v>701</v>
      </c>
      <c r="D8033" t="s">
        <v>698</v>
      </c>
      <c r="E8033" t="s">
        <v>702</v>
      </c>
      <c r="F8033" t="s">
        <v>8534</v>
      </c>
      <c r="G8033" t="s">
        <v>704</v>
      </c>
      <c r="H8033">
        <v>12962</v>
      </c>
    </row>
    <row r="8034" spans="2:8" hidden="1" x14ac:dyDescent="0.25">
      <c r="B8034" t="s">
        <v>697</v>
      </c>
      <c r="C8034" t="s">
        <v>701</v>
      </c>
      <c r="D8034" t="s">
        <v>698</v>
      </c>
      <c r="E8034" t="s">
        <v>702</v>
      </c>
      <c r="F8034" t="s">
        <v>8535</v>
      </c>
      <c r="G8034" t="s">
        <v>704</v>
      </c>
      <c r="H8034">
        <v>12964</v>
      </c>
    </row>
    <row r="8035" spans="2:8" hidden="1" x14ac:dyDescent="0.25">
      <c r="B8035" t="s">
        <v>697</v>
      </c>
      <c r="C8035" t="s">
        <v>701</v>
      </c>
      <c r="D8035" t="s">
        <v>698</v>
      </c>
      <c r="E8035" t="s">
        <v>702</v>
      </c>
      <c r="F8035" t="s">
        <v>8536</v>
      </c>
      <c r="G8035" t="s">
        <v>704</v>
      </c>
      <c r="H8035">
        <v>12966</v>
      </c>
    </row>
    <row r="8036" spans="2:8" hidden="1" x14ac:dyDescent="0.25">
      <c r="B8036" t="s">
        <v>697</v>
      </c>
      <c r="C8036" t="s">
        <v>701</v>
      </c>
      <c r="D8036" t="s">
        <v>698</v>
      </c>
      <c r="E8036" t="s">
        <v>702</v>
      </c>
      <c r="F8036" t="s">
        <v>8537</v>
      </c>
      <c r="G8036" t="s">
        <v>704</v>
      </c>
      <c r="H8036">
        <v>12968</v>
      </c>
    </row>
    <row r="8037" spans="2:8" hidden="1" x14ac:dyDescent="0.25">
      <c r="B8037" t="s">
        <v>697</v>
      </c>
      <c r="C8037" t="s">
        <v>701</v>
      </c>
      <c r="D8037" t="s">
        <v>698</v>
      </c>
      <c r="E8037" t="s">
        <v>702</v>
      </c>
      <c r="F8037" t="s">
        <v>8538</v>
      </c>
      <c r="G8037" t="s">
        <v>704</v>
      </c>
      <c r="H8037">
        <v>12970</v>
      </c>
    </row>
    <row r="8038" spans="2:8" hidden="1" x14ac:dyDescent="0.25">
      <c r="B8038" t="s">
        <v>697</v>
      </c>
      <c r="C8038" t="s">
        <v>701</v>
      </c>
      <c r="D8038" t="s">
        <v>698</v>
      </c>
      <c r="E8038" t="s">
        <v>702</v>
      </c>
      <c r="F8038" t="s">
        <v>8539</v>
      </c>
      <c r="G8038" t="s">
        <v>704</v>
      </c>
      <c r="H8038">
        <v>12972</v>
      </c>
    </row>
    <row r="8039" spans="2:8" hidden="1" x14ac:dyDescent="0.25">
      <c r="B8039" t="s">
        <v>697</v>
      </c>
      <c r="C8039" t="s">
        <v>701</v>
      </c>
      <c r="D8039" t="s">
        <v>698</v>
      </c>
      <c r="E8039" t="s">
        <v>702</v>
      </c>
      <c r="F8039" t="s">
        <v>8540</v>
      </c>
      <c r="G8039" t="s">
        <v>704</v>
      </c>
      <c r="H8039">
        <v>12974</v>
      </c>
    </row>
    <row r="8040" spans="2:8" hidden="1" x14ac:dyDescent="0.25">
      <c r="B8040" t="s">
        <v>697</v>
      </c>
      <c r="C8040" t="s">
        <v>701</v>
      </c>
      <c r="D8040" t="s">
        <v>698</v>
      </c>
      <c r="E8040" t="s">
        <v>702</v>
      </c>
      <c r="F8040" t="s">
        <v>8541</v>
      </c>
      <c r="G8040" t="s">
        <v>704</v>
      </c>
      <c r="H8040">
        <v>12976</v>
      </c>
    </row>
    <row r="8041" spans="2:8" hidden="1" x14ac:dyDescent="0.25">
      <c r="B8041" t="s">
        <v>697</v>
      </c>
      <c r="C8041" t="s">
        <v>701</v>
      </c>
      <c r="D8041" t="s">
        <v>698</v>
      </c>
      <c r="E8041" t="s">
        <v>702</v>
      </c>
      <c r="F8041" t="s">
        <v>8542</v>
      </c>
      <c r="G8041" t="s">
        <v>704</v>
      </c>
      <c r="H8041">
        <v>12978</v>
      </c>
    </row>
    <row r="8042" spans="2:8" hidden="1" x14ac:dyDescent="0.25">
      <c r="B8042" t="s">
        <v>697</v>
      </c>
      <c r="C8042" t="s">
        <v>701</v>
      </c>
      <c r="D8042" t="s">
        <v>698</v>
      </c>
      <c r="E8042" t="s">
        <v>702</v>
      </c>
      <c r="F8042" t="s">
        <v>8543</v>
      </c>
      <c r="G8042" t="s">
        <v>704</v>
      </c>
      <c r="H8042">
        <v>12980</v>
      </c>
    </row>
    <row r="8043" spans="2:8" hidden="1" x14ac:dyDescent="0.25">
      <c r="B8043" t="s">
        <v>697</v>
      </c>
      <c r="C8043" t="s">
        <v>701</v>
      </c>
      <c r="D8043" t="s">
        <v>698</v>
      </c>
      <c r="E8043" t="s">
        <v>702</v>
      </c>
      <c r="F8043" t="s">
        <v>8544</v>
      </c>
      <c r="G8043" t="s">
        <v>704</v>
      </c>
      <c r="H8043">
        <v>12982</v>
      </c>
    </row>
    <row r="8044" spans="2:8" hidden="1" x14ac:dyDescent="0.25">
      <c r="B8044" t="s">
        <v>697</v>
      </c>
      <c r="C8044" t="s">
        <v>701</v>
      </c>
      <c r="D8044" t="s">
        <v>698</v>
      </c>
      <c r="E8044" t="s">
        <v>702</v>
      </c>
      <c r="F8044" t="s">
        <v>8545</v>
      </c>
      <c r="G8044" t="s">
        <v>704</v>
      </c>
      <c r="H8044">
        <v>12984</v>
      </c>
    </row>
    <row r="8045" spans="2:8" hidden="1" x14ac:dyDescent="0.25">
      <c r="B8045" t="s">
        <v>697</v>
      </c>
      <c r="C8045" t="s">
        <v>701</v>
      </c>
      <c r="D8045" t="s">
        <v>698</v>
      </c>
      <c r="E8045" t="s">
        <v>702</v>
      </c>
      <c r="F8045" t="s">
        <v>8546</v>
      </c>
      <c r="G8045" t="s">
        <v>704</v>
      </c>
      <c r="H8045">
        <v>12986</v>
      </c>
    </row>
    <row r="8046" spans="2:8" hidden="1" x14ac:dyDescent="0.25">
      <c r="B8046" t="s">
        <v>697</v>
      </c>
      <c r="C8046" t="s">
        <v>701</v>
      </c>
      <c r="D8046" t="s">
        <v>698</v>
      </c>
      <c r="E8046" t="s">
        <v>702</v>
      </c>
      <c r="F8046" t="s">
        <v>8547</v>
      </c>
      <c r="G8046" t="s">
        <v>704</v>
      </c>
      <c r="H8046">
        <v>12988</v>
      </c>
    </row>
    <row r="8047" spans="2:8" hidden="1" x14ac:dyDescent="0.25">
      <c r="B8047" t="s">
        <v>697</v>
      </c>
      <c r="C8047" t="s">
        <v>701</v>
      </c>
      <c r="D8047" t="s">
        <v>698</v>
      </c>
      <c r="E8047" t="s">
        <v>702</v>
      </c>
      <c r="F8047" t="s">
        <v>8548</v>
      </c>
      <c r="G8047" t="s">
        <v>704</v>
      </c>
      <c r="H8047">
        <v>12990</v>
      </c>
    </row>
    <row r="8048" spans="2:8" hidden="1" x14ac:dyDescent="0.25">
      <c r="B8048" t="s">
        <v>697</v>
      </c>
      <c r="C8048" t="s">
        <v>701</v>
      </c>
      <c r="D8048" t="s">
        <v>698</v>
      </c>
      <c r="E8048" t="s">
        <v>702</v>
      </c>
      <c r="F8048" t="s">
        <v>8549</v>
      </c>
      <c r="G8048" t="s">
        <v>704</v>
      </c>
      <c r="H8048">
        <v>12992</v>
      </c>
    </row>
    <row r="8049" spans="2:8" hidden="1" x14ac:dyDescent="0.25">
      <c r="B8049" t="s">
        <v>697</v>
      </c>
      <c r="C8049" t="s">
        <v>701</v>
      </c>
      <c r="D8049" t="s">
        <v>698</v>
      </c>
      <c r="E8049" t="s">
        <v>702</v>
      </c>
      <c r="F8049" t="s">
        <v>8550</v>
      </c>
      <c r="G8049" t="s">
        <v>704</v>
      </c>
      <c r="H8049">
        <v>12994</v>
      </c>
    </row>
    <row r="8050" spans="2:8" hidden="1" x14ac:dyDescent="0.25">
      <c r="B8050" t="s">
        <v>697</v>
      </c>
      <c r="C8050" t="s">
        <v>701</v>
      </c>
      <c r="D8050" t="s">
        <v>698</v>
      </c>
      <c r="E8050" t="s">
        <v>702</v>
      </c>
      <c r="F8050" t="s">
        <v>8551</v>
      </c>
      <c r="G8050" t="s">
        <v>704</v>
      </c>
      <c r="H8050">
        <v>12996</v>
      </c>
    </row>
    <row r="8051" spans="2:8" hidden="1" x14ac:dyDescent="0.25">
      <c r="B8051" t="s">
        <v>697</v>
      </c>
      <c r="C8051" t="s">
        <v>701</v>
      </c>
      <c r="D8051" t="s">
        <v>698</v>
      </c>
      <c r="E8051" t="s">
        <v>702</v>
      </c>
      <c r="F8051" t="s">
        <v>8552</v>
      </c>
      <c r="G8051" t="s">
        <v>704</v>
      </c>
      <c r="H8051">
        <v>12998</v>
      </c>
    </row>
    <row r="8052" spans="2:8" hidden="1" x14ac:dyDescent="0.25">
      <c r="B8052" t="s">
        <v>697</v>
      </c>
      <c r="C8052" t="s">
        <v>701</v>
      </c>
      <c r="D8052" t="s">
        <v>698</v>
      </c>
      <c r="E8052" t="s">
        <v>702</v>
      </c>
      <c r="F8052" t="s">
        <v>8553</v>
      </c>
      <c r="G8052" t="s">
        <v>704</v>
      </c>
      <c r="H8052">
        <v>13000</v>
      </c>
    </row>
    <row r="8053" spans="2:8" hidden="1" x14ac:dyDescent="0.25">
      <c r="B8053" t="s">
        <v>697</v>
      </c>
      <c r="C8053" t="s">
        <v>701</v>
      </c>
      <c r="D8053" t="s">
        <v>698</v>
      </c>
      <c r="E8053" t="s">
        <v>702</v>
      </c>
      <c r="F8053" t="s">
        <v>8554</v>
      </c>
      <c r="G8053" t="s">
        <v>704</v>
      </c>
      <c r="H8053">
        <v>13002</v>
      </c>
    </row>
    <row r="8054" spans="2:8" hidden="1" x14ac:dyDescent="0.25">
      <c r="B8054" t="s">
        <v>697</v>
      </c>
      <c r="C8054" t="s">
        <v>701</v>
      </c>
      <c r="D8054" t="s">
        <v>698</v>
      </c>
      <c r="E8054" t="s">
        <v>702</v>
      </c>
      <c r="F8054" t="s">
        <v>8555</v>
      </c>
      <c r="G8054" t="s">
        <v>704</v>
      </c>
      <c r="H8054">
        <v>13004</v>
      </c>
    </row>
    <row r="8055" spans="2:8" hidden="1" x14ac:dyDescent="0.25">
      <c r="B8055" t="s">
        <v>697</v>
      </c>
      <c r="C8055" t="s">
        <v>701</v>
      </c>
      <c r="D8055" t="s">
        <v>698</v>
      </c>
      <c r="E8055" t="s">
        <v>702</v>
      </c>
      <c r="F8055" t="s">
        <v>8556</v>
      </c>
      <c r="G8055" t="s">
        <v>704</v>
      </c>
      <c r="H8055">
        <v>13006</v>
      </c>
    </row>
    <row r="8056" spans="2:8" hidden="1" x14ac:dyDescent="0.25">
      <c r="B8056" t="s">
        <v>697</v>
      </c>
      <c r="C8056" t="s">
        <v>701</v>
      </c>
      <c r="D8056" t="s">
        <v>698</v>
      </c>
      <c r="E8056" t="s">
        <v>702</v>
      </c>
      <c r="F8056" t="s">
        <v>8557</v>
      </c>
      <c r="G8056" t="s">
        <v>704</v>
      </c>
      <c r="H8056">
        <v>13008</v>
      </c>
    </row>
    <row r="8057" spans="2:8" hidden="1" x14ac:dyDescent="0.25">
      <c r="B8057" t="s">
        <v>697</v>
      </c>
      <c r="C8057" t="s">
        <v>701</v>
      </c>
      <c r="D8057" t="s">
        <v>698</v>
      </c>
      <c r="E8057" t="s">
        <v>702</v>
      </c>
      <c r="F8057" t="s">
        <v>8558</v>
      </c>
      <c r="G8057" t="s">
        <v>704</v>
      </c>
      <c r="H8057">
        <v>13010</v>
      </c>
    </row>
    <row r="8058" spans="2:8" hidden="1" x14ac:dyDescent="0.25">
      <c r="B8058" t="s">
        <v>697</v>
      </c>
      <c r="C8058" t="s">
        <v>701</v>
      </c>
      <c r="D8058" t="s">
        <v>698</v>
      </c>
      <c r="E8058" t="s">
        <v>702</v>
      </c>
      <c r="F8058" t="s">
        <v>8559</v>
      </c>
      <c r="G8058" t="s">
        <v>704</v>
      </c>
      <c r="H8058">
        <v>13012</v>
      </c>
    </row>
    <row r="8059" spans="2:8" hidden="1" x14ac:dyDescent="0.25">
      <c r="B8059" t="s">
        <v>697</v>
      </c>
      <c r="C8059" t="s">
        <v>701</v>
      </c>
      <c r="D8059" t="s">
        <v>698</v>
      </c>
      <c r="E8059" t="s">
        <v>702</v>
      </c>
      <c r="F8059" t="s">
        <v>8560</v>
      </c>
      <c r="G8059" t="s">
        <v>704</v>
      </c>
      <c r="H8059">
        <v>13014</v>
      </c>
    </row>
    <row r="8060" spans="2:8" hidden="1" x14ac:dyDescent="0.25">
      <c r="B8060" t="s">
        <v>697</v>
      </c>
      <c r="C8060" t="s">
        <v>701</v>
      </c>
      <c r="D8060" t="s">
        <v>698</v>
      </c>
      <c r="E8060" t="s">
        <v>702</v>
      </c>
      <c r="F8060" t="s">
        <v>8561</v>
      </c>
      <c r="G8060" t="s">
        <v>704</v>
      </c>
      <c r="H8060">
        <v>13016</v>
      </c>
    </row>
    <row r="8061" spans="2:8" hidden="1" x14ac:dyDescent="0.25">
      <c r="B8061" t="s">
        <v>697</v>
      </c>
      <c r="C8061" t="s">
        <v>701</v>
      </c>
      <c r="D8061" t="s">
        <v>698</v>
      </c>
      <c r="E8061" t="s">
        <v>702</v>
      </c>
      <c r="F8061" t="s">
        <v>8562</v>
      </c>
      <c r="G8061" t="s">
        <v>704</v>
      </c>
      <c r="H8061">
        <v>13018</v>
      </c>
    </row>
    <row r="8062" spans="2:8" hidden="1" x14ac:dyDescent="0.25">
      <c r="B8062" t="s">
        <v>697</v>
      </c>
      <c r="C8062" t="s">
        <v>701</v>
      </c>
      <c r="D8062" t="s">
        <v>698</v>
      </c>
      <c r="E8062" t="s">
        <v>702</v>
      </c>
      <c r="F8062" t="s">
        <v>8563</v>
      </c>
      <c r="G8062" t="s">
        <v>704</v>
      </c>
      <c r="H8062">
        <v>13020</v>
      </c>
    </row>
    <row r="8063" spans="2:8" hidden="1" x14ac:dyDescent="0.25">
      <c r="B8063" t="s">
        <v>697</v>
      </c>
      <c r="C8063" t="s">
        <v>701</v>
      </c>
      <c r="D8063" t="s">
        <v>698</v>
      </c>
      <c r="E8063" t="s">
        <v>702</v>
      </c>
      <c r="F8063" t="s">
        <v>8564</v>
      </c>
      <c r="G8063" t="s">
        <v>704</v>
      </c>
      <c r="H8063">
        <v>13022</v>
      </c>
    </row>
    <row r="8064" spans="2:8" hidden="1" x14ac:dyDescent="0.25">
      <c r="B8064" t="s">
        <v>697</v>
      </c>
      <c r="C8064" t="s">
        <v>701</v>
      </c>
      <c r="D8064" t="s">
        <v>698</v>
      </c>
      <c r="E8064" t="s">
        <v>702</v>
      </c>
      <c r="F8064" t="s">
        <v>8565</v>
      </c>
      <c r="G8064" t="s">
        <v>704</v>
      </c>
      <c r="H8064">
        <v>13024</v>
      </c>
    </row>
    <row r="8065" spans="2:8" hidden="1" x14ac:dyDescent="0.25">
      <c r="B8065" t="s">
        <v>697</v>
      </c>
      <c r="C8065" t="s">
        <v>701</v>
      </c>
      <c r="D8065" t="s">
        <v>698</v>
      </c>
      <c r="E8065" t="s">
        <v>702</v>
      </c>
      <c r="F8065" t="s">
        <v>8566</v>
      </c>
      <c r="G8065" t="s">
        <v>704</v>
      </c>
      <c r="H8065">
        <v>13026</v>
      </c>
    </row>
    <row r="8066" spans="2:8" hidden="1" x14ac:dyDescent="0.25">
      <c r="B8066" t="s">
        <v>697</v>
      </c>
      <c r="C8066" t="s">
        <v>701</v>
      </c>
      <c r="D8066" t="s">
        <v>698</v>
      </c>
      <c r="E8066" t="s">
        <v>702</v>
      </c>
      <c r="F8066" t="s">
        <v>8567</v>
      </c>
      <c r="G8066" t="s">
        <v>704</v>
      </c>
      <c r="H8066">
        <v>13028</v>
      </c>
    </row>
    <row r="8067" spans="2:8" hidden="1" x14ac:dyDescent="0.25">
      <c r="B8067" t="s">
        <v>697</v>
      </c>
      <c r="C8067" t="s">
        <v>701</v>
      </c>
      <c r="D8067" t="s">
        <v>698</v>
      </c>
      <c r="E8067" t="s">
        <v>702</v>
      </c>
      <c r="F8067" t="s">
        <v>8568</v>
      </c>
      <c r="G8067" t="s">
        <v>704</v>
      </c>
      <c r="H8067">
        <v>13030</v>
      </c>
    </row>
    <row r="8068" spans="2:8" hidden="1" x14ac:dyDescent="0.25">
      <c r="B8068" t="s">
        <v>697</v>
      </c>
      <c r="C8068" t="s">
        <v>701</v>
      </c>
      <c r="D8068" t="s">
        <v>698</v>
      </c>
      <c r="E8068" t="s">
        <v>702</v>
      </c>
      <c r="F8068" t="s">
        <v>8569</v>
      </c>
      <c r="G8068" t="s">
        <v>704</v>
      </c>
      <c r="H8068">
        <v>13032</v>
      </c>
    </row>
    <row r="8069" spans="2:8" hidden="1" x14ac:dyDescent="0.25">
      <c r="B8069" t="s">
        <v>697</v>
      </c>
      <c r="C8069" t="s">
        <v>701</v>
      </c>
      <c r="D8069" t="s">
        <v>698</v>
      </c>
      <c r="E8069" t="s">
        <v>702</v>
      </c>
      <c r="F8069" t="s">
        <v>8570</v>
      </c>
      <c r="G8069" t="s">
        <v>704</v>
      </c>
      <c r="H8069">
        <v>13034</v>
      </c>
    </row>
    <row r="8070" spans="2:8" hidden="1" x14ac:dyDescent="0.25">
      <c r="B8070" t="s">
        <v>697</v>
      </c>
      <c r="C8070" t="s">
        <v>701</v>
      </c>
      <c r="D8070" t="s">
        <v>698</v>
      </c>
      <c r="E8070" t="s">
        <v>702</v>
      </c>
      <c r="F8070" t="s">
        <v>8571</v>
      </c>
      <c r="G8070" t="s">
        <v>704</v>
      </c>
      <c r="H8070">
        <v>13036</v>
      </c>
    </row>
    <row r="8071" spans="2:8" hidden="1" x14ac:dyDescent="0.25">
      <c r="B8071" t="s">
        <v>697</v>
      </c>
      <c r="C8071" t="s">
        <v>701</v>
      </c>
      <c r="D8071" t="s">
        <v>698</v>
      </c>
      <c r="E8071" t="s">
        <v>702</v>
      </c>
      <c r="F8071" t="s">
        <v>8572</v>
      </c>
      <c r="G8071" t="s">
        <v>704</v>
      </c>
      <c r="H8071">
        <v>13038</v>
      </c>
    </row>
    <row r="8072" spans="2:8" hidden="1" x14ac:dyDescent="0.25">
      <c r="B8072" t="s">
        <v>697</v>
      </c>
      <c r="C8072" t="s">
        <v>701</v>
      </c>
      <c r="D8072" t="s">
        <v>698</v>
      </c>
      <c r="E8072" t="s">
        <v>702</v>
      </c>
      <c r="F8072" t="s">
        <v>8573</v>
      </c>
      <c r="G8072" t="s">
        <v>704</v>
      </c>
      <c r="H8072">
        <v>13040</v>
      </c>
    </row>
    <row r="8073" spans="2:8" hidden="1" x14ac:dyDescent="0.25">
      <c r="B8073" t="s">
        <v>697</v>
      </c>
      <c r="C8073" t="s">
        <v>701</v>
      </c>
      <c r="D8073" t="s">
        <v>698</v>
      </c>
      <c r="E8073" t="s">
        <v>702</v>
      </c>
      <c r="F8073" t="s">
        <v>8574</v>
      </c>
      <c r="G8073" t="s">
        <v>704</v>
      </c>
      <c r="H8073">
        <v>13042</v>
      </c>
    </row>
    <row r="8074" spans="2:8" hidden="1" x14ac:dyDescent="0.25">
      <c r="B8074" t="s">
        <v>697</v>
      </c>
      <c r="C8074" t="s">
        <v>701</v>
      </c>
      <c r="D8074" t="s">
        <v>698</v>
      </c>
      <c r="E8074" t="s">
        <v>702</v>
      </c>
      <c r="F8074" t="s">
        <v>8575</v>
      </c>
      <c r="G8074" t="s">
        <v>704</v>
      </c>
      <c r="H8074">
        <v>13044</v>
      </c>
    </row>
    <row r="8075" spans="2:8" hidden="1" x14ac:dyDescent="0.25">
      <c r="B8075" t="s">
        <v>697</v>
      </c>
      <c r="C8075" t="s">
        <v>701</v>
      </c>
      <c r="D8075" t="s">
        <v>698</v>
      </c>
      <c r="E8075" t="s">
        <v>702</v>
      </c>
      <c r="F8075" t="s">
        <v>8576</v>
      </c>
      <c r="G8075" t="s">
        <v>704</v>
      </c>
      <c r="H8075">
        <v>13046</v>
      </c>
    </row>
    <row r="8076" spans="2:8" hidden="1" x14ac:dyDescent="0.25">
      <c r="B8076" t="s">
        <v>697</v>
      </c>
      <c r="C8076" t="s">
        <v>701</v>
      </c>
      <c r="D8076" t="s">
        <v>698</v>
      </c>
      <c r="E8076" t="s">
        <v>702</v>
      </c>
      <c r="F8076" t="s">
        <v>8577</v>
      </c>
      <c r="G8076" t="s">
        <v>704</v>
      </c>
      <c r="H8076">
        <v>13048</v>
      </c>
    </row>
    <row r="8077" spans="2:8" hidden="1" x14ac:dyDescent="0.25">
      <c r="B8077" t="s">
        <v>697</v>
      </c>
      <c r="C8077" t="s">
        <v>701</v>
      </c>
      <c r="D8077" t="s">
        <v>698</v>
      </c>
      <c r="E8077" t="s">
        <v>702</v>
      </c>
      <c r="F8077" t="s">
        <v>8578</v>
      </c>
      <c r="G8077" t="s">
        <v>704</v>
      </c>
      <c r="H8077">
        <v>13050</v>
      </c>
    </row>
    <row r="8078" spans="2:8" hidden="1" x14ac:dyDescent="0.25">
      <c r="B8078" t="s">
        <v>697</v>
      </c>
      <c r="C8078" t="s">
        <v>701</v>
      </c>
      <c r="D8078" t="s">
        <v>698</v>
      </c>
      <c r="E8078" t="s">
        <v>702</v>
      </c>
      <c r="F8078" t="s">
        <v>8579</v>
      </c>
      <c r="G8078" t="s">
        <v>704</v>
      </c>
      <c r="H8078">
        <v>13052</v>
      </c>
    </row>
    <row r="8079" spans="2:8" hidden="1" x14ac:dyDescent="0.25">
      <c r="B8079" t="s">
        <v>697</v>
      </c>
      <c r="C8079" t="s">
        <v>701</v>
      </c>
      <c r="D8079" t="s">
        <v>698</v>
      </c>
      <c r="E8079" t="s">
        <v>702</v>
      </c>
      <c r="F8079" t="s">
        <v>8580</v>
      </c>
      <c r="G8079" t="s">
        <v>704</v>
      </c>
      <c r="H8079">
        <v>13054</v>
      </c>
    </row>
    <row r="8080" spans="2:8" hidden="1" x14ac:dyDescent="0.25">
      <c r="B8080" t="s">
        <v>697</v>
      </c>
      <c r="C8080" t="s">
        <v>701</v>
      </c>
      <c r="D8080" t="s">
        <v>698</v>
      </c>
      <c r="E8080" t="s">
        <v>702</v>
      </c>
      <c r="F8080" t="s">
        <v>8581</v>
      </c>
      <c r="G8080" t="s">
        <v>704</v>
      </c>
      <c r="H8080">
        <v>13056</v>
      </c>
    </row>
    <row r="8081" spans="2:8" hidden="1" x14ac:dyDescent="0.25">
      <c r="B8081" t="s">
        <v>697</v>
      </c>
      <c r="C8081" t="s">
        <v>701</v>
      </c>
      <c r="D8081" t="s">
        <v>698</v>
      </c>
      <c r="E8081" t="s">
        <v>702</v>
      </c>
      <c r="F8081" t="s">
        <v>8582</v>
      </c>
      <c r="G8081" t="s">
        <v>704</v>
      </c>
      <c r="H8081">
        <v>13058</v>
      </c>
    </row>
    <row r="8082" spans="2:8" hidden="1" x14ac:dyDescent="0.25">
      <c r="B8082" t="s">
        <v>697</v>
      </c>
      <c r="C8082" t="s">
        <v>701</v>
      </c>
      <c r="D8082" t="s">
        <v>698</v>
      </c>
      <c r="E8082" t="s">
        <v>702</v>
      </c>
      <c r="F8082" t="s">
        <v>8583</v>
      </c>
      <c r="G8082" t="s">
        <v>704</v>
      </c>
      <c r="H8082">
        <v>13060</v>
      </c>
    </row>
    <row r="8083" spans="2:8" hidden="1" x14ac:dyDescent="0.25">
      <c r="B8083" t="s">
        <v>697</v>
      </c>
      <c r="C8083" t="s">
        <v>701</v>
      </c>
      <c r="D8083" t="s">
        <v>698</v>
      </c>
      <c r="E8083" t="s">
        <v>702</v>
      </c>
      <c r="F8083" t="s">
        <v>8584</v>
      </c>
      <c r="G8083" t="s">
        <v>704</v>
      </c>
      <c r="H8083">
        <v>13062</v>
      </c>
    </row>
    <row r="8084" spans="2:8" hidden="1" x14ac:dyDescent="0.25">
      <c r="B8084" t="s">
        <v>697</v>
      </c>
      <c r="C8084" t="s">
        <v>701</v>
      </c>
      <c r="D8084" t="s">
        <v>698</v>
      </c>
      <c r="E8084" t="s">
        <v>702</v>
      </c>
      <c r="F8084" t="s">
        <v>8585</v>
      </c>
      <c r="G8084" t="s">
        <v>704</v>
      </c>
      <c r="H8084">
        <v>13064</v>
      </c>
    </row>
    <row r="8085" spans="2:8" hidden="1" x14ac:dyDescent="0.25">
      <c r="B8085" t="s">
        <v>697</v>
      </c>
      <c r="C8085" t="s">
        <v>701</v>
      </c>
      <c r="D8085" t="s">
        <v>698</v>
      </c>
      <c r="E8085" t="s">
        <v>702</v>
      </c>
      <c r="F8085" t="s">
        <v>8586</v>
      </c>
      <c r="G8085" t="s">
        <v>704</v>
      </c>
      <c r="H8085">
        <v>13066</v>
      </c>
    </row>
    <row r="8086" spans="2:8" hidden="1" x14ac:dyDescent="0.25">
      <c r="B8086" t="s">
        <v>697</v>
      </c>
      <c r="C8086" t="s">
        <v>701</v>
      </c>
      <c r="D8086" t="s">
        <v>698</v>
      </c>
      <c r="E8086" t="s">
        <v>702</v>
      </c>
      <c r="F8086" t="s">
        <v>8587</v>
      </c>
      <c r="G8086" t="s">
        <v>704</v>
      </c>
      <c r="H8086">
        <v>13068</v>
      </c>
    </row>
    <row r="8087" spans="2:8" hidden="1" x14ac:dyDescent="0.25">
      <c r="B8087" t="s">
        <v>697</v>
      </c>
      <c r="C8087" t="s">
        <v>701</v>
      </c>
      <c r="D8087" t="s">
        <v>698</v>
      </c>
      <c r="E8087" t="s">
        <v>702</v>
      </c>
      <c r="F8087" t="s">
        <v>8588</v>
      </c>
      <c r="G8087" t="s">
        <v>704</v>
      </c>
      <c r="H8087">
        <v>13069</v>
      </c>
    </row>
    <row r="8088" spans="2:8" hidden="1" x14ac:dyDescent="0.25">
      <c r="B8088" t="s">
        <v>697</v>
      </c>
      <c r="C8088" t="s">
        <v>701</v>
      </c>
      <c r="D8088" t="s">
        <v>698</v>
      </c>
      <c r="E8088" t="s">
        <v>702</v>
      </c>
      <c r="F8088" t="s">
        <v>8589</v>
      </c>
      <c r="G8088" t="s">
        <v>704</v>
      </c>
      <c r="H8088">
        <v>13070</v>
      </c>
    </row>
    <row r="8089" spans="2:8" hidden="1" x14ac:dyDescent="0.25">
      <c r="B8089" t="s">
        <v>697</v>
      </c>
      <c r="C8089" t="s">
        <v>701</v>
      </c>
      <c r="D8089" t="s">
        <v>698</v>
      </c>
      <c r="E8089" t="s">
        <v>702</v>
      </c>
      <c r="F8089" t="s">
        <v>8590</v>
      </c>
      <c r="G8089" t="s">
        <v>704</v>
      </c>
      <c r="H8089">
        <v>13071</v>
      </c>
    </row>
    <row r="8090" spans="2:8" hidden="1" x14ac:dyDescent="0.25">
      <c r="B8090" t="s">
        <v>697</v>
      </c>
      <c r="C8090" t="s">
        <v>701</v>
      </c>
      <c r="D8090" t="s">
        <v>698</v>
      </c>
      <c r="E8090" t="s">
        <v>702</v>
      </c>
      <c r="F8090" t="s">
        <v>8591</v>
      </c>
      <c r="G8090" t="s">
        <v>704</v>
      </c>
      <c r="H8090">
        <v>13072</v>
      </c>
    </row>
    <row r="8091" spans="2:8" hidden="1" x14ac:dyDescent="0.25">
      <c r="B8091" t="s">
        <v>697</v>
      </c>
      <c r="C8091" t="s">
        <v>701</v>
      </c>
      <c r="D8091" t="s">
        <v>698</v>
      </c>
      <c r="E8091" t="s">
        <v>702</v>
      </c>
      <c r="F8091" t="s">
        <v>8592</v>
      </c>
      <c r="G8091" t="s">
        <v>704</v>
      </c>
      <c r="H8091">
        <v>13073</v>
      </c>
    </row>
    <row r="8092" spans="2:8" hidden="1" x14ac:dyDescent="0.25">
      <c r="B8092" t="s">
        <v>697</v>
      </c>
      <c r="C8092" t="s">
        <v>701</v>
      </c>
      <c r="D8092" t="s">
        <v>698</v>
      </c>
      <c r="E8092" t="s">
        <v>702</v>
      </c>
      <c r="F8092" t="s">
        <v>8593</v>
      </c>
      <c r="G8092" t="s">
        <v>704</v>
      </c>
      <c r="H8092">
        <v>13074</v>
      </c>
    </row>
    <row r="8093" spans="2:8" hidden="1" x14ac:dyDescent="0.25">
      <c r="B8093" t="s">
        <v>697</v>
      </c>
      <c r="C8093" t="s">
        <v>701</v>
      </c>
      <c r="D8093" t="s">
        <v>698</v>
      </c>
      <c r="E8093" t="s">
        <v>702</v>
      </c>
      <c r="F8093" t="s">
        <v>8594</v>
      </c>
      <c r="G8093" t="s">
        <v>704</v>
      </c>
      <c r="H8093">
        <v>13075</v>
      </c>
    </row>
    <row r="8094" spans="2:8" hidden="1" x14ac:dyDescent="0.25">
      <c r="B8094" t="s">
        <v>697</v>
      </c>
      <c r="C8094" t="s">
        <v>701</v>
      </c>
      <c r="D8094" t="s">
        <v>698</v>
      </c>
      <c r="E8094" t="s">
        <v>702</v>
      </c>
      <c r="F8094" t="s">
        <v>8595</v>
      </c>
      <c r="G8094" t="s">
        <v>704</v>
      </c>
      <c r="H8094">
        <v>13076</v>
      </c>
    </row>
    <row r="8095" spans="2:8" hidden="1" x14ac:dyDescent="0.25">
      <c r="B8095" t="s">
        <v>697</v>
      </c>
      <c r="C8095" t="s">
        <v>701</v>
      </c>
      <c r="D8095" t="s">
        <v>698</v>
      </c>
      <c r="E8095" t="s">
        <v>702</v>
      </c>
      <c r="F8095" t="s">
        <v>8596</v>
      </c>
      <c r="G8095" t="s">
        <v>704</v>
      </c>
      <c r="H8095">
        <v>13077</v>
      </c>
    </row>
    <row r="8096" spans="2:8" hidden="1" x14ac:dyDescent="0.25">
      <c r="B8096" t="s">
        <v>697</v>
      </c>
      <c r="C8096" t="s">
        <v>701</v>
      </c>
      <c r="D8096" t="s">
        <v>698</v>
      </c>
      <c r="E8096" t="s">
        <v>702</v>
      </c>
      <c r="F8096" t="s">
        <v>8597</v>
      </c>
      <c r="G8096" t="s">
        <v>704</v>
      </c>
      <c r="H8096">
        <v>13078</v>
      </c>
    </row>
    <row r="8097" spans="2:8" hidden="1" x14ac:dyDescent="0.25">
      <c r="B8097" t="s">
        <v>697</v>
      </c>
      <c r="C8097" t="s">
        <v>701</v>
      </c>
      <c r="D8097" t="s">
        <v>698</v>
      </c>
      <c r="E8097" t="s">
        <v>702</v>
      </c>
      <c r="F8097" t="s">
        <v>8598</v>
      </c>
      <c r="G8097" t="s">
        <v>704</v>
      </c>
      <c r="H8097">
        <v>13079</v>
      </c>
    </row>
    <row r="8098" spans="2:8" hidden="1" x14ac:dyDescent="0.25">
      <c r="B8098" t="s">
        <v>697</v>
      </c>
      <c r="C8098" t="s">
        <v>701</v>
      </c>
      <c r="D8098" t="s">
        <v>698</v>
      </c>
      <c r="E8098" t="s">
        <v>702</v>
      </c>
      <c r="F8098" t="s">
        <v>8599</v>
      </c>
      <c r="G8098" t="s">
        <v>704</v>
      </c>
      <c r="H8098">
        <v>13080</v>
      </c>
    </row>
    <row r="8099" spans="2:8" hidden="1" x14ac:dyDescent="0.25">
      <c r="B8099" t="s">
        <v>697</v>
      </c>
      <c r="C8099" t="s">
        <v>701</v>
      </c>
      <c r="D8099" t="s">
        <v>698</v>
      </c>
      <c r="E8099" t="s">
        <v>702</v>
      </c>
      <c r="F8099" t="s">
        <v>8600</v>
      </c>
      <c r="G8099" t="s">
        <v>704</v>
      </c>
      <c r="H8099">
        <v>13081</v>
      </c>
    </row>
    <row r="8100" spans="2:8" hidden="1" x14ac:dyDescent="0.25">
      <c r="B8100" t="s">
        <v>697</v>
      </c>
      <c r="C8100" t="s">
        <v>701</v>
      </c>
      <c r="D8100" t="s">
        <v>698</v>
      </c>
      <c r="E8100" t="s">
        <v>702</v>
      </c>
      <c r="F8100" t="s">
        <v>8601</v>
      </c>
      <c r="G8100" t="s">
        <v>704</v>
      </c>
      <c r="H8100">
        <v>13082</v>
      </c>
    </row>
    <row r="8101" spans="2:8" hidden="1" x14ac:dyDescent="0.25">
      <c r="B8101" t="s">
        <v>697</v>
      </c>
      <c r="C8101" t="s">
        <v>701</v>
      </c>
      <c r="D8101" t="s">
        <v>698</v>
      </c>
      <c r="E8101" t="s">
        <v>702</v>
      </c>
      <c r="F8101" t="s">
        <v>8602</v>
      </c>
      <c r="G8101" t="s">
        <v>704</v>
      </c>
      <c r="H8101">
        <v>13083</v>
      </c>
    </row>
    <row r="8102" spans="2:8" hidden="1" x14ac:dyDescent="0.25">
      <c r="B8102" t="s">
        <v>697</v>
      </c>
      <c r="C8102" t="s">
        <v>701</v>
      </c>
      <c r="D8102" t="s">
        <v>698</v>
      </c>
      <c r="E8102" t="s">
        <v>702</v>
      </c>
      <c r="F8102" t="s">
        <v>8603</v>
      </c>
      <c r="G8102" t="s">
        <v>704</v>
      </c>
      <c r="H8102">
        <v>13084</v>
      </c>
    </row>
    <row r="8103" spans="2:8" hidden="1" x14ac:dyDescent="0.25">
      <c r="B8103" t="s">
        <v>697</v>
      </c>
      <c r="C8103" t="s">
        <v>701</v>
      </c>
      <c r="D8103" t="s">
        <v>698</v>
      </c>
      <c r="E8103" t="s">
        <v>702</v>
      </c>
      <c r="F8103" t="s">
        <v>8604</v>
      </c>
      <c r="G8103" t="s">
        <v>704</v>
      </c>
      <c r="H8103">
        <v>13085</v>
      </c>
    </row>
    <row r="8104" spans="2:8" hidden="1" x14ac:dyDescent="0.25">
      <c r="B8104" t="s">
        <v>697</v>
      </c>
      <c r="C8104" t="s">
        <v>701</v>
      </c>
      <c r="D8104" t="s">
        <v>698</v>
      </c>
      <c r="E8104" t="s">
        <v>702</v>
      </c>
      <c r="F8104" t="s">
        <v>8605</v>
      </c>
      <c r="G8104" t="s">
        <v>704</v>
      </c>
      <c r="H8104">
        <v>13086</v>
      </c>
    </row>
    <row r="8105" spans="2:8" hidden="1" x14ac:dyDescent="0.25">
      <c r="B8105" t="s">
        <v>697</v>
      </c>
      <c r="C8105" t="s">
        <v>701</v>
      </c>
      <c r="D8105" t="s">
        <v>698</v>
      </c>
      <c r="E8105" t="s">
        <v>702</v>
      </c>
      <c r="F8105" t="s">
        <v>8606</v>
      </c>
      <c r="G8105" t="s">
        <v>704</v>
      </c>
      <c r="H8105">
        <v>13087</v>
      </c>
    </row>
    <row r="8106" spans="2:8" hidden="1" x14ac:dyDescent="0.25">
      <c r="B8106" t="s">
        <v>697</v>
      </c>
      <c r="C8106" t="s">
        <v>701</v>
      </c>
      <c r="D8106" t="s">
        <v>698</v>
      </c>
      <c r="E8106" t="s">
        <v>702</v>
      </c>
      <c r="F8106" t="s">
        <v>8607</v>
      </c>
      <c r="G8106" t="s">
        <v>704</v>
      </c>
      <c r="H8106">
        <v>13088</v>
      </c>
    </row>
    <row r="8107" spans="2:8" hidden="1" x14ac:dyDescent="0.25">
      <c r="B8107" t="s">
        <v>697</v>
      </c>
      <c r="C8107" t="s">
        <v>701</v>
      </c>
      <c r="D8107" t="s">
        <v>698</v>
      </c>
      <c r="E8107" t="s">
        <v>702</v>
      </c>
      <c r="F8107" t="s">
        <v>8608</v>
      </c>
      <c r="G8107" t="s">
        <v>704</v>
      </c>
      <c r="H8107">
        <v>13089</v>
      </c>
    </row>
    <row r="8108" spans="2:8" hidden="1" x14ac:dyDescent="0.25">
      <c r="B8108" t="s">
        <v>697</v>
      </c>
      <c r="C8108" t="s">
        <v>701</v>
      </c>
      <c r="D8108" t="s">
        <v>698</v>
      </c>
      <c r="E8108" t="s">
        <v>702</v>
      </c>
      <c r="F8108" t="s">
        <v>8609</v>
      </c>
      <c r="G8108" t="s">
        <v>704</v>
      </c>
      <c r="H8108">
        <v>13090</v>
      </c>
    </row>
    <row r="8109" spans="2:8" hidden="1" x14ac:dyDescent="0.25">
      <c r="B8109" t="s">
        <v>697</v>
      </c>
      <c r="C8109" t="s">
        <v>701</v>
      </c>
      <c r="D8109" t="s">
        <v>698</v>
      </c>
      <c r="E8109" t="s">
        <v>702</v>
      </c>
      <c r="F8109" t="s">
        <v>8610</v>
      </c>
      <c r="G8109" t="s">
        <v>704</v>
      </c>
      <c r="H8109">
        <v>13091</v>
      </c>
    </row>
    <row r="8110" spans="2:8" hidden="1" x14ac:dyDescent="0.25">
      <c r="B8110" t="s">
        <v>697</v>
      </c>
      <c r="C8110" t="s">
        <v>701</v>
      </c>
      <c r="D8110" t="s">
        <v>698</v>
      </c>
      <c r="E8110" t="s">
        <v>702</v>
      </c>
      <c r="F8110" t="s">
        <v>8611</v>
      </c>
      <c r="G8110" t="s">
        <v>704</v>
      </c>
      <c r="H8110">
        <v>13092</v>
      </c>
    </row>
    <row r="8111" spans="2:8" hidden="1" x14ac:dyDescent="0.25">
      <c r="B8111" t="s">
        <v>697</v>
      </c>
      <c r="C8111" t="s">
        <v>701</v>
      </c>
      <c r="D8111" t="s">
        <v>698</v>
      </c>
      <c r="E8111" t="s">
        <v>702</v>
      </c>
      <c r="F8111" t="s">
        <v>8612</v>
      </c>
      <c r="G8111" t="s">
        <v>704</v>
      </c>
      <c r="H8111">
        <v>13093</v>
      </c>
    </row>
    <row r="8112" spans="2:8" hidden="1" x14ac:dyDescent="0.25">
      <c r="B8112" t="s">
        <v>697</v>
      </c>
      <c r="C8112" t="s">
        <v>701</v>
      </c>
      <c r="D8112" t="s">
        <v>698</v>
      </c>
      <c r="E8112" t="s">
        <v>702</v>
      </c>
      <c r="F8112" t="s">
        <v>8613</v>
      </c>
      <c r="G8112" t="s">
        <v>704</v>
      </c>
      <c r="H8112">
        <v>13094</v>
      </c>
    </row>
    <row r="8113" spans="2:8" hidden="1" x14ac:dyDescent="0.25">
      <c r="B8113" t="s">
        <v>697</v>
      </c>
      <c r="C8113" t="s">
        <v>701</v>
      </c>
      <c r="D8113" t="s">
        <v>698</v>
      </c>
      <c r="E8113" t="s">
        <v>702</v>
      </c>
      <c r="F8113" t="s">
        <v>8614</v>
      </c>
      <c r="G8113" t="s">
        <v>704</v>
      </c>
      <c r="H8113">
        <v>13095</v>
      </c>
    </row>
    <row r="8114" spans="2:8" hidden="1" x14ac:dyDescent="0.25">
      <c r="B8114" t="s">
        <v>697</v>
      </c>
      <c r="C8114" t="s">
        <v>701</v>
      </c>
      <c r="D8114" t="s">
        <v>698</v>
      </c>
      <c r="E8114" t="s">
        <v>702</v>
      </c>
      <c r="F8114" t="s">
        <v>8615</v>
      </c>
      <c r="G8114" t="s">
        <v>704</v>
      </c>
      <c r="H8114">
        <v>13096</v>
      </c>
    </row>
    <row r="8115" spans="2:8" hidden="1" x14ac:dyDescent="0.25">
      <c r="B8115" t="s">
        <v>697</v>
      </c>
      <c r="C8115" t="s">
        <v>701</v>
      </c>
      <c r="D8115" t="s">
        <v>698</v>
      </c>
      <c r="E8115" t="s">
        <v>702</v>
      </c>
      <c r="F8115" t="s">
        <v>8616</v>
      </c>
      <c r="G8115" t="s">
        <v>704</v>
      </c>
      <c r="H8115">
        <v>13097</v>
      </c>
    </row>
    <row r="8116" spans="2:8" hidden="1" x14ac:dyDescent="0.25">
      <c r="B8116" t="s">
        <v>697</v>
      </c>
      <c r="C8116" t="s">
        <v>701</v>
      </c>
      <c r="D8116" t="s">
        <v>698</v>
      </c>
      <c r="E8116" t="s">
        <v>702</v>
      </c>
      <c r="F8116" t="s">
        <v>8617</v>
      </c>
      <c r="G8116" t="s">
        <v>704</v>
      </c>
      <c r="H8116">
        <v>13098</v>
      </c>
    </row>
    <row r="8117" spans="2:8" hidden="1" x14ac:dyDescent="0.25">
      <c r="B8117" t="s">
        <v>697</v>
      </c>
      <c r="C8117" t="s">
        <v>701</v>
      </c>
      <c r="D8117" t="s">
        <v>698</v>
      </c>
      <c r="E8117" t="s">
        <v>702</v>
      </c>
      <c r="F8117" t="s">
        <v>8618</v>
      </c>
      <c r="G8117" t="s">
        <v>704</v>
      </c>
      <c r="H8117">
        <v>13099</v>
      </c>
    </row>
    <row r="8118" spans="2:8" hidden="1" x14ac:dyDescent="0.25">
      <c r="B8118" t="s">
        <v>697</v>
      </c>
      <c r="C8118" t="s">
        <v>701</v>
      </c>
      <c r="D8118" t="s">
        <v>698</v>
      </c>
      <c r="E8118" t="s">
        <v>702</v>
      </c>
      <c r="F8118" t="s">
        <v>8619</v>
      </c>
      <c r="G8118" t="s">
        <v>704</v>
      </c>
      <c r="H8118">
        <v>13100</v>
      </c>
    </row>
    <row r="8119" spans="2:8" hidden="1" x14ac:dyDescent="0.25">
      <c r="B8119" t="s">
        <v>697</v>
      </c>
      <c r="C8119" t="s">
        <v>701</v>
      </c>
      <c r="D8119" t="s">
        <v>698</v>
      </c>
      <c r="E8119" t="s">
        <v>702</v>
      </c>
      <c r="F8119" t="s">
        <v>8620</v>
      </c>
      <c r="G8119" t="s">
        <v>704</v>
      </c>
      <c r="H8119">
        <v>13101</v>
      </c>
    </row>
    <row r="8120" spans="2:8" hidden="1" x14ac:dyDescent="0.25">
      <c r="B8120" t="s">
        <v>697</v>
      </c>
      <c r="C8120" t="s">
        <v>701</v>
      </c>
      <c r="D8120" t="s">
        <v>698</v>
      </c>
      <c r="E8120" t="s">
        <v>702</v>
      </c>
      <c r="F8120" t="s">
        <v>8621</v>
      </c>
      <c r="G8120" t="s">
        <v>704</v>
      </c>
      <c r="H8120">
        <v>13102</v>
      </c>
    </row>
    <row r="8121" spans="2:8" hidden="1" x14ac:dyDescent="0.25">
      <c r="B8121" t="s">
        <v>697</v>
      </c>
      <c r="C8121" t="s">
        <v>701</v>
      </c>
      <c r="D8121" t="s">
        <v>698</v>
      </c>
      <c r="E8121" t="s">
        <v>702</v>
      </c>
      <c r="F8121" t="s">
        <v>8622</v>
      </c>
      <c r="G8121" t="s">
        <v>704</v>
      </c>
      <c r="H8121">
        <v>13103</v>
      </c>
    </row>
    <row r="8122" spans="2:8" hidden="1" x14ac:dyDescent="0.25">
      <c r="B8122" t="s">
        <v>697</v>
      </c>
      <c r="C8122" t="s">
        <v>701</v>
      </c>
      <c r="D8122" t="s">
        <v>698</v>
      </c>
      <c r="E8122" t="s">
        <v>702</v>
      </c>
      <c r="F8122" t="s">
        <v>8623</v>
      </c>
      <c r="G8122" t="s">
        <v>704</v>
      </c>
      <c r="H8122">
        <v>13104</v>
      </c>
    </row>
    <row r="8123" spans="2:8" hidden="1" x14ac:dyDescent="0.25">
      <c r="B8123" t="s">
        <v>697</v>
      </c>
      <c r="C8123" t="s">
        <v>701</v>
      </c>
      <c r="D8123" t="s">
        <v>698</v>
      </c>
      <c r="E8123" t="s">
        <v>702</v>
      </c>
      <c r="F8123" t="s">
        <v>8624</v>
      </c>
      <c r="G8123" t="s">
        <v>704</v>
      </c>
      <c r="H8123">
        <v>13105</v>
      </c>
    </row>
    <row r="8124" spans="2:8" hidden="1" x14ac:dyDescent="0.25">
      <c r="B8124" t="s">
        <v>697</v>
      </c>
      <c r="C8124" t="s">
        <v>701</v>
      </c>
      <c r="D8124" t="s">
        <v>698</v>
      </c>
      <c r="E8124" t="s">
        <v>702</v>
      </c>
      <c r="F8124" t="s">
        <v>8625</v>
      </c>
      <c r="G8124" t="s">
        <v>704</v>
      </c>
      <c r="H8124">
        <v>13106</v>
      </c>
    </row>
    <row r="8125" spans="2:8" hidden="1" x14ac:dyDescent="0.25">
      <c r="B8125" t="s">
        <v>697</v>
      </c>
      <c r="C8125" t="s">
        <v>701</v>
      </c>
      <c r="D8125" t="s">
        <v>698</v>
      </c>
      <c r="E8125" t="s">
        <v>702</v>
      </c>
      <c r="F8125" t="s">
        <v>8626</v>
      </c>
      <c r="G8125" t="s">
        <v>704</v>
      </c>
      <c r="H8125">
        <v>13107</v>
      </c>
    </row>
    <row r="8126" spans="2:8" hidden="1" x14ac:dyDescent="0.25">
      <c r="B8126" t="s">
        <v>697</v>
      </c>
      <c r="C8126" t="s">
        <v>701</v>
      </c>
      <c r="D8126" t="s">
        <v>698</v>
      </c>
      <c r="E8126" t="s">
        <v>702</v>
      </c>
      <c r="F8126" t="s">
        <v>8627</v>
      </c>
      <c r="G8126" t="s">
        <v>704</v>
      </c>
      <c r="H8126">
        <v>13108</v>
      </c>
    </row>
    <row r="8127" spans="2:8" hidden="1" x14ac:dyDescent="0.25">
      <c r="B8127" t="s">
        <v>697</v>
      </c>
      <c r="C8127" t="s">
        <v>701</v>
      </c>
      <c r="D8127" t="s">
        <v>698</v>
      </c>
      <c r="E8127" t="s">
        <v>702</v>
      </c>
      <c r="F8127" t="s">
        <v>8628</v>
      </c>
      <c r="G8127" t="s">
        <v>704</v>
      </c>
      <c r="H8127">
        <v>13109</v>
      </c>
    </row>
    <row r="8128" spans="2:8" hidden="1" x14ac:dyDescent="0.25">
      <c r="B8128" t="s">
        <v>697</v>
      </c>
      <c r="C8128" t="s">
        <v>701</v>
      </c>
      <c r="D8128" t="s">
        <v>698</v>
      </c>
      <c r="E8128" t="s">
        <v>702</v>
      </c>
      <c r="F8128" t="s">
        <v>8629</v>
      </c>
      <c r="G8128" t="s">
        <v>704</v>
      </c>
      <c r="H8128">
        <v>13110</v>
      </c>
    </row>
    <row r="8129" spans="2:8" hidden="1" x14ac:dyDescent="0.25">
      <c r="B8129" t="s">
        <v>697</v>
      </c>
      <c r="C8129" t="s">
        <v>701</v>
      </c>
      <c r="D8129" t="s">
        <v>698</v>
      </c>
      <c r="E8129" t="s">
        <v>702</v>
      </c>
      <c r="F8129" t="s">
        <v>8630</v>
      </c>
      <c r="G8129" t="s">
        <v>704</v>
      </c>
      <c r="H8129">
        <v>13111</v>
      </c>
    </row>
    <row r="8130" spans="2:8" hidden="1" x14ac:dyDescent="0.25">
      <c r="B8130" t="s">
        <v>697</v>
      </c>
      <c r="C8130" t="s">
        <v>701</v>
      </c>
      <c r="D8130" t="s">
        <v>698</v>
      </c>
      <c r="E8130" t="s">
        <v>702</v>
      </c>
      <c r="F8130" t="s">
        <v>8631</v>
      </c>
      <c r="G8130" t="s">
        <v>704</v>
      </c>
      <c r="H8130">
        <v>13112</v>
      </c>
    </row>
    <row r="8131" spans="2:8" hidden="1" x14ac:dyDescent="0.25">
      <c r="B8131" t="s">
        <v>697</v>
      </c>
      <c r="C8131" t="s">
        <v>701</v>
      </c>
      <c r="D8131" t="s">
        <v>698</v>
      </c>
      <c r="E8131" t="s">
        <v>702</v>
      </c>
      <c r="F8131" t="s">
        <v>8632</v>
      </c>
      <c r="G8131" t="s">
        <v>704</v>
      </c>
      <c r="H8131">
        <v>13113</v>
      </c>
    </row>
    <row r="8132" spans="2:8" hidden="1" x14ac:dyDescent="0.25">
      <c r="B8132" t="s">
        <v>697</v>
      </c>
      <c r="C8132" t="s">
        <v>701</v>
      </c>
      <c r="D8132" t="s">
        <v>698</v>
      </c>
      <c r="E8132" t="s">
        <v>702</v>
      </c>
      <c r="F8132" t="s">
        <v>8633</v>
      </c>
      <c r="G8132" t="s">
        <v>704</v>
      </c>
      <c r="H8132">
        <v>13114</v>
      </c>
    </row>
    <row r="8133" spans="2:8" hidden="1" x14ac:dyDescent="0.25">
      <c r="B8133" t="s">
        <v>697</v>
      </c>
      <c r="C8133" t="s">
        <v>701</v>
      </c>
      <c r="D8133" t="s">
        <v>698</v>
      </c>
      <c r="E8133" t="s">
        <v>702</v>
      </c>
      <c r="F8133" t="s">
        <v>8634</v>
      </c>
      <c r="G8133" t="s">
        <v>704</v>
      </c>
      <c r="H8133">
        <v>13115</v>
      </c>
    </row>
    <row r="8134" spans="2:8" hidden="1" x14ac:dyDescent="0.25">
      <c r="B8134" t="s">
        <v>697</v>
      </c>
      <c r="C8134" t="s">
        <v>701</v>
      </c>
      <c r="D8134" t="s">
        <v>698</v>
      </c>
      <c r="E8134" t="s">
        <v>702</v>
      </c>
      <c r="F8134" t="s">
        <v>8635</v>
      </c>
      <c r="G8134" t="s">
        <v>704</v>
      </c>
      <c r="H8134">
        <v>13116</v>
      </c>
    </row>
    <row r="8135" spans="2:8" hidden="1" x14ac:dyDescent="0.25">
      <c r="B8135" t="s">
        <v>697</v>
      </c>
      <c r="C8135" t="s">
        <v>701</v>
      </c>
      <c r="D8135" t="s">
        <v>698</v>
      </c>
      <c r="E8135" t="s">
        <v>702</v>
      </c>
      <c r="F8135" t="s">
        <v>8636</v>
      </c>
      <c r="G8135" t="s">
        <v>704</v>
      </c>
      <c r="H8135">
        <v>13117</v>
      </c>
    </row>
    <row r="8136" spans="2:8" hidden="1" x14ac:dyDescent="0.25">
      <c r="B8136" t="s">
        <v>697</v>
      </c>
      <c r="C8136" t="s">
        <v>701</v>
      </c>
      <c r="D8136" t="s">
        <v>698</v>
      </c>
      <c r="E8136" t="s">
        <v>702</v>
      </c>
      <c r="F8136" t="s">
        <v>8637</v>
      </c>
      <c r="G8136" t="s">
        <v>704</v>
      </c>
      <c r="H8136">
        <v>13118</v>
      </c>
    </row>
    <row r="8137" spans="2:8" hidden="1" x14ac:dyDescent="0.25">
      <c r="B8137" t="s">
        <v>697</v>
      </c>
      <c r="C8137" t="s">
        <v>701</v>
      </c>
      <c r="D8137" t="s">
        <v>698</v>
      </c>
      <c r="E8137" t="s">
        <v>702</v>
      </c>
      <c r="F8137" t="s">
        <v>8638</v>
      </c>
      <c r="G8137" t="s">
        <v>704</v>
      </c>
      <c r="H8137">
        <v>13119</v>
      </c>
    </row>
    <row r="8138" spans="2:8" hidden="1" x14ac:dyDescent="0.25">
      <c r="B8138" t="s">
        <v>697</v>
      </c>
      <c r="C8138" t="s">
        <v>701</v>
      </c>
      <c r="D8138" t="s">
        <v>698</v>
      </c>
      <c r="E8138" t="s">
        <v>702</v>
      </c>
      <c r="F8138" t="s">
        <v>8639</v>
      </c>
      <c r="G8138" t="s">
        <v>704</v>
      </c>
      <c r="H8138">
        <v>13120</v>
      </c>
    </row>
    <row r="8139" spans="2:8" hidden="1" x14ac:dyDescent="0.25">
      <c r="B8139" t="s">
        <v>697</v>
      </c>
      <c r="C8139" t="s">
        <v>701</v>
      </c>
      <c r="D8139" t="s">
        <v>698</v>
      </c>
      <c r="E8139" t="s">
        <v>702</v>
      </c>
      <c r="F8139" t="s">
        <v>8640</v>
      </c>
      <c r="G8139" t="s">
        <v>704</v>
      </c>
      <c r="H8139">
        <v>13121</v>
      </c>
    </row>
    <row r="8140" spans="2:8" hidden="1" x14ac:dyDescent="0.25">
      <c r="B8140" t="s">
        <v>697</v>
      </c>
      <c r="C8140" t="s">
        <v>701</v>
      </c>
      <c r="D8140" t="s">
        <v>698</v>
      </c>
      <c r="E8140" t="s">
        <v>702</v>
      </c>
      <c r="F8140" t="s">
        <v>8641</v>
      </c>
      <c r="G8140" t="s">
        <v>704</v>
      </c>
      <c r="H8140">
        <v>13122</v>
      </c>
    </row>
    <row r="8141" spans="2:8" hidden="1" x14ac:dyDescent="0.25">
      <c r="B8141" t="s">
        <v>697</v>
      </c>
      <c r="C8141" t="s">
        <v>701</v>
      </c>
      <c r="D8141" t="s">
        <v>698</v>
      </c>
      <c r="E8141" t="s">
        <v>702</v>
      </c>
      <c r="F8141" t="s">
        <v>8642</v>
      </c>
      <c r="G8141" t="s">
        <v>704</v>
      </c>
      <c r="H8141">
        <v>13123</v>
      </c>
    </row>
    <row r="8142" spans="2:8" hidden="1" x14ac:dyDescent="0.25">
      <c r="B8142" t="s">
        <v>697</v>
      </c>
      <c r="C8142" t="s">
        <v>701</v>
      </c>
      <c r="D8142" t="s">
        <v>698</v>
      </c>
      <c r="E8142" t="s">
        <v>702</v>
      </c>
      <c r="F8142" t="s">
        <v>8643</v>
      </c>
      <c r="G8142" t="s">
        <v>704</v>
      </c>
      <c r="H8142">
        <v>13124</v>
      </c>
    </row>
    <row r="8143" spans="2:8" hidden="1" x14ac:dyDescent="0.25">
      <c r="B8143" t="s">
        <v>697</v>
      </c>
      <c r="C8143" t="s">
        <v>701</v>
      </c>
      <c r="D8143" t="s">
        <v>698</v>
      </c>
      <c r="E8143" t="s">
        <v>702</v>
      </c>
      <c r="F8143" t="s">
        <v>8644</v>
      </c>
      <c r="G8143" t="s">
        <v>704</v>
      </c>
      <c r="H8143">
        <v>13125</v>
      </c>
    </row>
    <row r="8144" spans="2:8" hidden="1" x14ac:dyDescent="0.25">
      <c r="B8144" t="s">
        <v>697</v>
      </c>
      <c r="C8144" t="s">
        <v>701</v>
      </c>
      <c r="D8144" t="s">
        <v>698</v>
      </c>
      <c r="E8144" t="s">
        <v>702</v>
      </c>
      <c r="F8144" t="s">
        <v>8645</v>
      </c>
      <c r="G8144" t="s">
        <v>704</v>
      </c>
      <c r="H8144">
        <v>13126</v>
      </c>
    </row>
    <row r="8145" spans="2:8" hidden="1" x14ac:dyDescent="0.25">
      <c r="B8145" t="s">
        <v>697</v>
      </c>
      <c r="C8145" t="s">
        <v>701</v>
      </c>
      <c r="D8145" t="s">
        <v>698</v>
      </c>
      <c r="E8145" t="s">
        <v>702</v>
      </c>
      <c r="F8145" t="s">
        <v>8646</v>
      </c>
      <c r="G8145" t="s">
        <v>704</v>
      </c>
      <c r="H8145">
        <v>13127</v>
      </c>
    </row>
    <row r="8146" spans="2:8" hidden="1" x14ac:dyDescent="0.25">
      <c r="B8146" t="s">
        <v>697</v>
      </c>
      <c r="C8146" t="s">
        <v>701</v>
      </c>
      <c r="D8146" t="s">
        <v>698</v>
      </c>
      <c r="E8146" t="s">
        <v>702</v>
      </c>
      <c r="F8146" t="s">
        <v>8647</v>
      </c>
      <c r="G8146" t="s">
        <v>704</v>
      </c>
      <c r="H8146">
        <v>13128</v>
      </c>
    </row>
    <row r="8147" spans="2:8" hidden="1" x14ac:dyDescent="0.25">
      <c r="B8147" t="s">
        <v>697</v>
      </c>
      <c r="C8147" t="s">
        <v>701</v>
      </c>
      <c r="D8147" t="s">
        <v>698</v>
      </c>
      <c r="E8147" t="s">
        <v>702</v>
      </c>
      <c r="F8147" t="s">
        <v>8648</v>
      </c>
      <c r="G8147" t="s">
        <v>704</v>
      </c>
      <c r="H8147">
        <v>13129</v>
      </c>
    </row>
    <row r="8148" spans="2:8" hidden="1" x14ac:dyDescent="0.25">
      <c r="B8148" t="s">
        <v>697</v>
      </c>
      <c r="C8148" t="s">
        <v>701</v>
      </c>
      <c r="D8148" t="s">
        <v>698</v>
      </c>
      <c r="E8148" t="s">
        <v>702</v>
      </c>
      <c r="F8148" t="s">
        <v>8649</v>
      </c>
      <c r="G8148" t="s">
        <v>704</v>
      </c>
      <c r="H8148">
        <v>13130</v>
      </c>
    </row>
    <row r="8149" spans="2:8" hidden="1" x14ac:dyDescent="0.25">
      <c r="B8149" t="s">
        <v>697</v>
      </c>
      <c r="C8149" t="s">
        <v>701</v>
      </c>
      <c r="D8149" t="s">
        <v>698</v>
      </c>
      <c r="E8149" t="s">
        <v>702</v>
      </c>
      <c r="F8149" t="s">
        <v>8650</v>
      </c>
      <c r="G8149" t="s">
        <v>704</v>
      </c>
      <c r="H8149">
        <v>13131</v>
      </c>
    </row>
    <row r="8150" spans="2:8" hidden="1" x14ac:dyDescent="0.25">
      <c r="B8150" t="s">
        <v>697</v>
      </c>
      <c r="C8150" t="s">
        <v>701</v>
      </c>
      <c r="D8150" t="s">
        <v>698</v>
      </c>
      <c r="E8150" t="s">
        <v>702</v>
      </c>
      <c r="F8150" t="s">
        <v>8651</v>
      </c>
      <c r="G8150" t="s">
        <v>704</v>
      </c>
      <c r="H8150">
        <v>13132</v>
      </c>
    </row>
    <row r="8151" spans="2:8" hidden="1" x14ac:dyDescent="0.25">
      <c r="B8151" t="s">
        <v>697</v>
      </c>
      <c r="C8151" t="s">
        <v>701</v>
      </c>
      <c r="D8151" t="s">
        <v>698</v>
      </c>
      <c r="E8151" t="s">
        <v>702</v>
      </c>
      <c r="F8151" t="s">
        <v>8652</v>
      </c>
      <c r="G8151" t="s">
        <v>704</v>
      </c>
      <c r="H8151">
        <v>13133</v>
      </c>
    </row>
    <row r="8152" spans="2:8" hidden="1" x14ac:dyDescent="0.25">
      <c r="B8152" t="s">
        <v>697</v>
      </c>
      <c r="C8152" t="s">
        <v>701</v>
      </c>
      <c r="D8152" t="s">
        <v>698</v>
      </c>
      <c r="E8152" t="s">
        <v>702</v>
      </c>
      <c r="F8152" t="s">
        <v>8653</v>
      </c>
      <c r="G8152" t="s">
        <v>704</v>
      </c>
      <c r="H8152">
        <v>13134</v>
      </c>
    </row>
    <row r="8153" spans="2:8" hidden="1" x14ac:dyDescent="0.25">
      <c r="B8153" t="s">
        <v>697</v>
      </c>
      <c r="C8153" t="s">
        <v>701</v>
      </c>
      <c r="D8153" t="s">
        <v>698</v>
      </c>
      <c r="E8153" t="s">
        <v>702</v>
      </c>
      <c r="F8153" t="s">
        <v>8654</v>
      </c>
      <c r="G8153" t="s">
        <v>704</v>
      </c>
      <c r="H8153">
        <v>13135</v>
      </c>
    </row>
    <row r="8154" spans="2:8" hidden="1" x14ac:dyDescent="0.25">
      <c r="B8154" t="s">
        <v>697</v>
      </c>
      <c r="C8154" t="s">
        <v>701</v>
      </c>
      <c r="D8154" t="s">
        <v>698</v>
      </c>
      <c r="E8154" t="s">
        <v>702</v>
      </c>
      <c r="F8154" t="s">
        <v>8655</v>
      </c>
      <c r="G8154" t="s">
        <v>704</v>
      </c>
      <c r="H8154">
        <v>13136</v>
      </c>
    </row>
    <row r="8155" spans="2:8" hidden="1" x14ac:dyDescent="0.25">
      <c r="B8155" t="s">
        <v>697</v>
      </c>
      <c r="C8155" t="s">
        <v>701</v>
      </c>
      <c r="D8155" t="s">
        <v>698</v>
      </c>
      <c r="E8155" t="s">
        <v>702</v>
      </c>
      <c r="F8155" t="s">
        <v>8656</v>
      </c>
      <c r="G8155" t="s">
        <v>704</v>
      </c>
      <c r="H8155">
        <v>13137</v>
      </c>
    </row>
    <row r="8156" spans="2:8" hidden="1" x14ac:dyDescent="0.25">
      <c r="B8156" t="s">
        <v>697</v>
      </c>
      <c r="C8156" t="s">
        <v>701</v>
      </c>
      <c r="D8156" t="s">
        <v>698</v>
      </c>
      <c r="E8156" t="s">
        <v>702</v>
      </c>
      <c r="F8156" t="s">
        <v>8657</v>
      </c>
      <c r="G8156" t="s">
        <v>704</v>
      </c>
      <c r="H8156">
        <v>13138</v>
      </c>
    </row>
    <row r="8157" spans="2:8" hidden="1" x14ac:dyDescent="0.25">
      <c r="B8157" t="s">
        <v>697</v>
      </c>
      <c r="C8157" t="s">
        <v>701</v>
      </c>
      <c r="D8157" t="s">
        <v>698</v>
      </c>
      <c r="E8157" t="s">
        <v>702</v>
      </c>
      <c r="F8157" t="s">
        <v>8658</v>
      </c>
      <c r="G8157" t="s">
        <v>704</v>
      </c>
      <c r="H8157">
        <v>13139</v>
      </c>
    </row>
    <row r="8158" spans="2:8" hidden="1" x14ac:dyDescent="0.25">
      <c r="B8158" t="s">
        <v>697</v>
      </c>
      <c r="C8158" t="s">
        <v>701</v>
      </c>
      <c r="D8158" t="s">
        <v>698</v>
      </c>
      <c r="E8158" t="s">
        <v>702</v>
      </c>
      <c r="F8158" t="s">
        <v>8659</v>
      </c>
      <c r="G8158" t="s">
        <v>704</v>
      </c>
      <c r="H8158">
        <v>13140</v>
      </c>
    </row>
    <row r="8159" spans="2:8" hidden="1" x14ac:dyDescent="0.25">
      <c r="B8159" t="s">
        <v>697</v>
      </c>
      <c r="C8159" t="s">
        <v>701</v>
      </c>
      <c r="D8159" t="s">
        <v>698</v>
      </c>
      <c r="E8159" t="s">
        <v>702</v>
      </c>
      <c r="F8159" t="s">
        <v>8660</v>
      </c>
      <c r="G8159" t="s">
        <v>704</v>
      </c>
      <c r="H8159">
        <v>13141</v>
      </c>
    </row>
    <row r="8160" spans="2:8" hidden="1" x14ac:dyDescent="0.25">
      <c r="B8160" t="s">
        <v>697</v>
      </c>
      <c r="C8160" t="s">
        <v>701</v>
      </c>
      <c r="D8160" t="s">
        <v>698</v>
      </c>
      <c r="E8160" t="s">
        <v>702</v>
      </c>
      <c r="F8160" t="s">
        <v>8661</v>
      </c>
      <c r="G8160" t="s">
        <v>704</v>
      </c>
      <c r="H8160">
        <v>13142</v>
      </c>
    </row>
    <row r="8161" spans="2:8" hidden="1" x14ac:dyDescent="0.25">
      <c r="B8161" t="s">
        <v>697</v>
      </c>
      <c r="C8161" t="s">
        <v>701</v>
      </c>
      <c r="D8161" t="s">
        <v>698</v>
      </c>
      <c r="E8161" t="s">
        <v>702</v>
      </c>
      <c r="F8161" t="s">
        <v>8662</v>
      </c>
      <c r="G8161" t="s">
        <v>704</v>
      </c>
      <c r="H8161">
        <v>13143</v>
      </c>
    </row>
    <row r="8162" spans="2:8" hidden="1" x14ac:dyDescent="0.25">
      <c r="B8162" t="s">
        <v>697</v>
      </c>
      <c r="C8162" t="s">
        <v>701</v>
      </c>
      <c r="D8162" t="s">
        <v>698</v>
      </c>
      <c r="E8162" t="s">
        <v>702</v>
      </c>
      <c r="F8162" t="s">
        <v>8663</v>
      </c>
      <c r="G8162" t="s">
        <v>704</v>
      </c>
      <c r="H8162">
        <v>13144</v>
      </c>
    </row>
    <row r="8163" spans="2:8" hidden="1" x14ac:dyDescent="0.25">
      <c r="B8163" t="s">
        <v>697</v>
      </c>
      <c r="C8163" t="s">
        <v>701</v>
      </c>
      <c r="D8163" t="s">
        <v>698</v>
      </c>
      <c r="E8163" t="s">
        <v>702</v>
      </c>
      <c r="F8163" t="s">
        <v>8664</v>
      </c>
      <c r="G8163" t="s">
        <v>704</v>
      </c>
      <c r="H8163">
        <v>13145</v>
      </c>
    </row>
    <row r="8164" spans="2:8" hidden="1" x14ac:dyDescent="0.25">
      <c r="B8164" t="s">
        <v>697</v>
      </c>
      <c r="C8164" t="s">
        <v>701</v>
      </c>
      <c r="D8164" t="s">
        <v>698</v>
      </c>
      <c r="E8164" t="s">
        <v>702</v>
      </c>
      <c r="F8164" t="s">
        <v>8665</v>
      </c>
      <c r="G8164" t="s">
        <v>704</v>
      </c>
      <c r="H8164">
        <v>13146</v>
      </c>
    </row>
    <row r="8165" spans="2:8" hidden="1" x14ac:dyDescent="0.25">
      <c r="B8165" t="s">
        <v>697</v>
      </c>
      <c r="C8165" t="s">
        <v>701</v>
      </c>
      <c r="D8165" t="s">
        <v>698</v>
      </c>
      <c r="E8165" t="s">
        <v>702</v>
      </c>
      <c r="F8165" t="s">
        <v>8666</v>
      </c>
      <c r="G8165" t="s">
        <v>704</v>
      </c>
      <c r="H8165">
        <v>13147</v>
      </c>
    </row>
    <row r="8166" spans="2:8" hidden="1" x14ac:dyDescent="0.25">
      <c r="B8166" t="s">
        <v>697</v>
      </c>
      <c r="C8166" t="s">
        <v>701</v>
      </c>
      <c r="D8166" t="s">
        <v>698</v>
      </c>
      <c r="E8166" t="s">
        <v>702</v>
      </c>
      <c r="F8166" t="s">
        <v>8667</v>
      </c>
      <c r="G8166" t="s">
        <v>704</v>
      </c>
      <c r="H8166">
        <v>13148</v>
      </c>
    </row>
    <row r="8167" spans="2:8" hidden="1" x14ac:dyDescent="0.25">
      <c r="B8167" t="s">
        <v>697</v>
      </c>
      <c r="C8167" t="s">
        <v>701</v>
      </c>
      <c r="D8167" t="s">
        <v>698</v>
      </c>
      <c r="E8167" t="s">
        <v>702</v>
      </c>
      <c r="F8167" t="s">
        <v>8668</v>
      </c>
      <c r="G8167" t="s">
        <v>704</v>
      </c>
      <c r="H8167">
        <v>13149</v>
      </c>
    </row>
    <row r="8168" spans="2:8" hidden="1" x14ac:dyDescent="0.25">
      <c r="B8168" t="s">
        <v>697</v>
      </c>
      <c r="C8168" t="s">
        <v>701</v>
      </c>
      <c r="D8168" t="s">
        <v>698</v>
      </c>
      <c r="E8168" t="s">
        <v>702</v>
      </c>
      <c r="F8168" t="s">
        <v>8669</v>
      </c>
      <c r="G8168" t="s">
        <v>704</v>
      </c>
      <c r="H8168">
        <v>13151</v>
      </c>
    </row>
    <row r="8169" spans="2:8" hidden="1" x14ac:dyDescent="0.25">
      <c r="B8169" t="s">
        <v>697</v>
      </c>
      <c r="C8169" t="s">
        <v>701</v>
      </c>
      <c r="D8169" t="s">
        <v>698</v>
      </c>
      <c r="E8169" t="s">
        <v>702</v>
      </c>
      <c r="F8169" t="s">
        <v>8670</v>
      </c>
      <c r="G8169" t="s">
        <v>704</v>
      </c>
      <c r="H8169">
        <v>13153</v>
      </c>
    </row>
    <row r="8170" spans="2:8" hidden="1" x14ac:dyDescent="0.25">
      <c r="B8170" t="s">
        <v>697</v>
      </c>
      <c r="C8170" t="s">
        <v>701</v>
      </c>
      <c r="D8170" t="s">
        <v>698</v>
      </c>
      <c r="E8170" t="s">
        <v>702</v>
      </c>
      <c r="F8170" t="s">
        <v>8671</v>
      </c>
      <c r="G8170" t="s">
        <v>704</v>
      </c>
      <c r="H8170">
        <v>13155</v>
      </c>
    </row>
    <row r="8171" spans="2:8" hidden="1" x14ac:dyDescent="0.25">
      <c r="B8171" t="s">
        <v>697</v>
      </c>
      <c r="C8171" t="s">
        <v>701</v>
      </c>
      <c r="D8171" t="s">
        <v>698</v>
      </c>
      <c r="E8171" t="s">
        <v>702</v>
      </c>
      <c r="F8171" t="s">
        <v>8672</v>
      </c>
      <c r="G8171" t="s">
        <v>704</v>
      </c>
      <c r="H8171">
        <v>13157</v>
      </c>
    </row>
    <row r="8172" spans="2:8" hidden="1" x14ac:dyDescent="0.25">
      <c r="B8172" t="s">
        <v>697</v>
      </c>
      <c r="C8172" t="s">
        <v>701</v>
      </c>
      <c r="D8172" t="s">
        <v>698</v>
      </c>
      <c r="E8172" t="s">
        <v>702</v>
      </c>
      <c r="F8172" t="s">
        <v>8673</v>
      </c>
      <c r="G8172" t="s">
        <v>704</v>
      </c>
      <c r="H8172">
        <v>13159</v>
      </c>
    </row>
    <row r="8173" spans="2:8" hidden="1" x14ac:dyDescent="0.25">
      <c r="B8173" t="s">
        <v>697</v>
      </c>
      <c r="C8173" t="s">
        <v>701</v>
      </c>
      <c r="D8173" t="s">
        <v>698</v>
      </c>
      <c r="E8173" t="s">
        <v>702</v>
      </c>
      <c r="F8173" t="s">
        <v>8674</v>
      </c>
      <c r="G8173" t="s">
        <v>704</v>
      </c>
      <c r="H8173">
        <v>13161</v>
      </c>
    </row>
    <row r="8174" spans="2:8" hidden="1" x14ac:dyDescent="0.25">
      <c r="B8174" t="s">
        <v>697</v>
      </c>
      <c r="C8174" t="s">
        <v>701</v>
      </c>
      <c r="D8174" t="s">
        <v>698</v>
      </c>
      <c r="E8174" t="s">
        <v>702</v>
      </c>
      <c r="F8174" t="s">
        <v>8675</v>
      </c>
      <c r="G8174" t="s">
        <v>704</v>
      </c>
      <c r="H8174">
        <v>13163</v>
      </c>
    </row>
    <row r="8175" spans="2:8" hidden="1" x14ac:dyDescent="0.25">
      <c r="B8175" t="s">
        <v>697</v>
      </c>
      <c r="C8175" t="s">
        <v>701</v>
      </c>
      <c r="D8175" t="s">
        <v>698</v>
      </c>
      <c r="E8175" t="s">
        <v>702</v>
      </c>
      <c r="F8175" t="s">
        <v>8676</v>
      </c>
      <c r="G8175" t="s">
        <v>704</v>
      </c>
      <c r="H8175">
        <v>13165</v>
      </c>
    </row>
    <row r="8176" spans="2:8" hidden="1" x14ac:dyDescent="0.25">
      <c r="B8176" t="s">
        <v>697</v>
      </c>
      <c r="C8176" t="s">
        <v>701</v>
      </c>
      <c r="D8176" t="s">
        <v>698</v>
      </c>
      <c r="E8176" t="s">
        <v>702</v>
      </c>
      <c r="F8176" t="s">
        <v>8677</v>
      </c>
      <c r="G8176" t="s">
        <v>704</v>
      </c>
      <c r="H8176">
        <v>13167</v>
      </c>
    </row>
    <row r="8177" spans="2:8" hidden="1" x14ac:dyDescent="0.25">
      <c r="B8177" t="s">
        <v>697</v>
      </c>
      <c r="C8177" t="s">
        <v>701</v>
      </c>
      <c r="D8177" t="s">
        <v>698</v>
      </c>
      <c r="E8177" t="s">
        <v>702</v>
      </c>
      <c r="F8177" t="s">
        <v>8678</v>
      </c>
      <c r="G8177" t="s">
        <v>704</v>
      </c>
      <c r="H8177">
        <v>13169</v>
      </c>
    </row>
    <row r="8178" spans="2:8" hidden="1" x14ac:dyDescent="0.25">
      <c r="B8178" t="s">
        <v>697</v>
      </c>
      <c r="C8178" t="s">
        <v>701</v>
      </c>
      <c r="D8178" t="s">
        <v>698</v>
      </c>
      <c r="E8178" t="s">
        <v>702</v>
      </c>
      <c r="F8178" t="s">
        <v>8679</v>
      </c>
      <c r="G8178" t="s">
        <v>704</v>
      </c>
      <c r="H8178">
        <v>13171</v>
      </c>
    </row>
    <row r="8179" spans="2:8" hidden="1" x14ac:dyDescent="0.25">
      <c r="B8179" t="s">
        <v>697</v>
      </c>
      <c r="C8179" t="s">
        <v>701</v>
      </c>
      <c r="D8179" t="s">
        <v>698</v>
      </c>
      <c r="E8179" t="s">
        <v>702</v>
      </c>
      <c r="F8179" t="s">
        <v>8680</v>
      </c>
      <c r="G8179" t="s">
        <v>704</v>
      </c>
      <c r="H8179">
        <v>13173</v>
      </c>
    </row>
    <row r="8180" spans="2:8" hidden="1" x14ac:dyDescent="0.25">
      <c r="B8180" t="s">
        <v>697</v>
      </c>
      <c r="C8180" t="s">
        <v>701</v>
      </c>
      <c r="D8180" t="s">
        <v>698</v>
      </c>
      <c r="E8180" t="s">
        <v>702</v>
      </c>
      <c r="F8180" t="s">
        <v>8681</v>
      </c>
      <c r="G8180" t="s">
        <v>704</v>
      </c>
      <c r="H8180">
        <v>13175</v>
      </c>
    </row>
    <row r="8181" spans="2:8" hidden="1" x14ac:dyDescent="0.25">
      <c r="B8181" t="s">
        <v>697</v>
      </c>
      <c r="C8181" t="s">
        <v>701</v>
      </c>
      <c r="D8181" t="s">
        <v>698</v>
      </c>
      <c r="E8181" t="s">
        <v>702</v>
      </c>
      <c r="F8181" t="s">
        <v>8682</v>
      </c>
      <c r="G8181" t="s">
        <v>704</v>
      </c>
      <c r="H8181">
        <v>13177</v>
      </c>
    </row>
    <row r="8182" spans="2:8" hidden="1" x14ac:dyDescent="0.25">
      <c r="B8182" t="s">
        <v>697</v>
      </c>
      <c r="C8182" t="s">
        <v>701</v>
      </c>
      <c r="D8182" t="s">
        <v>698</v>
      </c>
      <c r="E8182" t="s">
        <v>702</v>
      </c>
      <c r="F8182" t="s">
        <v>8683</v>
      </c>
      <c r="G8182" t="s">
        <v>704</v>
      </c>
      <c r="H8182">
        <v>13178</v>
      </c>
    </row>
    <row r="8183" spans="2:8" hidden="1" x14ac:dyDescent="0.25">
      <c r="B8183" t="s">
        <v>697</v>
      </c>
      <c r="C8183" t="s">
        <v>701</v>
      </c>
      <c r="D8183" t="s">
        <v>698</v>
      </c>
      <c r="E8183" t="s">
        <v>702</v>
      </c>
      <c r="F8183" t="s">
        <v>8684</v>
      </c>
      <c r="G8183" t="s">
        <v>704</v>
      </c>
      <c r="H8183">
        <v>13179</v>
      </c>
    </row>
    <row r="8184" spans="2:8" hidden="1" x14ac:dyDescent="0.25">
      <c r="B8184" t="s">
        <v>697</v>
      </c>
      <c r="C8184" t="s">
        <v>701</v>
      </c>
      <c r="D8184" t="s">
        <v>698</v>
      </c>
      <c r="E8184" t="s">
        <v>702</v>
      </c>
      <c r="F8184" t="s">
        <v>8685</v>
      </c>
      <c r="G8184" t="s">
        <v>704</v>
      </c>
      <c r="H8184">
        <v>13180</v>
      </c>
    </row>
    <row r="8185" spans="2:8" hidden="1" x14ac:dyDescent="0.25">
      <c r="B8185" t="s">
        <v>697</v>
      </c>
      <c r="C8185" t="s">
        <v>701</v>
      </c>
      <c r="D8185" t="s">
        <v>698</v>
      </c>
      <c r="E8185" t="s">
        <v>702</v>
      </c>
      <c r="F8185" t="s">
        <v>8686</v>
      </c>
      <c r="G8185" t="s">
        <v>704</v>
      </c>
      <c r="H8185">
        <v>13181</v>
      </c>
    </row>
    <row r="8186" spans="2:8" hidden="1" x14ac:dyDescent="0.25">
      <c r="B8186" t="s">
        <v>697</v>
      </c>
      <c r="C8186" t="s">
        <v>701</v>
      </c>
      <c r="D8186" t="s">
        <v>698</v>
      </c>
      <c r="E8186" t="s">
        <v>702</v>
      </c>
      <c r="F8186" t="s">
        <v>8687</v>
      </c>
      <c r="G8186" t="s">
        <v>704</v>
      </c>
      <c r="H8186">
        <v>13182</v>
      </c>
    </row>
    <row r="8187" spans="2:8" hidden="1" x14ac:dyDescent="0.25">
      <c r="B8187" t="s">
        <v>697</v>
      </c>
      <c r="C8187" t="s">
        <v>701</v>
      </c>
      <c r="D8187" t="s">
        <v>698</v>
      </c>
      <c r="E8187" t="s">
        <v>702</v>
      </c>
      <c r="F8187" t="s">
        <v>8688</v>
      </c>
      <c r="G8187" t="s">
        <v>704</v>
      </c>
      <c r="H8187">
        <v>13183</v>
      </c>
    </row>
    <row r="8188" spans="2:8" hidden="1" x14ac:dyDescent="0.25">
      <c r="B8188" t="s">
        <v>697</v>
      </c>
      <c r="C8188" t="s">
        <v>701</v>
      </c>
      <c r="D8188" t="s">
        <v>698</v>
      </c>
      <c r="E8188" t="s">
        <v>702</v>
      </c>
      <c r="F8188" t="s">
        <v>8689</v>
      </c>
      <c r="G8188" t="s">
        <v>704</v>
      </c>
      <c r="H8188">
        <v>13184</v>
      </c>
    </row>
    <row r="8189" spans="2:8" hidden="1" x14ac:dyDescent="0.25">
      <c r="B8189" t="s">
        <v>697</v>
      </c>
      <c r="C8189" t="s">
        <v>701</v>
      </c>
      <c r="D8189" t="s">
        <v>698</v>
      </c>
      <c r="E8189" t="s">
        <v>702</v>
      </c>
      <c r="F8189" t="s">
        <v>8690</v>
      </c>
      <c r="G8189" t="s">
        <v>704</v>
      </c>
      <c r="H8189">
        <v>13185</v>
      </c>
    </row>
    <row r="8190" spans="2:8" hidden="1" x14ac:dyDescent="0.25">
      <c r="B8190" t="s">
        <v>697</v>
      </c>
      <c r="C8190" t="s">
        <v>701</v>
      </c>
      <c r="D8190" t="s">
        <v>698</v>
      </c>
      <c r="E8190" t="s">
        <v>702</v>
      </c>
      <c r="F8190" t="s">
        <v>8691</v>
      </c>
      <c r="G8190" t="s">
        <v>704</v>
      </c>
      <c r="H8190">
        <v>13186</v>
      </c>
    </row>
    <row r="8191" spans="2:8" hidden="1" x14ac:dyDescent="0.25">
      <c r="B8191" t="s">
        <v>697</v>
      </c>
      <c r="C8191" t="s">
        <v>701</v>
      </c>
      <c r="D8191" t="s">
        <v>698</v>
      </c>
      <c r="E8191" t="s">
        <v>702</v>
      </c>
      <c r="F8191" t="s">
        <v>8692</v>
      </c>
      <c r="G8191" t="s">
        <v>704</v>
      </c>
      <c r="H8191">
        <v>13187</v>
      </c>
    </row>
    <row r="8192" spans="2:8" hidden="1" x14ac:dyDescent="0.25">
      <c r="B8192" t="s">
        <v>697</v>
      </c>
      <c r="C8192" t="s">
        <v>701</v>
      </c>
      <c r="D8192" t="s">
        <v>698</v>
      </c>
      <c r="E8192" t="s">
        <v>702</v>
      </c>
      <c r="F8192" t="s">
        <v>8693</v>
      </c>
      <c r="G8192" t="s">
        <v>704</v>
      </c>
      <c r="H8192">
        <v>13188</v>
      </c>
    </row>
    <row r="8193" spans="2:8" hidden="1" x14ac:dyDescent="0.25">
      <c r="B8193" t="s">
        <v>697</v>
      </c>
      <c r="C8193" t="s">
        <v>701</v>
      </c>
      <c r="D8193" t="s">
        <v>698</v>
      </c>
      <c r="E8193" t="s">
        <v>702</v>
      </c>
      <c r="F8193" t="s">
        <v>8694</v>
      </c>
      <c r="G8193" t="s">
        <v>704</v>
      </c>
      <c r="H8193">
        <v>13190</v>
      </c>
    </row>
    <row r="8194" spans="2:8" hidden="1" x14ac:dyDescent="0.25">
      <c r="B8194" t="s">
        <v>697</v>
      </c>
      <c r="C8194" t="s">
        <v>701</v>
      </c>
      <c r="D8194" t="s">
        <v>698</v>
      </c>
      <c r="E8194" t="s">
        <v>702</v>
      </c>
      <c r="F8194" t="s">
        <v>8695</v>
      </c>
      <c r="G8194" t="s">
        <v>704</v>
      </c>
      <c r="H8194">
        <v>13192</v>
      </c>
    </row>
    <row r="8195" spans="2:8" hidden="1" x14ac:dyDescent="0.25">
      <c r="B8195" t="s">
        <v>697</v>
      </c>
      <c r="C8195" t="s">
        <v>701</v>
      </c>
      <c r="D8195" t="s">
        <v>698</v>
      </c>
      <c r="E8195" t="s">
        <v>702</v>
      </c>
      <c r="F8195" t="s">
        <v>8696</v>
      </c>
      <c r="G8195" t="s">
        <v>704</v>
      </c>
      <c r="H8195">
        <v>13193</v>
      </c>
    </row>
    <row r="8196" spans="2:8" hidden="1" x14ac:dyDescent="0.25">
      <c r="B8196" t="s">
        <v>697</v>
      </c>
      <c r="C8196" t="s">
        <v>701</v>
      </c>
      <c r="D8196" t="s">
        <v>698</v>
      </c>
      <c r="E8196" t="s">
        <v>702</v>
      </c>
      <c r="F8196" t="s">
        <v>8697</v>
      </c>
      <c r="G8196" t="s">
        <v>704</v>
      </c>
      <c r="H8196">
        <v>13195</v>
      </c>
    </row>
    <row r="8197" spans="2:8" hidden="1" x14ac:dyDescent="0.25">
      <c r="B8197" t="s">
        <v>697</v>
      </c>
      <c r="C8197" t="s">
        <v>701</v>
      </c>
      <c r="D8197" t="s">
        <v>698</v>
      </c>
      <c r="E8197" t="s">
        <v>702</v>
      </c>
      <c r="F8197" t="s">
        <v>8698</v>
      </c>
      <c r="G8197" t="s">
        <v>704</v>
      </c>
      <c r="H8197">
        <v>13196</v>
      </c>
    </row>
    <row r="8198" spans="2:8" hidden="1" x14ac:dyDescent="0.25">
      <c r="B8198" t="s">
        <v>697</v>
      </c>
      <c r="C8198" t="s">
        <v>701</v>
      </c>
      <c r="D8198" t="s">
        <v>698</v>
      </c>
      <c r="E8198" t="s">
        <v>702</v>
      </c>
      <c r="F8198" t="s">
        <v>8699</v>
      </c>
      <c r="G8198" t="s">
        <v>704</v>
      </c>
      <c r="H8198">
        <v>13197</v>
      </c>
    </row>
    <row r="8199" spans="2:8" hidden="1" x14ac:dyDescent="0.25">
      <c r="B8199" t="s">
        <v>697</v>
      </c>
      <c r="C8199" t="s">
        <v>701</v>
      </c>
      <c r="D8199" t="s">
        <v>698</v>
      </c>
      <c r="E8199" t="s">
        <v>702</v>
      </c>
      <c r="F8199" t="s">
        <v>8700</v>
      </c>
      <c r="G8199" t="s">
        <v>704</v>
      </c>
      <c r="H8199">
        <v>13198</v>
      </c>
    </row>
    <row r="8200" spans="2:8" hidden="1" x14ac:dyDescent="0.25">
      <c r="B8200" t="s">
        <v>697</v>
      </c>
      <c r="C8200" t="s">
        <v>701</v>
      </c>
      <c r="D8200" t="s">
        <v>698</v>
      </c>
      <c r="E8200" t="s">
        <v>702</v>
      </c>
      <c r="F8200" t="s">
        <v>8701</v>
      </c>
      <c r="G8200" t="s">
        <v>704</v>
      </c>
      <c r="H8200">
        <v>13199</v>
      </c>
    </row>
    <row r="8201" spans="2:8" hidden="1" x14ac:dyDescent="0.25">
      <c r="B8201" t="s">
        <v>697</v>
      </c>
      <c r="C8201" t="s">
        <v>701</v>
      </c>
      <c r="D8201" t="s">
        <v>698</v>
      </c>
      <c r="E8201" t="s">
        <v>702</v>
      </c>
      <c r="F8201" t="s">
        <v>8702</v>
      </c>
      <c r="G8201" t="s">
        <v>704</v>
      </c>
      <c r="H8201">
        <v>13200</v>
      </c>
    </row>
    <row r="8202" spans="2:8" hidden="1" x14ac:dyDescent="0.25">
      <c r="B8202" t="s">
        <v>697</v>
      </c>
      <c r="C8202" t="s">
        <v>701</v>
      </c>
      <c r="D8202" t="s">
        <v>698</v>
      </c>
      <c r="E8202" t="s">
        <v>702</v>
      </c>
      <c r="F8202" t="s">
        <v>8703</v>
      </c>
      <c r="G8202" t="s">
        <v>704</v>
      </c>
      <c r="H8202">
        <v>13201</v>
      </c>
    </row>
    <row r="8203" spans="2:8" hidden="1" x14ac:dyDescent="0.25">
      <c r="B8203" t="s">
        <v>697</v>
      </c>
      <c r="C8203" t="s">
        <v>701</v>
      </c>
      <c r="D8203" t="s">
        <v>698</v>
      </c>
      <c r="E8203" t="s">
        <v>702</v>
      </c>
      <c r="F8203" t="s">
        <v>8704</v>
      </c>
      <c r="G8203" t="s">
        <v>704</v>
      </c>
      <c r="H8203">
        <v>13202</v>
      </c>
    </row>
    <row r="8204" spans="2:8" hidden="1" x14ac:dyDescent="0.25">
      <c r="B8204" t="s">
        <v>697</v>
      </c>
      <c r="C8204" t="s">
        <v>701</v>
      </c>
      <c r="D8204" t="s">
        <v>698</v>
      </c>
      <c r="E8204" t="s">
        <v>702</v>
      </c>
      <c r="F8204" t="s">
        <v>8705</v>
      </c>
      <c r="G8204" t="s">
        <v>704</v>
      </c>
      <c r="H8204">
        <v>13203</v>
      </c>
    </row>
    <row r="8205" spans="2:8" hidden="1" x14ac:dyDescent="0.25">
      <c r="B8205" t="s">
        <v>697</v>
      </c>
      <c r="C8205" t="s">
        <v>701</v>
      </c>
      <c r="D8205" t="s">
        <v>698</v>
      </c>
      <c r="E8205" t="s">
        <v>702</v>
      </c>
      <c r="F8205" t="s">
        <v>8706</v>
      </c>
      <c r="G8205" t="s">
        <v>704</v>
      </c>
      <c r="H8205">
        <v>13204</v>
      </c>
    </row>
    <row r="8206" spans="2:8" hidden="1" x14ac:dyDescent="0.25">
      <c r="B8206" t="s">
        <v>697</v>
      </c>
      <c r="C8206" t="s">
        <v>701</v>
      </c>
      <c r="D8206" t="s">
        <v>698</v>
      </c>
      <c r="E8206" t="s">
        <v>702</v>
      </c>
      <c r="F8206" t="s">
        <v>8707</v>
      </c>
      <c r="G8206" t="s">
        <v>704</v>
      </c>
      <c r="H8206">
        <v>13205</v>
      </c>
    </row>
    <row r="8207" spans="2:8" hidden="1" x14ac:dyDescent="0.25">
      <c r="B8207" t="s">
        <v>697</v>
      </c>
      <c r="C8207" t="s">
        <v>701</v>
      </c>
      <c r="D8207" t="s">
        <v>698</v>
      </c>
      <c r="E8207" t="s">
        <v>702</v>
      </c>
      <c r="F8207" t="s">
        <v>8708</v>
      </c>
      <c r="G8207" t="s">
        <v>704</v>
      </c>
      <c r="H8207">
        <v>13215</v>
      </c>
    </row>
    <row r="8208" spans="2:8" hidden="1" x14ac:dyDescent="0.25">
      <c r="B8208" t="s">
        <v>697</v>
      </c>
      <c r="C8208" t="s">
        <v>701</v>
      </c>
      <c r="D8208" t="s">
        <v>698</v>
      </c>
      <c r="E8208" t="s">
        <v>702</v>
      </c>
      <c r="F8208" t="s">
        <v>8709</v>
      </c>
      <c r="G8208" t="s">
        <v>704</v>
      </c>
      <c r="H8208">
        <v>13216</v>
      </c>
    </row>
    <row r="8209" spans="2:8" hidden="1" x14ac:dyDescent="0.25">
      <c r="B8209" t="s">
        <v>697</v>
      </c>
      <c r="C8209" t="s">
        <v>701</v>
      </c>
      <c r="D8209" t="s">
        <v>698</v>
      </c>
      <c r="E8209" t="s">
        <v>702</v>
      </c>
      <c r="F8209" t="s">
        <v>8710</v>
      </c>
      <c r="G8209" t="s">
        <v>704</v>
      </c>
      <c r="H8209">
        <v>13217</v>
      </c>
    </row>
    <row r="8210" spans="2:8" hidden="1" x14ac:dyDescent="0.25">
      <c r="B8210" t="s">
        <v>697</v>
      </c>
      <c r="C8210" t="s">
        <v>701</v>
      </c>
      <c r="D8210" t="s">
        <v>698</v>
      </c>
      <c r="E8210" t="s">
        <v>702</v>
      </c>
      <c r="F8210" t="s">
        <v>8711</v>
      </c>
      <c r="G8210" t="s">
        <v>704</v>
      </c>
      <c r="H8210">
        <v>13218</v>
      </c>
    </row>
    <row r="8211" spans="2:8" hidden="1" x14ac:dyDescent="0.25">
      <c r="B8211" t="s">
        <v>697</v>
      </c>
      <c r="C8211" t="s">
        <v>701</v>
      </c>
      <c r="D8211" t="s">
        <v>698</v>
      </c>
      <c r="E8211" t="s">
        <v>702</v>
      </c>
      <c r="F8211" t="s">
        <v>8712</v>
      </c>
      <c r="G8211" t="s">
        <v>704</v>
      </c>
      <c r="H8211">
        <v>13221</v>
      </c>
    </row>
    <row r="8212" spans="2:8" hidden="1" x14ac:dyDescent="0.25">
      <c r="B8212" t="s">
        <v>697</v>
      </c>
      <c r="C8212" t="s">
        <v>701</v>
      </c>
      <c r="D8212" t="s">
        <v>698</v>
      </c>
      <c r="E8212" t="s">
        <v>702</v>
      </c>
      <c r="F8212" t="s">
        <v>8713</v>
      </c>
      <c r="G8212" t="s">
        <v>704</v>
      </c>
      <c r="H8212">
        <v>13222</v>
      </c>
    </row>
    <row r="8213" spans="2:8" hidden="1" x14ac:dyDescent="0.25">
      <c r="B8213" t="s">
        <v>697</v>
      </c>
      <c r="C8213" t="s">
        <v>701</v>
      </c>
      <c r="D8213" t="s">
        <v>698</v>
      </c>
      <c r="E8213" t="s">
        <v>702</v>
      </c>
      <c r="F8213" t="s">
        <v>8714</v>
      </c>
      <c r="G8213" t="s">
        <v>704</v>
      </c>
      <c r="H8213">
        <v>13223</v>
      </c>
    </row>
    <row r="8214" spans="2:8" hidden="1" x14ac:dyDescent="0.25">
      <c r="B8214" t="s">
        <v>697</v>
      </c>
      <c r="C8214" t="s">
        <v>701</v>
      </c>
      <c r="D8214" t="s">
        <v>698</v>
      </c>
      <c r="E8214" t="s">
        <v>702</v>
      </c>
      <c r="F8214" t="s">
        <v>8715</v>
      </c>
      <c r="G8214" t="s">
        <v>704</v>
      </c>
      <c r="H8214">
        <v>13225</v>
      </c>
    </row>
    <row r="8215" spans="2:8" hidden="1" x14ac:dyDescent="0.25">
      <c r="B8215" t="s">
        <v>697</v>
      </c>
      <c r="C8215" t="s">
        <v>701</v>
      </c>
      <c r="D8215" t="s">
        <v>698</v>
      </c>
      <c r="E8215" t="s">
        <v>702</v>
      </c>
      <c r="F8215" t="s">
        <v>8716</v>
      </c>
      <c r="G8215" t="s">
        <v>704</v>
      </c>
      <c r="H8215">
        <v>13226</v>
      </c>
    </row>
    <row r="8216" spans="2:8" hidden="1" x14ac:dyDescent="0.25">
      <c r="B8216" t="s">
        <v>697</v>
      </c>
      <c r="C8216" t="s">
        <v>701</v>
      </c>
      <c r="D8216" t="s">
        <v>698</v>
      </c>
      <c r="E8216" t="s">
        <v>702</v>
      </c>
      <c r="F8216" t="s">
        <v>8717</v>
      </c>
      <c r="G8216" t="s">
        <v>704</v>
      </c>
      <c r="H8216">
        <v>13227</v>
      </c>
    </row>
    <row r="8217" spans="2:8" hidden="1" x14ac:dyDescent="0.25">
      <c r="B8217" t="s">
        <v>697</v>
      </c>
      <c r="C8217" t="s">
        <v>701</v>
      </c>
      <c r="D8217" t="s">
        <v>698</v>
      </c>
      <c r="E8217" t="s">
        <v>702</v>
      </c>
      <c r="F8217" t="s">
        <v>8718</v>
      </c>
      <c r="G8217" t="s">
        <v>704</v>
      </c>
      <c r="H8217">
        <v>13229</v>
      </c>
    </row>
    <row r="8218" spans="2:8" hidden="1" x14ac:dyDescent="0.25">
      <c r="B8218" t="s">
        <v>697</v>
      </c>
      <c r="C8218" t="s">
        <v>701</v>
      </c>
      <c r="D8218" t="s">
        <v>698</v>
      </c>
      <c r="E8218" t="s">
        <v>702</v>
      </c>
      <c r="F8218" t="s">
        <v>8719</v>
      </c>
      <c r="G8218" t="s">
        <v>704</v>
      </c>
      <c r="H8218">
        <v>13231</v>
      </c>
    </row>
    <row r="8219" spans="2:8" hidden="1" x14ac:dyDescent="0.25">
      <c r="B8219" t="s">
        <v>697</v>
      </c>
      <c r="C8219" t="s">
        <v>701</v>
      </c>
      <c r="D8219" t="s">
        <v>698</v>
      </c>
      <c r="E8219" t="s">
        <v>702</v>
      </c>
      <c r="F8219" t="s">
        <v>8720</v>
      </c>
      <c r="G8219" t="s">
        <v>704</v>
      </c>
      <c r="H8219">
        <v>13233</v>
      </c>
    </row>
    <row r="8220" spans="2:8" hidden="1" x14ac:dyDescent="0.25">
      <c r="B8220" t="s">
        <v>697</v>
      </c>
      <c r="C8220" t="s">
        <v>701</v>
      </c>
      <c r="D8220" t="s">
        <v>698</v>
      </c>
      <c r="E8220" t="s">
        <v>702</v>
      </c>
      <c r="F8220" t="s">
        <v>8721</v>
      </c>
      <c r="G8220" t="s">
        <v>704</v>
      </c>
      <c r="H8220">
        <v>13235</v>
      </c>
    </row>
    <row r="8221" spans="2:8" hidden="1" x14ac:dyDescent="0.25">
      <c r="B8221" t="s">
        <v>697</v>
      </c>
      <c r="C8221" t="s">
        <v>701</v>
      </c>
      <c r="D8221" t="s">
        <v>698</v>
      </c>
      <c r="E8221" t="s">
        <v>702</v>
      </c>
      <c r="F8221" t="s">
        <v>8722</v>
      </c>
      <c r="G8221" t="s">
        <v>704</v>
      </c>
      <c r="H8221">
        <v>13237</v>
      </c>
    </row>
    <row r="8222" spans="2:8" hidden="1" x14ac:dyDescent="0.25">
      <c r="B8222" t="s">
        <v>697</v>
      </c>
      <c r="C8222" t="s">
        <v>701</v>
      </c>
      <c r="D8222" t="s">
        <v>698</v>
      </c>
      <c r="E8222" t="s">
        <v>702</v>
      </c>
      <c r="F8222" t="s">
        <v>8723</v>
      </c>
      <c r="G8222" t="s">
        <v>704</v>
      </c>
      <c r="H8222">
        <v>13239</v>
      </c>
    </row>
    <row r="8223" spans="2:8" hidden="1" x14ac:dyDescent="0.25">
      <c r="B8223" t="s">
        <v>697</v>
      </c>
      <c r="C8223" t="s">
        <v>701</v>
      </c>
      <c r="D8223" t="s">
        <v>698</v>
      </c>
      <c r="E8223" t="s">
        <v>702</v>
      </c>
      <c r="F8223" t="s">
        <v>8724</v>
      </c>
      <c r="G8223" t="s">
        <v>704</v>
      </c>
      <c r="H8223">
        <v>13241</v>
      </c>
    </row>
    <row r="8224" spans="2:8" hidden="1" x14ac:dyDescent="0.25">
      <c r="B8224" t="s">
        <v>697</v>
      </c>
      <c r="C8224" t="s">
        <v>701</v>
      </c>
      <c r="D8224" t="s">
        <v>698</v>
      </c>
      <c r="E8224" t="s">
        <v>702</v>
      </c>
      <c r="F8224" t="s">
        <v>8725</v>
      </c>
      <c r="G8224" t="s">
        <v>704</v>
      </c>
      <c r="H8224">
        <v>13242</v>
      </c>
    </row>
    <row r="8225" spans="2:8" hidden="1" x14ac:dyDescent="0.25">
      <c r="B8225" t="s">
        <v>697</v>
      </c>
      <c r="C8225" t="s">
        <v>701</v>
      </c>
      <c r="D8225" t="s">
        <v>698</v>
      </c>
      <c r="E8225" t="s">
        <v>702</v>
      </c>
      <c r="F8225" t="s">
        <v>8726</v>
      </c>
      <c r="G8225" t="s">
        <v>704</v>
      </c>
      <c r="H8225">
        <v>13243</v>
      </c>
    </row>
    <row r="8226" spans="2:8" hidden="1" x14ac:dyDescent="0.25">
      <c r="B8226" t="s">
        <v>697</v>
      </c>
      <c r="C8226" t="s">
        <v>701</v>
      </c>
      <c r="D8226" t="s">
        <v>698</v>
      </c>
      <c r="E8226" t="s">
        <v>702</v>
      </c>
      <c r="F8226" t="s">
        <v>8727</v>
      </c>
      <c r="G8226" t="s">
        <v>704</v>
      </c>
      <c r="H8226">
        <v>13244</v>
      </c>
    </row>
    <row r="8227" spans="2:8" hidden="1" x14ac:dyDescent="0.25">
      <c r="B8227" t="s">
        <v>697</v>
      </c>
      <c r="C8227" t="s">
        <v>701</v>
      </c>
      <c r="D8227" t="s">
        <v>698</v>
      </c>
      <c r="E8227" t="s">
        <v>702</v>
      </c>
      <c r="F8227" t="s">
        <v>8728</v>
      </c>
      <c r="G8227" t="s">
        <v>704</v>
      </c>
      <c r="H8227">
        <v>13245</v>
      </c>
    </row>
    <row r="8228" spans="2:8" hidden="1" x14ac:dyDescent="0.25">
      <c r="B8228" t="s">
        <v>697</v>
      </c>
      <c r="C8228" t="s">
        <v>701</v>
      </c>
      <c r="D8228" t="s">
        <v>698</v>
      </c>
      <c r="E8228" t="s">
        <v>702</v>
      </c>
      <c r="F8228" t="s">
        <v>8729</v>
      </c>
      <c r="G8228" t="s">
        <v>704</v>
      </c>
      <c r="H8228">
        <v>13247</v>
      </c>
    </row>
    <row r="8229" spans="2:8" hidden="1" x14ac:dyDescent="0.25">
      <c r="B8229" t="s">
        <v>697</v>
      </c>
      <c r="C8229" t="s">
        <v>701</v>
      </c>
      <c r="D8229" t="s">
        <v>698</v>
      </c>
      <c r="E8229" t="s">
        <v>702</v>
      </c>
      <c r="F8229" t="s">
        <v>8730</v>
      </c>
      <c r="G8229" t="s">
        <v>704</v>
      </c>
      <c r="H8229">
        <v>13248</v>
      </c>
    </row>
    <row r="8230" spans="2:8" hidden="1" x14ac:dyDescent="0.25">
      <c r="B8230" t="s">
        <v>697</v>
      </c>
      <c r="C8230" t="s">
        <v>701</v>
      </c>
      <c r="D8230" t="s">
        <v>698</v>
      </c>
      <c r="E8230" t="s">
        <v>702</v>
      </c>
      <c r="F8230" t="s">
        <v>8731</v>
      </c>
      <c r="G8230" t="s">
        <v>704</v>
      </c>
      <c r="H8230">
        <v>13249</v>
      </c>
    </row>
    <row r="8231" spans="2:8" hidden="1" x14ac:dyDescent="0.25">
      <c r="B8231" t="s">
        <v>697</v>
      </c>
      <c r="C8231" t="s">
        <v>701</v>
      </c>
      <c r="D8231" t="s">
        <v>698</v>
      </c>
      <c r="E8231" t="s">
        <v>702</v>
      </c>
      <c r="F8231" t="s">
        <v>8732</v>
      </c>
      <c r="G8231" t="s">
        <v>704</v>
      </c>
      <c r="H8231">
        <v>13250</v>
      </c>
    </row>
    <row r="8232" spans="2:8" hidden="1" x14ac:dyDescent="0.25">
      <c r="B8232" t="s">
        <v>697</v>
      </c>
      <c r="C8232" t="s">
        <v>701</v>
      </c>
      <c r="D8232" t="s">
        <v>698</v>
      </c>
      <c r="E8232" t="s">
        <v>702</v>
      </c>
      <c r="F8232" t="s">
        <v>8733</v>
      </c>
      <c r="G8232" t="s">
        <v>704</v>
      </c>
      <c r="H8232">
        <v>13252</v>
      </c>
    </row>
    <row r="8233" spans="2:8" hidden="1" x14ac:dyDescent="0.25">
      <c r="B8233" t="s">
        <v>697</v>
      </c>
      <c r="C8233" t="s">
        <v>701</v>
      </c>
      <c r="D8233" t="s">
        <v>698</v>
      </c>
      <c r="E8233" t="s">
        <v>702</v>
      </c>
      <c r="F8233" t="s">
        <v>8734</v>
      </c>
      <c r="G8233" t="s">
        <v>704</v>
      </c>
      <c r="H8233">
        <v>13254</v>
      </c>
    </row>
    <row r="8234" spans="2:8" hidden="1" x14ac:dyDescent="0.25">
      <c r="B8234" t="s">
        <v>697</v>
      </c>
      <c r="C8234" t="s">
        <v>701</v>
      </c>
      <c r="D8234" t="s">
        <v>698</v>
      </c>
      <c r="E8234" t="s">
        <v>702</v>
      </c>
      <c r="F8234" t="s">
        <v>8735</v>
      </c>
      <c r="G8234" t="s">
        <v>704</v>
      </c>
      <c r="H8234">
        <v>13256</v>
      </c>
    </row>
    <row r="8235" spans="2:8" hidden="1" x14ac:dyDescent="0.25">
      <c r="B8235" t="s">
        <v>697</v>
      </c>
      <c r="C8235" t="s">
        <v>701</v>
      </c>
      <c r="D8235" t="s">
        <v>698</v>
      </c>
      <c r="E8235" t="s">
        <v>702</v>
      </c>
      <c r="F8235" t="s">
        <v>8736</v>
      </c>
      <c r="G8235" t="s">
        <v>704</v>
      </c>
      <c r="H8235">
        <v>13258</v>
      </c>
    </row>
    <row r="8236" spans="2:8" hidden="1" x14ac:dyDescent="0.25">
      <c r="B8236" t="s">
        <v>697</v>
      </c>
      <c r="C8236" t="s">
        <v>701</v>
      </c>
      <c r="D8236" t="s">
        <v>698</v>
      </c>
      <c r="E8236" t="s">
        <v>702</v>
      </c>
      <c r="F8236" t="s">
        <v>8737</v>
      </c>
      <c r="G8236" t="s">
        <v>704</v>
      </c>
      <c r="H8236">
        <v>13259</v>
      </c>
    </row>
    <row r="8237" spans="2:8" hidden="1" x14ac:dyDescent="0.25">
      <c r="B8237" t="s">
        <v>697</v>
      </c>
      <c r="C8237" t="s">
        <v>701</v>
      </c>
      <c r="D8237" t="s">
        <v>698</v>
      </c>
      <c r="E8237" t="s">
        <v>702</v>
      </c>
      <c r="F8237" t="s">
        <v>8738</v>
      </c>
      <c r="G8237" t="s">
        <v>704</v>
      </c>
      <c r="H8237">
        <v>13260</v>
      </c>
    </row>
    <row r="8238" spans="2:8" hidden="1" x14ac:dyDescent="0.25">
      <c r="B8238" t="s">
        <v>697</v>
      </c>
      <c r="C8238" t="s">
        <v>701</v>
      </c>
      <c r="D8238" t="s">
        <v>698</v>
      </c>
      <c r="E8238" t="s">
        <v>702</v>
      </c>
      <c r="F8238" t="s">
        <v>8739</v>
      </c>
      <c r="G8238" t="s">
        <v>704</v>
      </c>
      <c r="H8238">
        <v>13261</v>
      </c>
    </row>
    <row r="8239" spans="2:8" hidden="1" x14ac:dyDescent="0.25">
      <c r="B8239" t="s">
        <v>697</v>
      </c>
      <c r="C8239" t="s">
        <v>701</v>
      </c>
      <c r="D8239" t="s">
        <v>698</v>
      </c>
      <c r="E8239" t="s">
        <v>702</v>
      </c>
      <c r="F8239" t="s">
        <v>8740</v>
      </c>
      <c r="G8239" t="s">
        <v>704</v>
      </c>
      <c r="H8239">
        <v>13262</v>
      </c>
    </row>
    <row r="8240" spans="2:8" hidden="1" x14ac:dyDescent="0.25">
      <c r="B8240" t="s">
        <v>697</v>
      </c>
      <c r="C8240" t="s">
        <v>701</v>
      </c>
      <c r="D8240" t="s">
        <v>698</v>
      </c>
      <c r="E8240" t="s">
        <v>702</v>
      </c>
      <c r="F8240" t="s">
        <v>8741</v>
      </c>
      <c r="G8240" t="s">
        <v>704</v>
      </c>
      <c r="H8240">
        <v>13263</v>
      </c>
    </row>
    <row r="8241" spans="2:8" hidden="1" x14ac:dyDescent="0.25">
      <c r="B8241" t="s">
        <v>697</v>
      </c>
      <c r="C8241" t="s">
        <v>701</v>
      </c>
      <c r="D8241" t="s">
        <v>698</v>
      </c>
      <c r="E8241" t="s">
        <v>702</v>
      </c>
      <c r="F8241" t="s">
        <v>8742</v>
      </c>
      <c r="G8241" t="s">
        <v>704</v>
      </c>
      <c r="H8241">
        <v>13265</v>
      </c>
    </row>
    <row r="8242" spans="2:8" hidden="1" x14ac:dyDescent="0.25">
      <c r="B8242" t="s">
        <v>697</v>
      </c>
      <c r="C8242" t="s">
        <v>701</v>
      </c>
      <c r="D8242" t="s">
        <v>698</v>
      </c>
      <c r="E8242" t="s">
        <v>702</v>
      </c>
      <c r="F8242" t="s">
        <v>8743</v>
      </c>
      <c r="G8242" t="s">
        <v>704</v>
      </c>
      <c r="H8242">
        <v>13267</v>
      </c>
    </row>
    <row r="8243" spans="2:8" hidden="1" x14ac:dyDescent="0.25">
      <c r="B8243" t="s">
        <v>697</v>
      </c>
      <c r="C8243" t="s">
        <v>701</v>
      </c>
      <c r="D8243" t="s">
        <v>698</v>
      </c>
      <c r="E8243" t="s">
        <v>702</v>
      </c>
      <c r="F8243" t="s">
        <v>8744</v>
      </c>
      <c r="G8243" t="s">
        <v>704</v>
      </c>
      <c r="H8243">
        <v>13269</v>
      </c>
    </row>
    <row r="8244" spans="2:8" hidden="1" x14ac:dyDescent="0.25">
      <c r="B8244" t="s">
        <v>697</v>
      </c>
      <c r="C8244" t="s">
        <v>701</v>
      </c>
      <c r="D8244" t="s">
        <v>698</v>
      </c>
      <c r="E8244" t="s">
        <v>702</v>
      </c>
      <c r="F8244" t="s">
        <v>8745</v>
      </c>
      <c r="G8244" t="s">
        <v>704</v>
      </c>
      <c r="H8244">
        <v>13271</v>
      </c>
    </row>
    <row r="8245" spans="2:8" hidden="1" x14ac:dyDescent="0.25">
      <c r="B8245" t="s">
        <v>697</v>
      </c>
      <c r="C8245" t="s">
        <v>701</v>
      </c>
      <c r="D8245" t="s">
        <v>698</v>
      </c>
      <c r="E8245" t="s">
        <v>702</v>
      </c>
      <c r="F8245" t="s">
        <v>8746</v>
      </c>
      <c r="G8245" t="s">
        <v>704</v>
      </c>
      <c r="H8245">
        <v>13273</v>
      </c>
    </row>
    <row r="8246" spans="2:8" hidden="1" x14ac:dyDescent="0.25">
      <c r="B8246" t="s">
        <v>697</v>
      </c>
      <c r="C8246" t="s">
        <v>701</v>
      </c>
      <c r="D8246" t="s">
        <v>698</v>
      </c>
      <c r="E8246" t="s">
        <v>702</v>
      </c>
      <c r="F8246" t="s">
        <v>8747</v>
      </c>
      <c r="G8246" t="s">
        <v>704</v>
      </c>
      <c r="H8246">
        <v>13274</v>
      </c>
    </row>
    <row r="8247" spans="2:8" hidden="1" x14ac:dyDescent="0.25">
      <c r="B8247" t="s">
        <v>697</v>
      </c>
      <c r="C8247" t="s">
        <v>701</v>
      </c>
      <c r="D8247" t="s">
        <v>698</v>
      </c>
      <c r="E8247" t="s">
        <v>702</v>
      </c>
      <c r="F8247" t="s">
        <v>8748</v>
      </c>
      <c r="G8247" t="s">
        <v>704</v>
      </c>
      <c r="H8247">
        <v>13275</v>
      </c>
    </row>
    <row r="8248" spans="2:8" hidden="1" x14ac:dyDescent="0.25">
      <c r="B8248" t="s">
        <v>697</v>
      </c>
      <c r="C8248" t="s">
        <v>701</v>
      </c>
      <c r="D8248" t="s">
        <v>698</v>
      </c>
      <c r="E8248" t="s">
        <v>702</v>
      </c>
      <c r="F8248" t="s">
        <v>8749</v>
      </c>
      <c r="G8248" t="s">
        <v>704</v>
      </c>
      <c r="H8248">
        <v>13276</v>
      </c>
    </row>
    <row r="8249" spans="2:8" hidden="1" x14ac:dyDescent="0.25">
      <c r="B8249" t="s">
        <v>697</v>
      </c>
      <c r="C8249" t="s">
        <v>701</v>
      </c>
      <c r="D8249" t="s">
        <v>698</v>
      </c>
      <c r="E8249" t="s">
        <v>702</v>
      </c>
      <c r="F8249" t="s">
        <v>8750</v>
      </c>
      <c r="G8249" t="s">
        <v>704</v>
      </c>
      <c r="H8249">
        <v>13277</v>
      </c>
    </row>
    <row r="8250" spans="2:8" hidden="1" x14ac:dyDescent="0.25">
      <c r="B8250" t="s">
        <v>697</v>
      </c>
      <c r="C8250" t="s">
        <v>701</v>
      </c>
      <c r="D8250" t="s">
        <v>698</v>
      </c>
      <c r="E8250" t="s">
        <v>702</v>
      </c>
      <c r="F8250" t="s">
        <v>8751</v>
      </c>
      <c r="G8250" t="s">
        <v>704</v>
      </c>
      <c r="H8250">
        <v>13279</v>
      </c>
    </row>
    <row r="8251" spans="2:8" hidden="1" x14ac:dyDescent="0.25">
      <c r="B8251" t="s">
        <v>697</v>
      </c>
      <c r="C8251" t="s">
        <v>701</v>
      </c>
      <c r="D8251" t="s">
        <v>698</v>
      </c>
      <c r="E8251" t="s">
        <v>702</v>
      </c>
      <c r="F8251" t="s">
        <v>8752</v>
      </c>
      <c r="G8251" t="s">
        <v>704</v>
      </c>
      <c r="H8251">
        <v>13280</v>
      </c>
    </row>
    <row r="8252" spans="2:8" hidden="1" x14ac:dyDescent="0.25">
      <c r="B8252" t="s">
        <v>697</v>
      </c>
      <c r="C8252" t="s">
        <v>701</v>
      </c>
      <c r="D8252" t="s">
        <v>698</v>
      </c>
      <c r="E8252" t="s">
        <v>702</v>
      </c>
      <c r="F8252" t="s">
        <v>8753</v>
      </c>
      <c r="G8252" t="s">
        <v>704</v>
      </c>
      <c r="H8252">
        <v>13281</v>
      </c>
    </row>
    <row r="8253" spans="2:8" hidden="1" x14ac:dyDescent="0.25">
      <c r="B8253" t="s">
        <v>697</v>
      </c>
      <c r="C8253" t="s">
        <v>701</v>
      </c>
      <c r="D8253" t="s">
        <v>698</v>
      </c>
      <c r="E8253" t="s">
        <v>702</v>
      </c>
      <c r="F8253" t="s">
        <v>8754</v>
      </c>
      <c r="G8253" t="s">
        <v>704</v>
      </c>
      <c r="H8253">
        <v>13283</v>
      </c>
    </row>
    <row r="8254" spans="2:8" hidden="1" x14ac:dyDescent="0.25">
      <c r="B8254" t="s">
        <v>697</v>
      </c>
      <c r="C8254" t="s">
        <v>701</v>
      </c>
      <c r="D8254" t="s">
        <v>698</v>
      </c>
      <c r="E8254" t="s">
        <v>702</v>
      </c>
      <c r="F8254" t="s">
        <v>8755</v>
      </c>
      <c r="G8254" t="s">
        <v>704</v>
      </c>
      <c r="H8254">
        <v>13284</v>
      </c>
    </row>
    <row r="8255" spans="2:8" hidden="1" x14ac:dyDescent="0.25">
      <c r="B8255" t="s">
        <v>697</v>
      </c>
      <c r="C8255" t="s">
        <v>701</v>
      </c>
      <c r="D8255" t="s">
        <v>698</v>
      </c>
      <c r="E8255" t="s">
        <v>702</v>
      </c>
      <c r="F8255" t="s">
        <v>8756</v>
      </c>
      <c r="G8255" t="s">
        <v>704</v>
      </c>
      <c r="H8255">
        <v>13285</v>
      </c>
    </row>
    <row r="8256" spans="2:8" hidden="1" x14ac:dyDescent="0.25">
      <c r="B8256" t="s">
        <v>697</v>
      </c>
      <c r="C8256" t="s">
        <v>701</v>
      </c>
      <c r="D8256" t="s">
        <v>698</v>
      </c>
      <c r="E8256" t="s">
        <v>702</v>
      </c>
      <c r="F8256" t="s">
        <v>8757</v>
      </c>
      <c r="G8256" t="s">
        <v>704</v>
      </c>
      <c r="H8256">
        <v>13286</v>
      </c>
    </row>
    <row r="8257" spans="2:8" hidden="1" x14ac:dyDescent="0.25">
      <c r="B8257" t="s">
        <v>697</v>
      </c>
      <c r="C8257" t="s">
        <v>701</v>
      </c>
      <c r="D8257" t="s">
        <v>698</v>
      </c>
      <c r="E8257" t="s">
        <v>702</v>
      </c>
      <c r="F8257" t="s">
        <v>8758</v>
      </c>
      <c r="G8257" t="s">
        <v>704</v>
      </c>
      <c r="H8257">
        <v>13287</v>
      </c>
    </row>
    <row r="8258" spans="2:8" hidden="1" x14ac:dyDescent="0.25">
      <c r="B8258" t="s">
        <v>697</v>
      </c>
      <c r="C8258" t="s">
        <v>701</v>
      </c>
      <c r="D8258" t="s">
        <v>698</v>
      </c>
      <c r="E8258" t="s">
        <v>702</v>
      </c>
      <c r="F8258" t="s">
        <v>8759</v>
      </c>
      <c r="G8258" t="s">
        <v>704</v>
      </c>
      <c r="H8258">
        <v>13288</v>
      </c>
    </row>
    <row r="8259" spans="2:8" hidden="1" x14ac:dyDescent="0.25">
      <c r="B8259" t="s">
        <v>697</v>
      </c>
      <c r="C8259" t="s">
        <v>701</v>
      </c>
      <c r="D8259" t="s">
        <v>698</v>
      </c>
      <c r="E8259" t="s">
        <v>702</v>
      </c>
      <c r="F8259" t="s">
        <v>8760</v>
      </c>
      <c r="G8259" t="s">
        <v>704</v>
      </c>
      <c r="H8259">
        <v>13302</v>
      </c>
    </row>
    <row r="8260" spans="2:8" hidden="1" x14ac:dyDescent="0.25">
      <c r="B8260" t="s">
        <v>697</v>
      </c>
      <c r="C8260" t="s">
        <v>701</v>
      </c>
      <c r="D8260" t="s">
        <v>698</v>
      </c>
      <c r="E8260" t="s">
        <v>702</v>
      </c>
      <c r="F8260" t="s">
        <v>8761</v>
      </c>
      <c r="G8260" t="s">
        <v>704</v>
      </c>
      <c r="H8260">
        <v>13303</v>
      </c>
    </row>
    <row r="8261" spans="2:8" hidden="1" x14ac:dyDescent="0.25">
      <c r="B8261" t="s">
        <v>697</v>
      </c>
      <c r="C8261" t="s">
        <v>701</v>
      </c>
      <c r="D8261" t="s">
        <v>698</v>
      </c>
      <c r="E8261" t="s">
        <v>702</v>
      </c>
      <c r="F8261" t="s">
        <v>8762</v>
      </c>
      <c r="G8261" t="s">
        <v>704</v>
      </c>
      <c r="H8261">
        <v>13304</v>
      </c>
    </row>
    <row r="8262" spans="2:8" hidden="1" x14ac:dyDescent="0.25">
      <c r="B8262" t="s">
        <v>697</v>
      </c>
      <c r="C8262" t="s">
        <v>701</v>
      </c>
      <c r="D8262" t="s">
        <v>698</v>
      </c>
      <c r="E8262" t="s">
        <v>702</v>
      </c>
      <c r="F8262" t="s">
        <v>8763</v>
      </c>
      <c r="G8262" t="s">
        <v>704</v>
      </c>
      <c r="H8262">
        <v>13305</v>
      </c>
    </row>
    <row r="8263" spans="2:8" hidden="1" x14ac:dyDescent="0.25">
      <c r="B8263" t="s">
        <v>697</v>
      </c>
      <c r="C8263" t="s">
        <v>701</v>
      </c>
      <c r="D8263" t="s">
        <v>698</v>
      </c>
      <c r="E8263" t="s">
        <v>702</v>
      </c>
      <c r="F8263" t="s">
        <v>8764</v>
      </c>
      <c r="G8263" t="s">
        <v>704</v>
      </c>
      <c r="H8263">
        <v>13306</v>
      </c>
    </row>
    <row r="8264" spans="2:8" hidden="1" x14ac:dyDescent="0.25">
      <c r="B8264" t="s">
        <v>697</v>
      </c>
      <c r="C8264" t="s">
        <v>701</v>
      </c>
      <c r="D8264" t="s">
        <v>698</v>
      </c>
      <c r="E8264" t="s">
        <v>702</v>
      </c>
      <c r="F8264" t="s">
        <v>8765</v>
      </c>
      <c r="G8264" t="s">
        <v>704</v>
      </c>
      <c r="H8264">
        <v>13307</v>
      </c>
    </row>
    <row r="8265" spans="2:8" hidden="1" x14ac:dyDescent="0.25">
      <c r="B8265" t="s">
        <v>697</v>
      </c>
      <c r="C8265" t="s">
        <v>701</v>
      </c>
      <c r="D8265" t="s">
        <v>698</v>
      </c>
      <c r="E8265" t="s">
        <v>702</v>
      </c>
      <c r="F8265" t="s">
        <v>8766</v>
      </c>
      <c r="G8265" t="s">
        <v>704</v>
      </c>
      <c r="H8265">
        <v>13317</v>
      </c>
    </row>
    <row r="8266" spans="2:8" hidden="1" x14ac:dyDescent="0.25">
      <c r="B8266" t="s">
        <v>697</v>
      </c>
      <c r="C8266" t="s">
        <v>701</v>
      </c>
      <c r="D8266" t="s">
        <v>698</v>
      </c>
      <c r="E8266" t="s">
        <v>702</v>
      </c>
      <c r="F8266" t="s">
        <v>8767</v>
      </c>
      <c r="G8266" t="s">
        <v>704</v>
      </c>
      <c r="H8266">
        <v>13318</v>
      </c>
    </row>
    <row r="8267" spans="2:8" hidden="1" x14ac:dyDescent="0.25">
      <c r="B8267" t="s">
        <v>697</v>
      </c>
      <c r="C8267" t="s">
        <v>701</v>
      </c>
      <c r="D8267" t="s">
        <v>698</v>
      </c>
      <c r="E8267" t="s">
        <v>702</v>
      </c>
      <c r="F8267" t="s">
        <v>8768</v>
      </c>
      <c r="G8267" t="s">
        <v>704</v>
      </c>
      <c r="H8267">
        <v>13319</v>
      </c>
    </row>
    <row r="8268" spans="2:8" hidden="1" x14ac:dyDescent="0.25">
      <c r="B8268" t="s">
        <v>697</v>
      </c>
      <c r="C8268" t="s">
        <v>701</v>
      </c>
      <c r="D8268" t="s">
        <v>698</v>
      </c>
      <c r="E8268" t="s">
        <v>702</v>
      </c>
      <c r="F8268" t="s">
        <v>8769</v>
      </c>
      <c r="G8268" t="s">
        <v>704</v>
      </c>
      <c r="H8268">
        <v>13320</v>
      </c>
    </row>
    <row r="8269" spans="2:8" hidden="1" x14ac:dyDescent="0.25">
      <c r="B8269" t="s">
        <v>697</v>
      </c>
      <c r="C8269" t="s">
        <v>701</v>
      </c>
      <c r="D8269" t="s">
        <v>698</v>
      </c>
      <c r="E8269" t="s">
        <v>702</v>
      </c>
      <c r="F8269" t="s">
        <v>8770</v>
      </c>
      <c r="G8269" t="s">
        <v>704</v>
      </c>
      <c r="H8269">
        <v>13321</v>
      </c>
    </row>
    <row r="8270" spans="2:8" hidden="1" x14ac:dyDescent="0.25">
      <c r="B8270" t="s">
        <v>697</v>
      </c>
      <c r="C8270" t="s">
        <v>701</v>
      </c>
      <c r="D8270" t="s">
        <v>698</v>
      </c>
      <c r="E8270" t="s">
        <v>702</v>
      </c>
      <c r="F8270" t="s">
        <v>8771</v>
      </c>
      <c r="G8270" t="s">
        <v>704</v>
      </c>
      <c r="H8270">
        <v>13322</v>
      </c>
    </row>
    <row r="8271" spans="2:8" hidden="1" x14ac:dyDescent="0.25">
      <c r="B8271" t="s">
        <v>697</v>
      </c>
      <c r="C8271" t="s">
        <v>701</v>
      </c>
      <c r="D8271" t="s">
        <v>698</v>
      </c>
      <c r="E8271" t="s">
        <v>702</v>
      </c>
      <c r="F8271" t="s">
        <v>8772</v>
      </c>
      <c r="G8271" t="s">
        <v>704</v>
      </c>
      <c r="H8271">
        <v>13323</v>
      </c>
    </row>
    <row r="8272" spans="2:8" hidden="1" x14ac:dyDescent="0.25">
      <c r="B8272" t="s">
        <v>697</v>
      </c>
      <c r="C8272" t="s">
        <v>701</v>
      </c>
      <c r="D8272" t="s">
        <v>698</v>
      </c>
      <c r="E8272" t="s">
        <v>702</v>
      </c>
      <c r="F8272" t="s">
        <v>8773</v>
      </c>
      <c r="G8272" t="s">
        <v>704</v>
      </c>
      <c r="H8272">
        <v>13324</v>
      </c>
    </row>
    <row r="8273" spans="2:8" hidden="1" x14ac:dyDescent="0.25">
      <c r="B8273" t="s">
        <v>697</v>
      </c>
      <c r="C8273" t="s">
        <v>701</v>
      </c>
      <c r="D8273" t="s">
        <v>698</v>
      </c>
      <c r="E8273" t="s">
        <v>702</v>
      </c>
      <c r="F8273" t="s">
        <v>8774</v>
      </c>
      <c r="G8273" t="s">
        <v>704</v>
      </c>
      <c r="H8273">
        <v>13325</v>
      </c>
    </row>
    <row r="8274" spans="2:8" hidden="1" x14ac:dyDescent="0.25">
      <c r="B8274" t="s">
        <v>697</v>
      </c>
      <c r="C8274" t="s">
        <v>701</v>
      </c>
      <c r="D8274" t="s">
        <v>698</v>
      </c>
      <c r="E8274" t="s">
        <v>702</v>
      </c>
      <c r="F8274" t="s">
        <v>8775</v>
      </c>
      <c r="G8274" t="s">
        <v>704</v>
      </c>
      <c r="H8274">
        <v>13326</v>
      </c>
    </row>
    <row r="8275" spans="2:8" hidden="1" x14ac:dyDescent="0.25">
      <c r="B8275" t="s">
        <v>697</v>
      </c>
      <c r="C8275" t="s">
        <v>701</v>
      </c>
      <c r="D8275" t="s">
        <v>698</v>
      </c>
      <c r="E8275" t="s">
        <v>702</v>
      </c>
      <c r="F8275" t="s">
        <v>8776</v>
      </c>
      <c r="G8275" t="s">
        <v>704</v>
      </c>
      <c r="H8275">
        <v>13327</v>
      </c>
    </row>
    <row r="8276" spans="2:8" hidden="1" x14ac:dyDescent="0.25">
      <c r="B8276" t="s">
        <v>697</v>
      </c>
      <c r="C8276" t="s">
        <v>701</v>
      </c>
      <c r="D8276" t="s">
        <v>698</v>
      </c>
      <c r="E8276" t="s">
        <v>702</v>
      </c>
      <c r="F8276" t="s">
        <v>8777</v>
      </c>
      <c r="G8276" t="s">
        <v>704</v>
      </c>
      <c r="H8276">
        <v>13328</v>
      </c>
    </row>
    <row r="8277" spans="2:8" hidden="1" x14ac:dyDescent="0.25">
      <c r="B8277" t="s">
        <v>697</v>
      </c>
      <c r="C8277" t="s">
        <v>701</v>
      </c>
      <c r="D8277" t="s">
        <v>698</v>
      </c>
      <c r="E8277" t="s">
        <v>702</v>
      </c>
      <c r="F8277" t="s">
        <v>8778</v>
      </c>
      <c r="G8277" t="s">
        <v>704</v>
      </c>
      <c r="H8277">
        <v>13329</v>
      </c>
    </row>
    <row r="8278" spans="2:8" hidden="1" x14ac:dyDescent="0.25">
      <c r="B8278" t="s">
        <v>697</v>
      </c>
      <c r="C8278" t="s">
        <v>701</v>
      </c>
      <c r="D8278" t="s">
        <v>698</v>
      </c>
      <c r="E8278" t="s">
        <v>702</v>
      </c>
      <c r="F8278" t="s">
        <v>8779</v>
      </c>
      <c r="G8278" t="s">
        <v>704</v>
      </c>
      <c r="H8278">
        <v>13330</v>
      </c>
    </row>
    <row r="8279" spans="2:8" hidden="1" x14ac:dyDescent="0.25">
      <c r="B8279" t="s">
        <v>697</v>
      </c>
      <c r="C8279" t="s">
        <v>701</v>
      </c>
      <c r="D8279" t="s">
        <v>698</v>
      </c>
      <c r="E8279" t="s">
        <v>702</v>
      </c>
      <c r="F8279" t="s">
        <v>8780</v>
      </c>
      <c r="G8279" t="s">
        <v>704</v>
      </c>
      <c r="H8279">
        <v>13331</v>
      </c>
    </row>
    <row r="8280" spans="2:8" hidden="1" x14ac:dyDescent="0.25">
      <c r="B8280" t="s">
        <v>697</v>
      </c>
      <c r="C8280" t="s">
        <v>701</v>
      </c>
      <c r="D8280" t="s">
        <v>698</v>
      </c>
      <c r="E8280" t="s">
        <v>702</v>
      </c>
      <c r="F8280" t="s">
        <v>8781</v>
      </c>
      <c r="G8280" t="s">
        <v>704</v>
      </c>
      <c r="H8280">
        <v>13332</v>
      </c>
    </row>
    <row r="8281" spans="2:8" hidden="1" x14ac:dyDescent="0.25">
      <c r="B8281" t="s">
        <v>697</v>
      </c>
      <c r="C8281" t="s">
        <v>701</v>
      </c>
      <c r="D8281" t="s">
        <v>698</v>
      </c>
      <c r="E8281" t="s">
        <v>702</v>
      </c>
      <c r="F8281" t="s">
        <v>8782</v>
      </c>
      <c r="G8281" t="s">
        <v>704</v>
      </c>
      <c r="H8281">
        <v>13333</v>
      </c>
    </row>
    <row r="8282" spans="2:8" hidden="1" x14ac:dyDescent="0.25">
      <c r="B8282" t="s">
        <v>697</v>
      </c>
      <c r="C8282" t="s">
        <v>701</v>
      </c>
      <c r="D8282" t="s">
        <v>698</v>
      </c>
      <c r="E8282" t="s">
        <v>702</v>
      </c>
      <c r="F8282" t="s">
        <v>8783</v>
      </c>
      <c r="G8282" t="s">
        <v>704</v>
      </c>
      <c r="H8282">
        <v>13334</v>
      </c>
    </row>
    <row r="8283" spans="2:8" hidden="1" x14ac:dyDescent="0.25">
      <c r="B8283" t="s">
        <v>697</v>
      </c>
      <c r="C8283" t="s">
        <v>701</v>
      </c>
      <c r="D8283" t="s">
        <v>698</v>
      </c>
      <c r="E8283" t="s">
        <v>702</v>
      </c>
      <c r="F8283" t="s">
        <v>8784</v>
      </c>
      <c r="G8283" t="s">
        <v>704</v>
      </c>
      <c r="H8283">
        <v>13335</v>
      </c>
    </row>
    <row r="8284" spans="2:8" hidden="1" x14ac:dyDescent="0.25">
      <c r="B8284" t="s">
        <v>697</v>
      </c>
      <c r="C8284" t="s">
        <v>701</v>
      </c>
      <c r="D8284" t="s">
        <v>698</v>
      </c>
      <c r="E8284" t="s">
        <v>702</v>
      </c>
      <c r="F8284" t="s">
        <v>8785</v>
      </c>
      <c r="G8284" t="s">
        <v>704</v>
      </c>
      <c r="H8284">
        <v>13336</v>
      </c>
    </row>
    <row r="8285" spans="2:8" hidden="1" x14ac:dyDescent="0.25">
      <c r="B8285" t="s">
        <v>697</v>
      </c>
      <c r="C8285" t="s">
        <v>701</v>
      </c>
      <c r="D8285" t="s">
        <v>698</v>
      </c>
      <c r="E8285" t="s">
        <v>702</v>
      </c>
      <c r="F8285" t="s">
        <v>8786</v>
      </c>
      <c r="G8285" t="s">
        <v>704</v>
      </c>
      <c r="H8285">
        <v>13337</v>
      </c>
    </row>
    <row r="8286" spans="2:8" hidden="1" x14ac:dyDescent="0.25">
      <c r="B8286" t="s">
        <v>697</v>
      </c>
      <c r="C8286" t="s">
        <v>701</v>
      </c>
      <c r="D8286" t="s">
        <v>698</v>
      </c>
      <c r="E8286" t="s">
        <v>702</v>
      </c>
      <c r="F8286" t="s">
        <v>8787</v>
      </c>
      <c r="G8286" t="s">
        <v>704</v>
      </c>
      <c r="H8286">
        <v>13338</v>
      </c>
    </row>
    <row r="8287" spans="2:8" hidden="1" x14ac:dyDescent="0.25">
      <c r="B8287" t="s">
        <v>697</v>
      </c>
      <c r="C8287" t="s">
        <v>701</v>
      </c>
      <c r="D8287" t="s">
        <v>698</v>
      </c>
      <c r="E8287" t="s">
        <v>702</v>
      </c>
      <c r="F8287" t="s">
        <v>8788</v>
      </c>
      <c r="G8287" t="s">
        <v>704</v>
      </c>
      <c r="H8287">
        <v>13339</v>
      </c>
    </row>
    <row r="8288" spans="2:8" hidden="1" x14ac:dyDescent="0.25">
      <c r="B8288" t="s">
        <v>697</v>
      </c>
      <c r="C8288" t="s">
        <v>701</v>
      </c>
      <c r="D8288" t="s">
        <v>698</v>
      </c>
      <c r="E8288" t="s">
        <v>702</v>
      </c>
      <c r="F8288" t="s">
        <v>8789</v>
      </c>
      <c r="G8288" t="s">
        <v>704</v>
      </c>
      <c r="H8288">
        <v>13340</v>
      </c>
    </row>
    <row r="8289" spans="2:8" hidden="1" x14ac:dyDescent="0.25">
      <c r="B8289" t="s">
        <v>697</v>
      </c>
      <c r="C8289" t="s">
        <v>701</v>
      </c>
      <c r="D8289" t="s">
        <v>698</v>
      </c>
      <c r="E8289" t="s">
        <v>702</v>
      </c>
      <c r="F8289" t="s">
        <v>8790</v>
      </c>
      <c r="G8289" t="s">
        <v>704</v>
      </c>
      <c r="H8289">
        <v>13341</v>
      </c>
    </row>
    <row r="8290" spans="2:8" hidden="1" x14ac:dyDescent="0.25">
      <c r="B8290" t="s">
        <v>697</v>
      </c>
      <c r="C8290" t="s">
        <v>701</v>
      </c>
      <c r="D8290" t="s">
        <v>698</v>
      </c>
      <c r="E8290" t="s">
        <v>702</v>
      </c>
      <c r="F8290" t="s">
        <v>8791</v>
      </c>
      <c r="G8290" t="s">
        <v>704</v>
      </c>
      <c r="H8290">
        <v>13342</v>
      </c>
    </row>
    <row r="8291" spans="2:8" hidden="1" x14ac:dyDescent="0.25">
      <c r="B8291" t="s">
        <v>697</v>
      </c>
      <c r="C8291" t="s">
        <v>701</v>
      </c>
      <c r="D8291" t="s">
        <v>698</v>
      </c>
      <c r="E8291" t="s">
        <v>702</v>
      </c>
      <c r="F8291" t="s">
        <v>8792</v>
      </c>
      <c r="G8291" t="s">
        <v>704</v>
      </c>
      <c r="H8291">
        <v>13343</v>
      </c>
    </row>
    <row r="8292" spans="2:8" hidden="1" x14ac:dyDescent="0.25">
      <c r="B8292" t="s">
        <v>697</v>
      </c>
      <c r="C8292" t="s">
        <v>701</v>
      </c>
      <c r="D8292" t="s">
        <v>698</v>
      </c>
      <c r="E8292" t="s">
        <v>702</v>
      </c>
      <c r="F8292" t="s">
        <v>8793</v>
      </c>
      <c r="G8292" t="s">
        <v>704</v>
      </c>
      <c r="H8292">
        <v>13344</v>
      </c>
    </row>
    <row r="8293" spans="2:8" hidden="1" x14ac:dyDescent="0.25">
      <c r="B8293" t="s">
        <v>697</v>
      </c>
      <c r="C8293" t="s">
        <v>701</v>
      </c>
      <c r="D8293" t="s">
        <v>698</v>
      </c>
      <c r="E8293" t="s">
        <v>702</v>
      </c>
      <c r="F8293" t="s">
        <v>8794</v>
      </c>
      <c r="G8293" t="s">
        <v>704</v>
      </c>
      <c r="H8293">
        <v>13345</v>
      </c>
    </row>
    <row r="8294" spans="2:8" hidden="1" x14ac:dyDescent="0.25">
      <c r="B8294" t="s">
        <v>697</v>
      </c>
      <c r="C8294" t="s">
        <v>701</v>
      </c>
      <c r="D8294" t="s">
        <v>698</v>
      </c>
      <c r="E8294" t="s">
        <v>702</v>
      </c>
      <c r="F8294" t="s">
        <v>8795</v>
      </c>
      <c r="G8294" t="s">
        <v>704</v>
      </c>
      <c r="H8294">
        <v>13346</v>
      </c>
    </row>
    <row r="8295" spans="2:8" hidden="1" x14ac:dyDescent="0.25">
      <c r="B8295" t="s">
        <v>697</v>
      </c>
      <c r="C8295" t="s">
        <v>701</v>
      </c>
      <c r="D8295" t="s">
        <v>698</v>
      </c>
      <c r="E8295" t="s">
        <v>702</v>
      </c>
      <c r="F8295" t="s">
        <v>8796</v>
      </c>
      <c r="G8295" t="s">
        <v>704</v>
      </c>
      <c r="H8295">
        <v>13347</v>
      </c>
    </row>
    <row r="8296" spans="2:8" hidden="1" x14ac:dyDescent="0.25">
      <c r="B8296" t="s">
        <v>697</v>
      </c>
      <c r="C8296" t="s">
        <v>701</v>
      </c>
      <c r="D8296" t="s">
        <v>698</v>
      </c>
      <c r="E8296" t="s">
        <v>702</v>
      </c>
      <c r="F8296" t="s">
        <v>8797</v>
      </c>
      <c r="G8296" t="s">
        <v>704</v>
      </c>
      <c r="H8296">
        <v>13348</v>
      </c>
    </row>
    <row r="8297" spans="2:8" hidden="1" x14ac:dyDescent="0.25">
      <c r="B8297" t="s">
        <v>697</v>
      </c>
      <c r="C8297" t="s">
        <v>701</v>
      </c>
      <c r="D8297" t="s">
        <v>698</v>
      </c>
      <c r="E8297" t="s">
        <v>702</v>
      </c>
      <c r="F8297" t="s">
        <v>8798</v>
      </c>
      <c r="G8297" t="s">
        <v>704</v>
      </c>
      <c r="H8297">
        <v>13349</v>
      </c>
    </row>
    <row r="8298" spans="2:8" hidden="1" x14ac:dyDescent="0.25">
      <c r="B8298" t="s">
        <v>697</v>
      </c>
      <c r="C8298" t="s">
        <v>701</v>
      </c>
      <c r="D8298" t="s">
        <v>698</v>
      </c>
      <c r="E8298" t="s">
        <v>702</v>
      </c>
      <c r="F8298" t="s">
        <v>8799</v>
      </c>
      <c r="G8298" t="s">
        <v>704</v>
      </c>
      <c r="H8298">
        <v>13350</v>
      </c>
    </row>
    <row r="8299" spans="2:8" hidden="1" x14ac:dyDescent="0.25">
      <c r="B8299" t="s">
        <v>697</v>
      </c>
      <c r="C8299" t="s">
        <v>701</v>
      </c>
      <c r="D8299" t="s">
        <v>698</v>
      </c>
      <c r="E8299" t="s">
        <v>702</v>
      </c>
      <c r="F8299" t="s">
        <v>8800</v>
      </c>
      <c r="G8299" t="s">
        <v>704</v>
      </c>
      <c r="H8299">
        <v>13351</v>
      </c>
    </row>
    <row r="8300" spans="2:8" hidden="1" x14ac:dyDescent="0.25">
      <c r="B8300" t="s">
        <v>697</v>
      </c>
      <c r="C8300" t="s">
        <v>701</v>
      </c>
      <c r="D8300" t="s">
        <v>698</v>
      </c>
      <c r="E8300" t="s">
        <v>702</v>
      </c>
      <c r="F8300" t="s">
        <v>8801</v>
      </c>
      <c r="G8300" t="s">
        <v>704</v>
      </c>
      <c r="H8300">
        <v>13352</v>
      </c>
    </row>
    <row r="8301" spans="2:8" hidden="1" x14ac:dyDescent="0.25">
      <c r="B8301" t="s">
        <v>697</v>
      </c>
      <c r="C8301" t="s">
        <v>701</v>
      </c>
      <c r="D8301" t="s">
        <v>698</v>
      </c>
      <c r="E8301" t="s">
        <v>702</v>
      </c>
      <c r="F8301" t="s">
        <v>8802</v>
      </c>
      <c r="G8301" t="s">
        <v>704</v>
      </c>
      <c r="H8301">
        <v>13353</v>
      </c>
    </row>
    <row r="8302" spans="2:8" hidden="1" x14ac:dyDescent="0.25">
      <c r="B8302" t="s">
        <v>697</v>
      </c>
      <c r="C8302" t="s">
        <v>701</v>
      </c>
      <c r="D8302" t="s">
        <v>698</v>
      </c>
      <c r="E8302" t="s">
        <v>702</v>
      </c>
      <c r="F8302" t="s">
        <v>8803</v>
      </c>
      <c r="G8302" t="s">
        <v>704</v>
      </c>
      <c r="H8302">
        <v>13354</v>
      </c>
    </row>
    <row r="8303" spans="2:8" hidden="1" x14ac:dyDescent="0.25">
      <c r="B8303" t="s">
        <v>697</v>
      </c>
      <c r="C8303" t="s">
        <v>701</v>
      </c>
      <c r="D8303" t="s">
        <v>698</v>
      </c>
      <c r="E8303" t="s">
        <v>702</v>
      </c>
      <c r="F8303" t="s">
        <v>8804</v>
      </c>
      <c r="G8303" t="s">
        <v>704</v>
      </c>
      <c r="H8303">
        <v>13355</v>
      </c>
    </row>
    <row r="8304" spans="2:8" hidden="1" x14ac:dyDescent="0.25">
      <c r="B8304" t="s">
        <v>697</v>
      </c>
      <c r="C8304" t="s">
        <v>701</v>
      </c>
      <c r="D8304" t="s">
        <v>698</v>
      </c>
      <c r="E8304" t="s">
        <v>702</v>
      </c>
      <c r="F8304" t="s">
        <v>8805</v>
      </c>
      <c r="G8304" t="s">
        <v>704</v>
      </c>
      <c r="H8304">
        <v>13356</v>
      </c>
    </row>
    <row r="8305" spans="2:8" hidden="1" x14ac:dyDescent="0.25">
      <c r="B8305" t="s">
        <v>697</v>
      </c>
      <c r="C8305" t="s">
        <v>701</v>
      </c>
      <c r="D8305" t="s">
        <v>698</v>
      </c>
      <c r="E8305" t="s">
        <v>702</v>
      </c>
      <c r="F8305" t="s">
        <v>8806</v>
      </c>
      <c r="G8305" t="s">
        <v>704</v>
      </c>
      <c r="H8305">
        <v>13357</v>
      </c>
    </row>
    <row r="8306" spans="2:8" hidden="1" x14ac:dyDescent="0.25">
      <c r="B8306" t="s">
        <v>697</v>
      </c>
      <c r="C8306" t="s">
        <v>701</v>
      </c>
      <c r="D8306" t="s">
        <v>698</v>
      </c>
      <c r="E8306" t="s">
        <v>702</v>
      </c>
      <c r="F8306" t="s">
        <v>8807</v>
      </c>
      <c r="G8306" t="s">
        <v>704</v>
      </c>
      <c r="H8306">
        <v>13358</v>
      </c>
    </row>
    <row r="8307" spans="2:8" hidden="1" x14ac:dyDescent="0.25">
      <c r="B8307" t="s">
        <v>697</v>
      </c>
      <c r="C8307" t="s">
        <v>701</v>
      </c>
      <c r="D8307" t="s">
        <v>698</v>
      </c>
      <c r="E8307" t="s">
        <v>702</v>
      </c>
      <c r="F8307" t="s">
        <v>8808</v>
      </c>
      <c r="G8307" t="s">
        <v>704</v>
      </c>
      <c r="H8307">
        <v>13359</v>
      </c>
    </row>
    <row r="8308" spans="2:8" hidden="1" x14ac:dyDescent="0.25">
      <c r="B8308" t="s">
        <v>697</v>
      </c>
      <c r="C8308" t="s">
        <v>701</v>
      </c>
      <c r="D8308" t="s">
        <v>698</v>
      </c>
      <c r="E8308" t="s">
        <v>702</v>
      </c>
      <c r="F8308" t="s">
        <v>8809</v>
      </c>
      <c r="G8308" t="s">
        <v>704</v>
      </c>
      <c r="H8308">
        <v>13360</v>
      </c>
    </row>
    <row r="8309" spans="2:8" hidden="1" x14ac:dyDescent="0.25">
      <c r="B8309" t="s">
        <v>697</v>
      </c>
      <c r="C8309" t="s">
        <v>701</v>
      </c>
      <c r="D8309" t="s">
        <v>698</v>
      </c>
      <c r="E8309" t="s">
        <v>702</v>
      </c>
      <c r="F8309" t="s">
        <v>8810</v>
      </c>
      <c r="G8309" t="s">
        <v>704</v>
      </c>
      <c r="H8309">
        <v>13361</v>
      </c>
    </row>
    <row r="8310" spans="2:8" hidden="1" x14ac:dyDescent="0.25">
      <c r="B8310" t="s">
        <v>697</v>
      </c>
      <c r="C8310" t="s">
        <v>701</v>
      </c>
      <c r="D8310" t="s">
        <v>698</v>
      </c>
      <c r="E8310" t="s">
        <v>702</v>
      </c>
      <c r="F8310" t="s">
        <v>8811</v>
      </c>
      <c r="G8310" t="s">
        <v>704</v>
      </c>
      <c r="H8310">
        <v>13362</v>
      </c>
    </row>
    <row r="8311" spans="2:8" hidden="1" x14ac:dyDescent="0.25">
      <c r="B8311" t="s">
        <v>697</v>
      </c>
      <c r="C8311" t="s">
        <v>701</v>
      </c>
      <c r="D8311" t="s">
        <v>698</v>
      </c>
      <c r="E8311" t="s">
        <v>702</v>
      </c>
      <c r="F8311" t="s">
        <v>8812</v>
      </c>
      <c r="G8311" t="s">
        <v>704</v>
      </c>
      <c r="H8311">
        <v>13363</v>
      </c>
    </row>
    <row r="8312" spans="2:8" hidden="1" x14ac:dyDescent="0.25">
      <c r="B8312" t="s">
        <v>697</v>
      </c>
      <c r="C8312" t="s">
        <v>701</v>
      </c>
      <c r="D8312" t="s">
        <v>698</v>
      </c>
      <c r="E8312" t="s">
        <v>702</v>
      </c>
      <c r="F8312" t="s">
        <v>8813</v>
      </c>
      <c r="G8312" t="s">
        <v>704</v>
      </c>
      <c r="H8312">
        <v>13364</v>
      </c>
    </row>
    <row r="8313" spans="2:8" hidden="1" x14ac:dyDescent="0.25">
      <c r="B8313" t="s">
        <v>697</v>
      </c>
      <c r="C8313" t="s">
        <v>701</v>
      </c>
      <c r="D8313" t="s">
        <v>698</v>
      </c>
      <c r="E8313" t="s">
        <v>702</v>
      </c>
      <c r="F8313" t="s">
        <v>8814</v>
      </c>
      <c r="G8313" t="s">
        <v>704</v>
      </c>
      <c r="H8313">
        <v>13365</v>
      </c>
    </row>
    <row r="8314" spans="2:8" hidden="1" x14ac:dyDescent="0.25">
      <c r="B8314" t="s">
        <v>697</v>
      </c>
      <c r="C8314" t="s">
        <v>701</v>
      </c>
      <c r="D8314" t="s">
        <v>698</v>
      </c>
      <c r="E8314" t="s">
        <v>702</v>
      </c>
      <c r="F8314" t="s">
        <v>8815</v>
      </c>
      <c r="G8314" t="s">
        <v>704</v>
      </c>
      <c r="H8314">
        <v>13366</v>
      </c>
    </row>
    <row r="8315" spans="2:8" hidden="1" x14ac:dyDescent="0.25">
      <c r="B8315" t="s">
        <v>697</v>
      </c>
      <c r="C8315" t="s">
        <v>701</v>
      </c>
      <c r="D8315" t="s">
        <v>698</v>
      </c>
      <c r="E8315" t="s">
        <v>702</v>
      </c>
      <c r="F8315" t="s">
        <v>8816</v>
      </c>
      <c r="G8315" t="s">
        <v>704</v>
      </c>
      <c r="H8315">
        <v>13367</v>
      </c>
    </row>
    <row r="8316" spans="2:8" hidden="1" x14ac:dyDescent="0.25">
      <c r="B8316" t="s">
        <v>697</v>
      </c>
      <c r="C8316" t="s">
        <v>701</v>
      </c>
      <c r="D8316" t="s">
        <v>698</v>
      </c>
      <c r="E8316" t="s">
        <v>702</v>
      </c>
      <c r="F8316" t="s">
        <v>8817</v>
      </c>
      <c r="G8316" t="s">
        <v>704</v>
      </c>
      <c r="H8316">
        <v>13368</v>
      </c>
    </row>
    <row r="8317" spans="2:8" hidden="1" x14ac:dyDescent="0.25">
      <c r="B8317" t="s">
        <v>697</v>
      </c>
      <c r="C8317" t="s">
        <v>701</v>
      </c>
      <c r="D8317" t="s">
        <v>698</v>
      </c>
      <c r="E8317" t="s">
        <v>702</v>
      </c>
      <c r="F8317" t="s">
        <v>8818</v>
      </c>
      <c r="G8317" t="s">
        <v>704</v>
      </c>
      <c r="H8317">
        <v>13369</v>
      </c>
    </row>
    <row r="8318" spans="2:8" hidden="1" x14ac:dyDescent="0.25">
      <c r="B8318" t="s">
        <v>697</v>
      </c>
      <c r="C8318" t="s">
        <v>701</v>
      </c>
      <c r="D8318" t="s">
        <v>698</v>
      </c>
      <c r="E8318" t="s">
        <v>702</v>
      </c>
      <c r="F8318" t="s">
        <v>8819</v>
      </c>
      <c r="G8318" t="s">
        <v>704</v>
      </c>
      <c r="H8318">
        <v>13370</v>
      </c>
    </row>
    <row r="8319" spans="2:8" hidden="1" x14ac:dyDescent="0.25">
      <c r="B8319" t="s">
        <v>697</v>
      </c>
      <c r="C8319" t="s">
        <v>701</v>
      </c>
      <c r="D8319" t="s">
        <v>698</v>
      </c>
      <c r="E8319" t="s">
        <v>702</v>
      </c>
      <c r="F8319" t="s">
        <v>8820</v>
      </c>
      <c r="G8319" t="s">
        <v>704</v>
      </c>
      <c r="H8319">
        <v>13371</v>
      </c>
    </row>
    <row r="8320" spans="2:8" hidden="1" x14ac:dyDescent="0.25">
      <c r="B8320" t="s">
        <v>697</v>
      </c>
      <c r="C8320" t="s">
        <v>701</v>
      </c>
      <c r="D8320" t="s">
        <v>698</v>
      </c>
      <c r="E8320" t="s">
        <v>702</v>
      </c>
      <c r="F8320" t="s">
        <v>8821</v>
      </c>
      <c r="G8320" t="s">
        <v>704</v>
      </c>
      <c r="H8320">
        <v>13372</v>
      </c>
    </row>
    <row r="8321" spans="2:8" hidden="1" x14ac:dyDescent="0.25">
      <c r="B8321" t="s">
        <v>697</v>
      </c>
      <c r="C8321" t="s">
        <v>701</v>
      </c>
      <c r="D8321" t="s">
        <v>698</v>
      </c>
      <c r="E8321" t="s">
        <v>702</v>
      </c>
      <c r="F8321" t="s">
        <v>8822</v>
      </c>
      <c r="G8321" t="s">
        <v>704</v>
      </c>
      <c r="H8321">
        <v>13373</v>
      </c>
    </row>
    <row r="8322" spans="2:8" hidden="1" x14ac:dyDescent="0.25">
      <c r="B8322" t="s">
        <v>697</v>
      </c>
      <c r="C8322" t="s">
        <v>701</v>
      </c>
      <c r="D8322" t="s">
        <v>698</v>
      </c>
      <c r="E8322" t="s">
        <v>702</v>
      </c>
      <c r="F8322" t="s">
        <v>8823</v>
      </c>
      <c r="G8322" t="s">
        <v>704</v>
      </c>
      <c r="H8322">
        <v>13374</v>
      </c>
    </row>
    <row r="8323" spans="2:8" hidden="1" x14ac:dyDescent="0.25">
      <c r="B8323" t="s">
        <v>697</v>
      </c>
      <c r="C8323" t="s">
        <v>701</v>
      </c>
      <c r="D8323" t="s">
        <v>698</v>
      </c>
      <c r="E8323" t="s">
        <v>702</v>
      </c>
      <c r="F8323" t="s">
        <v>8824</v>
      </c>
      <c r="G8323" t="s">
        <v>704</v>
      </c>
      <c r="H8323">
        <v>13375</v>
      </c>
    </row>
    <row r="8324" spans="2:8" hidden="1" x14ac:dyDescent="0.25">
      <c r="B8324" t="s">
        <v>697</v>
      </c>
      <c r="C8324" t="s">
        <v>701</v>
      </c>
      <c r="D8324" t="s">
        <v>698</v>
      </c>
      <c r="E8324" t="s">
        <v>702</v>
      </c>
      <c r="F8324" t="s">
        <v>8825</v>
      </c>
      <c r="G8324" t="s">
        <v>704</v>
      </c>
      <c r="H8324">
        <v>13376</v>
      </c>
    </row>
    <row r="8325" spans="2:8" hidden="1" x14ac:dyDescent="0.25">
      <c r="B8325" t="s">
        <v>697</v>
      </c>
      <c r="C8325" t="s">
        <v>701</v>
      </c>
      <c r="D8325" t="s">
        <v>698</v>
      </c>
      <c r="E8325" t="s">
        <v>702</v>
      </c>
      <c r="F8325" t="s">
        <v>8826</v>
      </c>
      <c r="G8325" t="s">
        <v>704</v>
      </c>
      <c r="H8325">
        <v>13377</v>
      </c>
    </row>
    <row r="8326" spans="2:8" hidden="1" x14ac:dyDescent="0.25">
      <c r="B8326" t="s">
        <v>697</v>
      </c>
      <c r="C8326" t="s">
        <v>701</v>
      </c>
      <c r="D8326" t="s">
        <v>698</v>
      </c>
      <c r="E8326" t="s">
        <v>702</v>
      </c>
      <c r="F8326" t="s">
        <v>8827</v>
      </c>
      <c r="G8326" t="s">
        <v>704</v>
      </c>
      <c r="H8326">
        <v>13378</v>
      </c>
    </row>
    <row r="8327" spans="2:8" hidden="1" x14ac:dyDescent="0.25">
      <c r="B8327" t="s">
        <v>697</v>
      </c>
      <c r="C8327" t="s">
        <v>701</v>
      </c>
      <c r="D8327" t="s">
        <v>698</v>
      </c>
      <c r="E8327" t="s">
        <v>702</v>
      </c>
      <c r="F8327" t="s">
        <v>8828</v>
      </c>
      <c r="G8327" t="s">
        <v>704</v>
      </c>
      <c r="H8327">
        <v>13379</v>
      </c>
    </row>
    <row r="8328" spans="2:8" hidden="1" x14ac:dyDescent="0.25">
      <c r="B8328" t="s">
        <v>697</v>
      </c>
      <c r="C8328" t="s">
        <v>701</v>
      </c>
      <c r="D8328" t="s">
        <v>698</v>
      </c>
      <c r="E8328" t="s">
        <v>702</v>
      </c>
      <c r="F8328" t="s">
        <v>8829</v>
      </c>
      <c r="G8328" t="s">
        <v>704</v>
      </c>
      <c r="H8328">
        <v>13380</v>
      </c>
    </row>
    <row r="8329" spans="2:8" hidden="1" x14ac:dyDescent="0.25">
      <c r="B8329" t="s">
        <v>697</v>
      </c>
      <c r="C8329" t="s">
        <v>701</v>
      </c>
      <c r="D8329" t="s">
        <v>698</v>
      </c>
      <c r="E8329" t="s">
        <v>702</v>
      </c>
      <c r="F8329" t="s">
        <v>8830</v>
      </c>
      <c r="G8329" t="s">
        <v>704</v>
      </c>
      <c r="H8329">
        <v>13381</v>
      </c>
    </row>
    <row r="8330" spans="2:8" hidden="1" x14ac:dyDescent="0.25">
      <c r="B8330" t="s">
        <v>697</v>
      </c>
      <c r="C8330" t="s">
        <v>701</v>
      </c>
      <c r="D8330" t="s">
        <v>698</v>
      </c>
      <c r="E8330" t="s">
        <v>702</v>
      </c>
      <c r="F8330" t="s">
        <v>8831</v>
      </c>
      <c r="G8330" t="s">
        <v>704</v>
      </c>
      <c r="H8330">
        <v>13382</v>
      </c>
    </row>
    <row r="8331" spans="2:8" hidden="1" x14ac:dyDescent="0.25">
      <c r="B8331" t="s">
        <v>697</v>
      </c>
      <c r="C8331" t="s">
        <v>701</v>
      </c>
      <c r="D8331" t="s">
        <v>698</v>
      </c>
      <c r="E8331" t="s">
        <v>702</v>
      </c>
      <c r="F8331" t="s">
        <v>8832</v>
      </c>
      <c r="G8331" t="s">
        <v>704</v>
      </c>
      <c r="H8331">
        <v>13383</v>
      </c>
    </row>
    <row r="8332" spans="2:8" hidden="1" x14ac:dyDescent="0.25">
      <c r="B8332" t="s">
        <v>697</v>
      </c>
      <c r="C8332" t="s">
        <v>701</v>
      </c>
      <c r="D8332" t="s">
        <v>698</v>
      </c>
      <c r="E8332" t="s">
        <v>702</v>
      </c>
      <c r="F8332" t="s">
        <v>8833</v>
      </c>
      <c r="G8332" t="s">
        <v>704</v>
      </c>
      <c r="H8332">
        <v>13385</v>
      </c>
    </row>
    <row r="8333" spans="2:8" hidden="1" x14ac:dyDescent="0.25">
      <c r="B8333" t="s">
        <v>697</v>
      </c>
      <c r="C8333" t="s">
        <v>701</v>
      </c>
      <c r="D8333" t="s">
        <v>698</v>
      </c>
      <c r="E8333" t="s">
        <v>702</v>
      </c>
      <c r="F8333" t="s">
        <v>8834</v>
      </c>
      <c r="G8333" t="s">
        <v>704</v>
      </c>
      <c r="H8333">
        <v>13387</v>
      </c>
    </row>
    <row r="8334" spans="2:8" hidden="1" x14ac:dyDescent="0.25">
      <c r="B8334" t="s">
        <v>697</v>
      </c>
      <c r="C8334" t="s">
        <v>701</v>
      </c>
      <c r="D8334" t="s">
        <v>698</v>
      </c>
      <c r="E8334" t="s">
        <v>702</v>
      </c>
      <c r="F8334" t="s">
        <v>8835</v>
      </c>
      <c r="G8334" t="s">
        <v>704</v>
      </c>
      <c r="H8334">
        <v>13389</v>
      </c>
    </row>
    <row r="8335" spans="2:8" hidden="1" x14ac:dyDescent="0.25">
      <c r="B8335" t="s">
        <v>697</v>
      </c>
      <c r="C8335" t="s">
        <v>701</v>
      </c>
      <c r="D8335" t="s">
        <v>698</v>
      </c>
      <c r="E8335" t="s">
        <v>702</v>
      </c>
      <c r="F8335" t="s">
        <v>8836</v>
      </c>
      <c r="G8335" t="s">
        <v>704</v>
      </c>
      <c r="H8335">
        <v>13391</v>
      </c>
    </row>
    <row r="8336" spans="2:8" hidden="1" x14ac:dyDescent="0.25">
      <c r="B8336" t="s">
        <v>697</v>
      </c>
      <c r="C8336" t="s">
        <v>701</v>
      </c>
      <c r="D8336" t="s">
        <v>698</v>
      </c>
      <c r="E8336" t="s">
        <v>702</v>
      </c>
      <c r="F8336" t="s">
        <v>8837</v>
      </c>
      <c r="G8336" t="s">
        <v>704</v>
      </c>
      <c r="H8336">
        <v>13392</v>
      </c>
    </row>
    <row r="8337" spans="2:8" hidden="1" x14ac:dyDescent="0.25">
      <c r="B8337" t="s">
        <v>697</v>
      </c>
      <c r="C8337" t="s">
        <v>701</v>
      </c>
      <c r="D8337" t="s">
        <v>698</v>
      </c>
      <c r="E8337" t="s">
        <v>702</v>
      </c>
      <c r="F8337" t="s">
        <v>8838</v>
      </c>
      <c r="G8337" t="s">
        <v>704</v>
      </c>
      <c r="H8337">
        <v>13393</v>
      </c>
    </row>
    <row r="8338" spans="2:8" hidden="1" x14ac:dyDescent="0.25">
      <c r="B8338" t="s">
        <v>697</v>
      </c>
      <c r="C8338" t="s">
        <v>701</v>
      </c>
      <c r="D8338" t="s">
        <v>698</v>
      </c>
      <c r="E8338" t="s">
        <v>702</v>
      </c>
      <c r="F8338" t="s">
        <v>8839</v>
      </c>
      <c r="G8338" t="s">
        <v>704</v>
      </c>
      <c r="H8338">
        <v>13394</v>
      </c>
    </row>
    <row r="8339" spans="2:8" hidden="1" x14ac:dyDescent="0.25">
      <c r="B8339" t="s">
        <v>697</v>
      </c>
      <c r="C8339" t="s">
        <v>701</v>
      </c>
      <c r="D8339" t="s">
        <v>698</v>
      </c>
      <c r="E8339" t="s">
        <v>702</v>
      </c>
      <c r="F8339" t="s">
        <v>8840</v>
      </c>
      <c r="G8339" t="s">
        <v>704</v>
      </c>
      <c r="H8339">
        <v>13395</v>
      </c>
    </row>
    <row r="8340" spans="2:8" hidden="1" x14ac:dyDescent="0.25">
      <c r="B8340" t="s">
        <v>697</v>
      </c>
      <c r="C8340" t="s">
        <v>701</v>
      </c>
      <c r="D8340" t="s">
        <v>698</v>
      </c>
      <c r="E8340" t="s">
        <v>702</v>
      </c>
      <c r="F8340" t="s">
        <v>8841</v>
      </c>
      <c r="G8340" t="s">
        <v>704</v>
      </c>
      <c r="H8340">
        <v>13396</v>
      </c>
    </row>
    <row r="8341" spans="2:8" hidden="1" x14ac:dyDescent="0.25">
      <c r="B8341" t="s">
        <v>697</v>
      </c>
      <c r="C8341" t="s">
        <v>701</v>
      </c>
      <c r="D8341" t="s">
        <v>698</v>
      </c>
      <c r="E8341" t="s">
        <v>702</v>
      </c>
      <c r="F8341" t="s">
        <v>8842</v>
      </c>
      <c r="G8341" t="s">
        <v>704</v>
      </c>
      <c r="H8341">
        <v>13397</v>
      </c>
    </row>
    <row r="8342" spans="2:8" hidden="1" x14ac:dyDescent="0.25">
      <c r="B8342" t="s">
        <v>697</v>
      </c>
      <c r="C8342" t="s">
        <v>701</v>
      </c>
      <c r="D8342" t="s">
        <v>698</v>
      </c>
      <c r="E8342" t="s">
        <v>702</v>
      </c>
      <c r="F8342" t="s">
        <v>8843</v>
      </c>
      <c r="G8342" t="s">
        <v>704</v>
      </c>
      <c r="H8342">
        <v>13398</v>
      </c>
    </row>
    <row r="8343" spans="2:8" hidden="1" x14ac:dyDescent="0.25">
      <c r="B8343" t="s">
        <v>697</v>
      </c>
      <c r="C8343" t="s">
        <v>701</v>
      </c>
      <c r="D8343" t="s">
        <v>698</v>
      </c>
      <c r="E8343" t="s">
        <v>702</v>
      </c>
      <c r="F8343" t="s">
        <v>8844</v>
      </c>
      <c r="G8343" t="s">
        <v>704</v>
      </c>
      <c r="H8343">
        <v>13399</v>
      </c>
    </row>
    <row r="8344" spans="2:8" hidden="1" x14ac:dyDescent="0.25">
      <c r="B8344" t="s">
        <v>697</v>
      </c>
      <c r="C8344" t="s">
        <v>701</v>
      </c>
      <c r="D8344" t="s">
        <v>698</v>
      </c>
      <c r="E8344" t="s">
        <v>702</v>
      </c>
      <c r="F8344" t="s">
        <v>8845</v>
      </c>
      <c r="G8344" t="s">
        <v>704</v>
      </c>
      <c r="H8344">
        <v>13400</v>
      </c>
    </row>
    <row r="8345" spans="2:8" hidden="1" x14ac:dyDescent="0.25">
      <c r="B8345" t="s">
        <v>697</v>
      </c>
      <c r="C8345" t="s">
        <v>701</v>
      </c>
      <c r="D8345" t="s">
        <v>698</v>
      </c>
      <c r="E8345" t="s">
        <v>702</v>
      </c>
      <c r="F8345" t="s">
        <v>8846</v>
      </c>
      <c r="G8345" t="s">
        <v>704</v>
      </c>
      <c r="H8345">
        <v>13401</v>
      </c>
    </row>
    <row r="8346" spans="2:8" hidden="1" x14ac:dyDescent="0.25">
      <c r="B8346" t="s">
        <v>697</v>
      </c>
      <c r="C8346" t="s">
        <v>701</v>
      </c>
      <c r="D8346" t="s">
        <v>698</v>
      </c>
      <c r="E8346" t="s">
        <v>702</v>
      </c>
      <c r="F8346" t="s">
        <v>8847</v>
      </c>
      <c r="G8346" t="s">
        <v>704</v>
      </c>
      <c r="H8346">
        <v>13402</v>
      </c>
    </row>
    <row r="8347" spans="2:8" hidden="1" x14ac:dyDescent="0.25">
      <c r="B8347" t="s">
        <v>697</v>
      </c>
      <c r="C8347" t="s">
        <v>701</v>
      </c>
      <c r="D8347" t="s">
        <v>698</v>
      </c>
      <c r="E8347" t="s">
        <v>702</v>
      </c>
      <c r="F8347" t="s">
        <v>8848</v>
      </c>
      <c r="G8347" t="s">
        <v>704</v>
      </c>
      <c r="H8347">
        <v>13403</v>
      </c>
    </row>
    <row r="8348" spans="2:8" hidden="1" x14ac:dyDescent="0.25">
      <c r="B8348" t="s">
        <v>697</v>
      </c>
      <c r="C8348" t="s">
        <v>701</v>
      </c>
      <c r="D8348" t="s">
        <v>698</v>
      </c>
      <c r="E8348" t="s">
        <v>702</v>
      </c>
      <c r="F8348" t="s">
        <v>8849</v>
      </c>
      <c r="G8348" t="s">
        <v>704</v>
      </c>
      <c r="H8348">
        <v>13404</v>
      </c>
    </row>
    <row r="8349" spans="2:8" hidden="1" x14ac:dyDescent="0.25">
      <c r="B8349" t="s">
        <v>697</v>
      </c>
      <c r="C8349" t="s">
        <v>701</v>
      </c>
      <c r="D8349" t="s">
        <v>698</v>
      </c>
      <c r="E8349" t="s">
        <v>702</v>
      </c>
      <c r="F8349" t="s">
        <v>8850</v>
      </c>
      <c r="G8349" t="s">
        <v>704</v>
      </c>
      <c r="H8349">
        <v>13405</v>
      </c>
    </row>
    <row r="8350" spans="2:8" hidden="1" x14ac:dyDescent="0.25">
      <c r="B8350" t="s">
        <v>697</v>
      </c>
      <c r="C8350" t="s">
        <v>701</v>
      </c>
      <c r="D8350" t="s">
        <v>698</v>
      </c>
      <c r="E8350" t="s">
        <v>702</v>
      </c>
      <c r="F8350" t="s">
        <v>8851</v>
      </c>
      <c r="G8350" t="s">
        <v>704</v>
      </c>
      <c r="H8350">
        <v>13406</v>
      </c>
    </row>
    <row r="8351" spans="2:8" hidden="1" x14ac:dyDescent="0.25">
      <c r="B8351" t="s">
        <v>697</v>
      </c>
      <c r="C8351" t="s">
        <v>701</v>
      </c>
      <c r="D8351" t="s">
        <v>698</v>
      </c>
      <c r="E8351" t="s">
        <v>702</v>
      </c>
      <c r="F8351" t="s">
        <v>8852</v>
      </c>
      <c r="G8351" t="s">
        <v>704</v>
      </c>
      <c r="H8351">
        <v>13407</v>
      </c>
    </row>
    <row r="8352" spans="2:8" hidden="1" x14ac:dyDescent="0.25">
      <c r="B8352" t="s">
        <v>697</v>
      </c>
      <c r="C8352" t="s">
        <v>701</v>
      </c>
      <c r="D8352" t="s">
        <v>698</v>
      </c>
      <c r="E8352" t="s">
        <v>702</v>
      </c>
      <c r="F8352" t="s">
        <v>8853</v>
      </c>
      <c r="G8352" t="s">
        <v>704</v>
      </c>
      <c r="H8352">
        <v>13408</v>
      </c>
    </row>
    <row r="8353" spans="2:8" hidden="1" x14ac:dyDescent="0.25">
      <c r="B8353" t="s">
        <v>697</v>
      </c>
      <c r="C8353" t="s">
        <v>701</v>
      </c>
      <c r="D8353" t="s">
        <v>698</v>
      </c>
      <c r="E8353" t="s">
        <v>702</v>
      </c>
      <c r="F8353" t="s">
        <v>8854</v>
      </c>
      <c r="G8353" t="s">
        <v>704</v>
      </c>
      <c r="H8353">
        <v>13409</v>
      </c>
    </row>
    <row r="8354" spans="2:8" hidden="1" x14ac:dyDescent="0.25">
      <c r="B8354" t="s">
        <v>697</v>
      </c>
      <c r="C8354" t="s">
        <v>701</v>
      </c>
      <c r="D8354" t="s">
        <v>698</v>
      </c>
      <c r="E8354" t="s">
        <v>702</v>
      </c>
      <c r="F8354" t="s">
        <v>8855</v>
      </c>
      <c r="G8354" t="s">
        <v>704</v>
      </c>
      <c r="H8354">
        <v>13410</v>
      </c>
    </row>
    <row r="8355" spans="2:8" hidden="1" x14ac:dyDescent="0.25">
      <c r="B8355" t="s">
        <v>697</v>
      </c>
      <c r="C8355" t="s">
        <v>701</v>
      </c>
      <c r="D8355" t="s">
        <v>698</v>
      </c>
      <c r="E8355" t="s">
        <v>702</v>
      </c>
      <c r="F8355" t="s">
        <v>8856</v>
      </c>
      <c r="G8355" t="s">
        <v>704</v>
      </c>
      <c r="H8355">
        <v>13411</v>
      </c>
    </row>
    <row r="8356" spans="2:8" hidden="1" x14ac:dyDescent="0.25">
      <c r="B8356" t="s">
        <v>697</v>
      </c>
      <c r="C8356" t="s">
        <v>701</v>
      </c>
      <c r="D8356" t="s">
        <v>698</v>
      </c>
      <c r="E8356" t="s">
        <v>702</v>
      </c>
      <c r="F8356" t="s">
        <v>8857</v>
      </c>
      <c r="G8356" t="s">
        <v>704</v>
      </c>
      <c r="H8356">
        <v>13412</v>
      </c>
    </row>
    <row r="8357" spans="2:8" hidden="1" x14ac:dyDescent="0.25">
      <c r="B8357" t="s">
        <v>697</v>
      </c>
      <c r="C8357" t="s">
        <v>701</v>
      </c>
      <c r="D8357" t="s">
        <v>698</v>
      </c>
      <c r="E8357" t="s">
        <v>702</v>
      </c>
      <c r="F8357" t="s">
        <v>8858</v>
      </c>
      <c r="G8357" t="s">
        <v>704</v>
      </c>
      <c r="H8357">
        <v>13413</v>
      </c>
    </row>
    <row r="8358" spans="2:8" hidden="1" x14ac:dyDescent="0.25">
      <c r="B8358" t="s">
        <v>697</v>
      </c>
      <c r="C8358" t="s">
        <v>701</v>
      </c>
      <c r="D8358" t="s">
        <v>698</v>
      </c>
      <c r="E8358" t="s">
        <v>702</v>
      </c>
      <c r="F8358" t="s">
        <v>8859</v>
      </c>
      <c r="G8358" t="s">
        <v>704</v>
      </c>
      <c r="H8358">
        <v>13414</v>
      </c>
    </row>
    <row r="8359" spans="2:8" hidden="1" x14ac:dyDescent="0.25">
      <c r="B8359" t="s">
        <v>697</v>
      </c>
      <c r="C8359" t="s">
        <v>701</v>
      </c>
      <c r="D8359" t="s">
        <v>698</v>
      </c>
      <c r="E8359" t="s">
        <v>702</v>
      </c>
      <c r="F8359" t="s">
        <v>8860</v>
      </c>
      <c r="G8359" t="s">
        <v>704</v>
      </c>
      <c r="H8359">
        <v>13415</v>
      </c>
    </row>
    <row r="8360" spans="2:8" hidden="1" x14ac:dyDescent="0.25">
      <c r="B8360" t="s">
        <v>697</v>
      </c>
      <c r="C8360" t="s">
        <v>701</v>
      </c>
      <c r="D8360" t="s">
        <v>698</v>
      </c>
      <c r="E8360" t="s">
        <v>702</v>
      </c>
      <c r="F8360" t="s">
        <v>8861</v>
      </c>
      <c r="G8360" t="s">
        <v>704</v>
      </c>
      <c r="H8360">
        <v>13416</v>
      </c>
    </row>
    <row r="8361" spans="2:8" hidden="1" x14ac:dyDescent="0.25">
      <c r="B8361" t="s">
        <v>697</v>
      </c>
      <c r="C8361" t="s">
        <v>701</v>
      </c>
      <c r="D8361" t="s">
        <v>698</v>
      </c>
      <c r="E8361" t="s">
        <v>702</v>
      </c>
      <c r="F8361" t="s">
        <v>8862</v>
      </c>
      <c r="G8361" t="s">
        <v>704</v>
      </c>
      <c r="H8361">
        <v>13417</v>
      </c>
    </row>
    <row r="8362" spans="2:8" hidden="1" x14ac:dyDescent="0.25">
      <c r="B8362" t="s">
        <v>697</v>
      </c>
      <c r="C8362" t="s">
        <v>701</v>
      </c>
      <c r="D8362" t="s">
        <v>698</v>
      </c>
      <c r="E8362" t="s">
        <v>702</v>
      </c>
      <c r="F8362" t="s">
        <v>8863</v>
      </c>
      <c r="G8362" t="s">
        <v>704</v>
      </c>
      <c r="H8362">
        <v>13418</v>
      </c>
    </row>
    <row r="8363" spans="2:8" hidden="1" x14ac:dyDescent="0.25">
      <c r="B8363" t="s">
        <v>697</v>
      </c>
      <c r="C8363" t="s">
        <v>701</v>
      </c>
      <c r="D8363" t="s">
        <v>698</v>
      </c>
      <c r="E8363" t="s">
        <v>702</v>
      </c>
      <c r="F8363" t="s">
        <v>8864</v>
      </c>
      <c r="G8363" t="s">
        <v>704</v>
      </c>
      <c r="H8363">
        <v>13419</v>
      </c>
    </row>
    <row r="8364" spans="2:8" hidden="1" x14ac:dyDescent="0.25">
      <c r="B8364" t="s">
        <v>697</v>
      </c>
      <c r="C8364" t="s">
        <v>701</v>
      </c>
      <c r="D8364" t="s">
        <v>698</v>
      </c>
      <c r="E8364" t="s">
        <v>702</v>
      </c>
      <c r="F8364" t="s">
        <v>8865</v>
      </c>
      <c r="G8364" t="s">
        <v>704</v>
      </c>
      <c r="H8364">
        <v>13420</v>
      </c>
    </row>
    <row r="8365" spans="2:8" hidden="1" x14ac:dyDescent="0.25">
      <c r="B8365" t="s">
        <v>697</v>
      </c>
      <c r="C8365" t="s">
        <v>701</v>
      </c>
      <c r="D8365" t="s">
        <v>698</v>
      </c>
      <c r="E8365" t="s">
        <v>702</v>
      </c>
      <c r="F8365" t="s">
        <v>8866</v>
      </c>
      <c r="G8365" t="s">
        <v>704</v>
      </c>
      <c r="H8365">
        <v>13421</v>
      </c>
    </row>
    <row r="8366" spans="2:8" hidden="1" x14ac:dyDescent="0.25">
      <c r="B8366" t="s">
        <v>697</v>
      </c>
      <c r="C8366" t="s">
        <v>701</v>
      </c>
      <c r="D8366" t="s">
        <v>698</v>
      </c>
      <c r="E8366" t="s">
        <v>702</v>
      </c>
      <c r="F8366" t="s">
        <v>8867</v>
      </c>
      <c r="G8366" t="s">
        <v>704</v>
      </c>
      <c r="H8366">
        <v>13423</v>
      </c>
    </row>
    <row r="8367" spans="2:8" hidden="1" x14ac:dyDescent="0.25">
      <c r="B8367" t="s">
        <v>697</v>
      </c>
      <c r="C8367" t="s">
        <v>701</v>
      </c>
      <c r="D8367" t="s">
        <v>698</v>
      </c>
      <c r="E8367" t="s">
        <v>702</v>
      </c>
      <c r="F8367" t="s">
        <v>8868</v>
      </c>
      <c r="G8367" t="s">
        <v>704</v>
      </c>
      <c r="H8367">
        <v>13424</v>
      </c>
    </row>
    <row r="8368" spans="2:8" hidden="1" x14ac:dyDescent="0.25">
      <c r="B8368" t="s">
        <v>697</v>
      </c>
      <c r="C8368" t="s">
        <v>701</v>
      </c>
      <c r="D8368" t="s">
        <v>698</v>
      </c>
      <c r="E8368" t="s">
        <v>702</v>
      </c>
      <c r="F8368" t="s">
        <v>8869</v>
      </c>
      <c r="G8368" t="s">
        <v>704</v>
      </c>
      <c r="H8368">
        <v>13425</v>
      </c>
    </row>
    <row r="8369" spans="2:8" hidden="1" x14ac:dyDescent="0.25">
      <c r="B8369" t="s">
        <v>697</v>
      </c>
      <c r="C8369" t="s">
        <v>701</v>
      </c>
      <c r="D8369" t="s">
        <v>698</v>
      </c>
      <c r="E8369" t="s">
        <v>702</v>
      </c>
      <c r="F8369" t="s">
        <v>8870</v>
      </c>
      <c r="G8369" t="s">
        <v>704</v>
      </c>
      <c r="H8369">
        <v>13426</v>
      </c>
    </row>
    <row r="8370" spans="2:8" hidden="1" x14ac:dyDescent="0.25">
      <c r="B8370" t="s">
        <v>697</v>
      </c>
      <c r="C8370" t="s">
        <v>701</v>
      </c>
      <c r="D8370" t="s">
        <v>698</v>
      </c>
      <c r="E8370" t="s">
        <v>702</v>
      </c>
      <c r="F8370" t="s">
        <v>8871</v>
      </c>
      <c r="G8370" t="s">
        <v>704</v>
      </c>
      <c r="H8370">
        <v>13427</v>
      </c>
    </row>
    <row r="8371" spans="2:8" hidden="1" x14ac:dyDescent="0.25">
      <c r="B8371" t="s">
        <v>697</v>
      </c>
      <c r="C8371" t="s">
        <v>701</v>
      </c>
      <c r="D8371" t="s">
        <v>698</v>
      </c>
      <c r="E8371" t="s">
        <v>702</v>
      </c>
      <c r="F8371" t="s">
        <v>8872</v>
      </c>
      <c r="G8371" t="s">
        <v>704</v>
      </c>
      <c r="H8371">
        <v>13428</v>
      </c>
    </row>
    <row r="8372" spans="2:8" hidden="1" x14ac:dyDescent="0.25">
      <c r="B8372" t="s">
        <v>697</v>
      </c>
      <c r="C8372" t="s">
        <v>701</v>
      </c>
      <c r="D8372" t="s">
        <v>698</v>
      </c>
      <c r="E8372" t="s">
        <v>702</v>
      </c>
      <c r="F8372" t="s">
        <v>8873</v>
      </c>
      <c r="G8372" t="s">
        <v>704</v>
      </c>
      <c r="H8372">
        <v>13429</v>
      </c>
    </row>
    <row r="8373" spans="2:8" hidden="1" x14ac:dyDescent="0.25">
      <c r="B8373" t="s">
        <v>697</v>
      </c>
      <c r="C8373" t="s">
        <v>701</v>
      </c>
      <c r="D8373" t="s">
        <v>698</v>
      </c>
      <c r="E8373" t="s">
        <v>702</v>
      </c>
      <c r="F8373" t="s">
        <v>8874</v>
      </c>
      <c r="G8373" t="s">
        <v>704</v>
      </c>
      <c r="H8373">
        <v>13430</v>
      </c>
    </row>
    <row r="8374" spans="2:8" hidden="1" x14ac:dyDescent="0.25">
      <c r="B8374" t="s">
        <v>697</v>
      </c>
      <c r="C8374" t="s">
        <v>701</v>
      </c>
      <c r="D8374" t="s">
        <v>698</v>
      </c>
      <c r="E8374" t="s">
        <v>702</v>
      </c>
      <c r="F8374" t="s">
        <v>8875</v>
      </c>
      <c r="G8374" t="s">
        <v>704</v>
      </c>
      <c r="H8374">
        <v>13431</v>
      </c>
    </row>
    <row r="8375" spans="2:8" hidden="1" x14ac:dyDescent="0.25">
      <c r="B8375" t="s">
        <v>697</v>
      </c>
      <c r="C8375" t="s">
        <v>701</v>
      </c>
      <c r="D8375" t="s">
        <v>698</v>
      </c>
      <c r="E8375" t="s">
        <v>702</v>
      </c>
      <c r="F8375" t="s">
        <v>8876</v>
      </c>
      <c r="G8375" t="s">
        <v>704</v>
      </c>
      <c r="H8375">
        <v>13432</v>
      </c>
    </row>
    <row r="8376" spans="2:8" hidden="1" x14ac:dyDescent="0.25">
      <c r="B8376" t="s">
        <v>697</v>
      </c>
      <c r="C8376" t="s">
        <v>701</v>
      </c>
      <c r="D8376" t="s">
        <v>698</v>
      </c>
      <c r="E8376" t="s">
        <v>702</v>
      </c>
      <c r="F8376" t="s">
        <v>8877</v>
      </c>
      <c r="G8376" t="s">
        <v>704</v>
      </c>
      <c r="H8376">
        <v>13434</v>
      </c>
    </row>
    <row r="8377" spans="2:8" hidden="1" x14ac:dyDescent="0.25">
      <c r="B8377" t="s">
        <v>697</v>
      </c>
      <c r="C8377" t="s">
        <v>701</v>
      </c>
      <c r="D8377" t="s">
        <v>698</v>
      </c>
      <c r="E8377" t="s">
        <v>702</v>
      </c>
      <c r="F8377" t="s">
        <v>8878</v>
      </c>
      <c r="G8377" t="s">
        <v>704</v>
      </c>
      <c r="H8377">
        <v>13435</v>
      </c>
    </row>
    <row r="8378" spans="2:8" hidden="1" x14ac:dyDescent="0.25">
      <c r="B8378" t="s">
        <v>697</v>
      </c>
      <c r="C8378" t="s">
        <v>701</v>
      </c>
      <c r="D8378" t="s">
        <v>698</v>
      </c>
      <c r="E8378" t="s">
        <v>702</v>
      </c>
      <c r="F8378" t="s">
        <v>8879</v>
      </c>
      <c r="G8378" t="s">
        <v>704</v>
      </c>
      <c r="H8378">
        <v>13436</v>
      </c>
    </row>
    <row r="8379" spans="2:8" hidden="1" x14ac:dyDescent="0.25">
      <c r="B8379" t="s">
        <v>697</v>
      </c>
      <c r="C8379" t="s">
        <v>701</v>
      </c>
      <c r="D8379" t="s">
        <v>698</v>
      </c>
      <c r="E8379" t="s">
        <v>702</v>
      </c>
      <c r="F8379" t="s">
        <v>8880</v>
      </c>
      <c r="G8379" t="s">
        <v>704</v>
      </c>
      <c r="H8379">
        <v>13437</v>
      </c>
    </row>
    <row r="8380" spans="2:8" hidden="1" x14ac:dyDescent="0.25">
      <c r="B8380" t="s">
        <v>697</v>
      </c>
      <c r="C8380" t="s">
        <v>701</v>
      </c>
      <c r="D8380" t="s">
        <v>698</v>
      </c>
      <c r="E8380" t="s">
        <v>702</v>
      </c>
      <c r="F8380" t="s">
        <v>8881</v>
      </c>
      <c r="G8380" t="s">
        <v>704</v>
      </c>
      <c r="H8380">
        <v>13438</v>
      </c>
    </row>
    <row r="8381" spans="2:8" hidden="1" x14ac:dyDescent="0.25">
      <c r="B8381" t="s">
        <v>697</v>
      </c>
      <c r="C8381" t="s">
        <v>701</v>
      </c>
      <c r="D8381" t="s">
        <v>698</v>
      </c>
      <c r="E8381" t="s">
        <v>702</v>
      </c>
      <c r="F8381" t="s">
        <v>8882</v>
      </c>
      <c r="G8381" t="s">
        <v>704</v>
      </c>
      <c r="H8381">
        <v>13439</v>
      </c>
    </row>
    <row r="8382" spans="2:8" hidden="1" x14ac:dyDescent="0.25">
      <c r="B8382" t="s">
        <v>697</v>
      </c>
      <c r="C8382" t="s">
        <v>701</v>
      </c>
      <c r="D8382" t="s">
        <v>698</v>
      </c>
      <c r="E8382" t="s">
        <v>702</v>
      </c>
      <c r="F8382" t="s">
        <v>8883</v>
      </c>
      <c r="G8382" t="s">
        <v>704</v>
      </c>
      <c r="H8382">
        <v>13441</v>
      </c>
    </row>
    <row r="8383" spans="2:8" hidden="1" x14ac:dyDescent="0.25">
      <c r="B8383" t="s">
        <v>697</v>
      </c>
      <c r="C8383" t="s">
        <v>701</v>
      </c>
      <c r="D8383" t="s">
        <v>698</v>
      </c>
      <c r="E8383" t="s">
        <v>702</v>
      </c>
      <c r="F8383" t="s">
        <v>8884</v>
      </c>
      <c r="G8383" t="s">
        <v>704</v>
      </c>
      <c r="H8383">
        <v>13443</v>
      </c>
    </row>
    <row r="8384" spans="2:8" hidden="1" x14ac:dyDescent="0.25">
      <c r="B8384" t="s">
        <v>697</v>
      </c>
      <c r="C8384" t="s">
        <v>701</v>
      </c>
      <c r="D8384" t="s">
        <v>698</v>
      </c>
      <c r="E8384" t="s">
        <v>702</v>
      </c>
      <c r="F8384" t="s">
        <v>8885</v>
      </c>
      <c r="G8384" t="s">
        <v>704</v>
      </c>
      <c r="H8384">
        <v>13445</v>
      </c>
    </row>
    <row r="8385" spans="2:8" hidden="1" x14ac:dyDescent="0.25">
      <c r="B8385" t="s">
        <v>697</v>
      </c>
      <c r="C8385" t="s">
        <v>701</v>
      </c>
      <c r="D8385" t="s">
        <v>698</v>
      </c>
      <c r="E8385" t="s">
        <v>702</v>
      </c>
      <c r="F8385" t="s">
        <v>8886</v>
      </c>
      <c r="G8385" t="s">
        <v>704</v>
      </c>
      <c r="H8385">
        <v>13446</v>
      </c>
    </row>
    <row r="8386" spans="2:8" hidden="1" x14ac:dyDescent="0.25">
      <c r="B8386" t="s">
        <v>697</v>
      </c>
      <c r="C8386" t="s">
        <v>701</v>
      </c>
      <c r="D8386" t="s">
        <v>698</v>
      </c>
      <c r="E8386" t="s">
        <v>702</v>
      </c>
      <c r="F8386" t="s">
        <v>8887</v>
      </c>
      <c r="G8386" t="s">
        <v>704</v>
      </c>
      <c r="H8386">
        <v>13447</v>
      </c>
    </row>
    <row r="8387" spans="2:8" hidden="1" x14ac:dyDescent="0.25">
      <c r="B8387" t="s">
        <v>697</v>
      </c>
      <c r="C8387" t="s">
        <v>701</v>
      </c>
      <c r="D8387" t="s">
        <v>698</v>
      </c>
      <c r="E8387" t="s">
        <v>702</v>
      </c>
      <c r="F8387" t="s">
        <v>8888</v>
      </c>
      <c r="G8387" t="s">
        <v>704</v>
      </c>
      <c r="H8387">
        <v>13448</v>
      </c>
    </row>
    <row r="8388" spans="2:8" hidden="1" x14ac:dyDescent="0.25">
      <c r="B8388" t="s">
        <v>697</v>
      </c>
      <c r="C8388" t="s">
        <v>701</v>
      </c>
      <c r="D8388" t="s">
        <v>698</v>
      </c>
      <c r="E8388" t="s">
        <v>702</v>
      </c>
      <c r="F8388" t="s">
        <v>8889</v>
      </c>
      <c r="G8388" t="s">
        <v>704</v>
      </c>
      <c r="H8388">
        <v>13450</v>
      </c>
    </row>
    <row r="8389" spans="2:8" hidden="1" x14ac:dyDescent="0.25">
      <c r="B8389" t="s">
        <v>697</v>
      </c>
      <c r="C8389" t="s">
        <v>701</v>
      </c>
      <c r="D8389" t="s">
        <v>698</v>
      </c>
      <c r="E8389" t="s">
        <v>702</v>
      </c>
      <c r="F8389" t="s">
        <v>8890</v>
      </c>
      <c r="G8389" t="s">
        <v>704</v>
      </c>
      <c r="H8389">
        <v>13451</v>
      </c>
    </row>
    <row r="8390" spans="2:8" hidden="1" x14ac:dyDescent="0.25">
      <c r="B8390" t="s">
        <v>697</v>
      </c>
      <c r="C8390" t="s">
        <v>701</v>
      </c>
      <c r="D8390" t="s">
        <v>698</v>
      </c>
      <c r="E8390" t="s">
        <v>702</v>
      </c>
      <c r="F8390" t="s">
        <v>8891</v>
      </c>
      <c r="G8390" t="s">
        <v>704</v>
      </c>
      <c r="H8390">
        <v>13453</v>
      </c>
    </row>
    <row r="8391" spans="2:8" hidden="1" x14ac:dyDescent="0.25">
      <c r="B8391" t="s">
        <v>697</v>
      </c>
      <c r="C8391" t="s">
        <v>701</v>
      </c>
      <c r="D8391" t="s">
        <v>698</v>
      </c>
      <c r="E8391" t="s">
        <v>702</v>
      </c>
      <c r="F8391" t="s">
        <v>8892</v>
      </c>
      <c r="G8391" t="s">
        <v>704</v>
      </c>
      <c r="H8391">
        <v>13454</v>
      </c>
    </row>
    <row r="8392" spans="2:8" hidden="1" x14ac:dyDescent="0.25">
      <c r="B8392" t="s">
        <v>697</v>
      </c>
      <c r="C8392" t="s">
        <v>701</v>
      </c>
      <c r="D8392" t="s">
        <v>698</v>
      </c>
      <c r="E8392" t="s">
        <v>702</v>
      </c>
      <c r="F8392" t="s">
        <v>8893</v>
      </c>
      <c r="G8392" t="s">
        <v>704</v>
      </c>
      <c r="H8392">
        <v>13456</v>
      </c>
    </row>
    <row r="8393" spans="2:8" hidden="1" x14ac:dyDescent="0.25">
      <c r="B8393" t="s">
        <v>697</v>
      </c>
      <c r="C8393" t="s">
        <v>701</v>
      </c>
      <c r="D8393" t="s">
        <v>698</v>
      </c>
      <c r="E8393" t="s">
        <v>702</v>
      </c>
      <c r="F8393" t="s">
        <v>8894</v>
      </c>
      <c r="G8393" t="s">
        <v>704</v>
      </c>
      <c r="H8393">
        <v>13457</v>
      </c>
    </row>
    <row r="8394" spans="2:8" hidden="1" x14ac:dyDescent="0.25">
      <c r="B8394" t="s">
        <v>697</v>
      </c>
      <c r="C8394" t="s">
        <v>701</v>
      </c>
      <c r="D8394" t="s">
        <v>698</v>
      </c>
      <c r="E8394" t="s">
        <v>702</v>
      </c>
      <c r="F8394" t="s">
        <v>8895</v>
      </c>
      <c r="G8394" t="s">
        <v>704</v>
      </c>
      <c r="H8394">
        <v>13459</v>
      </c>
    </row>
    <row r="8395" spans="2:8" hidden="1" x14ac:dyDescent="0.25">
      <c r="B8395" t="s">
        <v>697</v>
      </c>
      <c r="C8395" t="s">
        <v>701</v>
      </c>
      <c r="D8395" t="s">
        <v>698</v>
      </c>
      <c r="E8395" t="s">
        <v>702</v>
      </c>
      <c r="F8395" t="s">
        <v>8896</v>
      </c>
      <c r="G8395" t="s">
        <v>704</v>
      </c>
      <c r="H8395">
        <v>13460</v>
      </c>
    </row>
    <row r="8396" spans="2:8" hidden="1" x14ac:dyDescent="0.25">
      <c r="B8396" t="s">
        <v>697</v>
      </c>
      <c r="C8396" t="s">
        <v>701</v>
      </c>
      <c r="D8396" t="s">
        <v>698</v>
      </c>
      <c r="E8396" t="s">
        <v>702</v>
      </c>
      <c r="F8396" t="s">
        <v>8897</v>
      </c>
      <c r="G8396" t="s">
        <v>704</v>
      </c>
      <c r="H8396">
        <v>13462</v>
      </c>
    </row>
    <row r="8397" spans="2:8" hidden="1" x14ac:dyDescent="0.25">
      <c r="B8397" t="s">
        <v>697</v>
      </c>
      <c r="C8397" t="s">
        <v>701</v>
      </c>
      <c r="D8397" t="s">
        <v>698</v>
      </c>
      <c r="E8397" t="s">
        <v>702</v>
      </c>
      <c r="F8397" t="s">
        <v>8898</v>
      </c>
      <c r="G8397" t="s">
        <v>704</v>
      </c>
      <c r="H8397">
        <v>13463</v>
      </c>
    </row>
    <row r="8398" spans="2:8" hidden="1" x14ac:dyDescent="0.25">
      <c r="B8398" t="s">
        <v>697</v>
      </c>
      <c r="C8398" t="s">
        <v>701</v>
      </c>
      <c r="D8398" t="s">
        <v>698</v>
      </c>
      <c r="E8398" t="s">
        <v>702</v>
      </c>
      <c r="F8398" t="s">
        <v>8899</v>
      </c>
      <c r="G8398" t="s">
        <v>704</v>
      </c>
      <c r="H8398">
        <v>13465</v>
      </c>
    </row>
    <row r="8399" spans="2:8" hidden="1" x14ac:dyDescent="0.25">
      <c r="B8399" t="s">
        <v>697</v>
      </c>
      <c r="C8399" t="s">
        <v>701</v>
      </c>
      <c r="D8399" t="s">
        <v>698</v>
      </c>
      <c r="E8399" t="s">
        <v>702</v>
      </c>
      <c r="F8399" t="s">
        <v>8900</v>
      </c>
      <c r="G8399" t="s">
        <v>704</v>
      </c>
      <c r="H8399">
        <v>13466</v>
      </c>
    </row>
    <row r="8400" spans="2:8" hidden="1" x14ac:dyDescent="0.25">
      <c r="B8400" t="s">
        <v>697</v>
      </c>
      <c r="C8400" t="s">
        <v>701</v>
      </c>
      <c r="D8400" t="s">
        <v>698</v>
      </c>
      <c r="E8400" t="s">
        <v>702</v>
      </c>
      <c r="F8400" t="s">
        <v>8901</v>
      </c>
      <c r="G8400" t="s">
        <v>704</v>
      </c>
      <c r="H8400">
        <v>13468</v>
      </c>
    </row>
    <row r="8401" spans="2:8" hidden="1" x14ac:dyDescent="0.25">
      <c r="B8401" t="s">
        <v>697</v>
      </c>
      <c r="C8401" t="s">
        <v>701</v>
      </c>
      <c r="D8401" t="s">
        <v>698</v>
      </c>
      <c r="E8401" t="s">
        <v>702</v>
      </c>
      <c r="F8401" t="s">
        <v>8902</v>
      </c>
      <c r="G8401" t="s">
        <v>704</v>
      </c>
      <c r="H8401">
        <v>13469</v>
      </c>
    </row>
    <row r="8402" spans="2:8" hidden="1" x14ac:dyDescent="0.25">
      <c r="B8402" t="s">
        <v>697</v>
      </c>
      <c r="C8402" t="s">
        <v>701</v>
      </c>
      <c r="D8402" t="s">
        <v>698</v>
      </c>
      <c r="E8402" t="s">
        <v>702</v>
      </c>
      <c r="F8402" t="s">
        <v>8903</v>
      </c>
      <c r="G8402" t="s">
        <v>704</v>
      </c>
      <c r="H8402">
        <v>13471</v>
      </c>
    </row>
    <row r="8403" spans="2:8" hidden="1" x14ac:dyDescent="0.25">
      <c r="B8403" t="s">
        <v>697</v>
      </c>
      <c r="C8403" t="s">
        <v>701</v>
      </c>
      <c r="D8403" t="s">
        <v>698</v>
      </c>
      <c r="E8403" t="s">
        <v>702</v>
      </c>
      <c r="F8403" t="s">
        <v>8904</v>
      </c>
      <c r="G8403" t="s">
        <v>704</v>
      </c>
      <c r="H8403">
        <v>13472</v>
      </c>
    </row>
    <row r="8404" spans="2:8" hidden="1" x14ac:dyDescent="0.25">
      <c r="B8404" t="s">
        <v>697</v>
      </c>
      <c r="C8404" t="s">
        <v>701</v>
      </c>
      <c r="D8404" t="s">
        <v>698</v>
      </c>
      <c r="E8404" t="s">
        <v>702</v>
      </c>
      <c r="F8404" t="s">
        <v>8905</v>
      </c>
      <c r="G8404" t="s">
        <v>704</v>
      </c>
      <c r="H8404">
        <v>13474</v>
      </c>
    </row>
    <row r="8405" spans="2:8" hidden="1" x14ac:dyDescent="0.25">
      <c r="B8405" t="s">
        <v>697</v>
      </c>
      <c r="C8405" t="s">
        <v>701</v>
      </c>
      <c r="D8405" t="s">
        <v>698</v>
      </c>
      <c r="E8405" t="s">
        <v>702</v>
      </c>
      <c r="F8405" t="s">
        <v>8906</v>
      </c>
      <c r="G8405" t="s">
        <v>704</v>
      </c>
      <c r="H8405">
        <v>13475</v>
      </c>
    </row>
    <row r="8406" spans="2:8" hidden="1" x14ac:dyDescent="0.25">
      <c r="B8406" t="s">
        <v>697</v>
      </c>
      <c r="C8406" t="s">
        <v>701</v>
      </c>
      <c r="D8406" t="s">
        <v>698</v>
      </c>
      <c r="E8406" t="s">
        <v>702</v>
      </c>
      <c r="F8406" t="s">
        <v>8907</v>
      </c>
      <c r="G8406" t="s">
        <v>704</v>
      </c>
      <c r="H8406">
        <v>13477</v>
      </c>
    </row>
    <row r="8407" spans="2:8" hidden="1" x14ac:dyDescent="0.25">
      <c r="B8407" t="s">
        <v>697</v>
      </c>
      <c r="C8407" t="s">
        <v>701</v>
      </c>
      <c r="D8407" t="s">
        <v>698</v>
      </c>
      <c r="E8407" t="s">
        <v>702</v>
      </c>
      <c r="F8407" t="s">
        <v>8908</v>
      </c>
      <c r="G8407" t="s">
        <v>704</v>
      </c>
      <c r="H8407">
        <v>13478</v>
      </c>
    </row>
    <row r="8408" spans="2:8" hidden="1" x14ac:dyDescent="0.25">
      <c r="B8408" t="s">
        <v>697</v>
      </c>
      <c r="C8408" t="s">
        <v>701</v>
      </c>
      <c r="D8408" t="s">
        <v>698</v>
      </c>
      <c r="E8408" t="s">
        <v>702</v>
      </c>
      <c r="F8408" t="s">
        <v>8909</v>
      </c>
      <c r="G8408" t="s">
        <v>704</v>
      </c>
      <c r="H8408">
        <v>13480</v>
      </c>
    </row>
    <row r="8409" spans="2:8" hidden="1" x14ac:dyDescent="0.25">
      <c r="B8409" t="s">
        <v>697</v>
      </c>
      <c r="C8409" t="s">
        <v>701</v>
      </c>
      <c r="D8409" t="s">
        <v>698</v>
      </c>
      <c r="E8409" t="s">
        <v>702</v>
      </c>
      <c r="F8409" t="s">
        <v>8910</v>
      </c>
      <c r="G8409" t="s">
        <v>704</v>
      </c>
      <c r="H8409">
        <v>13481</v>
      </c>
    </row>
    <row r="8410" spans="2:8" hidden="1" x14ac:dyDescent="0.25">
      <c r="B8410" t="s">
        <v>697</v>
      </c>
      <c r="C8410" t="s">
        <v>701</v>
      </c>
      <c r="D8410" t="s">
        <v>698</v>
      </c>
      <c r="E8410" t="s">
        <v>702</v>
      </c>
      <c r="F8410" t="s">
        <v>8911</v>
      </c>
      <c r="G8410" t="s">
        <v>704</v>
      </c>
      <c r="H8410">
        <v>13483</v>
      </c>
    </row>
    <row r="8411" spans="2:8" hidden="1" x14ac:dyDescent="0.25">
      <c r="B8411" t="s">
        <v>697</v>
      </c>
      <c r="C8411" t="s">
        <v>701</v>
      </c>
      <c r="D8411" t="s">
        <v>698</v>
      </c>
      <c r="E8411" t="s">
        <v>702</v>
      </c>
      <c r="F8411" t="s">
        <v>8912</v>
      </c>
      <c r="G8411" t="s">
        <v>704</v>
      </c>
      <c r="H8411">
        <v>13484</v>
      </c>
    </row>
    <row r="8412" spans="2:8" hidden="1" x14ac:dyDescent="0.25">
      <c r="B8412" t="s">
        <v>697</v>
      </c>
      <c r="C8412" t="s">
        <v>701</v>
      </c>
      <c r="D8412" t="s">
        <v>698</v>
      </c>
      <c r="E8412" t="s">
        <v>702</v>
      </c>
      <c r="F8412" t="s">
        <v>8913</v>
      </c>
      <c r="G8412" t="s">
        <v>704</v>
      </c>
      <c r="H8412">
        <v>13486</v>
      </c>
    </row>
    <row r="8413" spans="2:8" hidden="1" x14ac:dyDescent="0.25">
      <c r="B8413" t="s">
        <v>697</v>
      </c>
      <c r="C8413" t="s">
        <v>701</v>
      </c>
      <c r="D8413" t="s">
        <v>698</v>
      </c>
      <c r="E8413" t="s">
        <v>702</v>
      </c>
      <c r="F8413" t="s">
        <v>8914</v>
      </c>
      <c r="G8413" t="s">
        <v>704</v>
      </c>
      <c r="H8413">
        <v>13487</v>
      </c>
    </row>
    <row r="8414" spans="2:8" hidden="1" x14ac:dyDescent="0.25">
      <c r="B8414" t="s">
        <v>697</v>
      </c>
      <c r="C8414" t="s">
        <v>701</v>
      </c>
      <c r="D8414" t="s">
        <v>698</v>
      </c>
      <c r="E8414" t="s">
        <v>702</v>
      </c>
      <c r="F8414" t="s">
        <v>8915</v>
      </c>
      <c r="G8414" t="s">
        <v>704</v>
      </c>
      <c r="H8414">
        <v>13489</v>
      </c>
    </row>
    <row r="8415" spans="2:8" hidden="1" x14ac:dyDescent="0.25">
      <c r="B8415" t="s">
        <v>697</v>
      </c>
      <c r="C8415" t="s">
        <v>701</v>
      </c>
      <c r="D8415" t="s">
        <v>698</v>
      </c>
      <c r="E8415" t="s">
        <v>702</v>
      </c>
      <c r="F8415" t="s">
        <v>8916</v>
      </c>
      <c r="G8415" t="s">
        <v>704</v>
      </c>
      <c r="H8415">
        <v>13490</v>
      </c>
    </row>
    <row r="8416" spans="2:8" hidden="1" x14ac:dyDescent="0.25">
      <c r="B8416" t="s">
        <v>697</v>
      </c>
      <c r="C8416" t="s">
        <v>701</v>
      </c>
      <c r="D8416" t="s">
        <v>698</v>
      </c>
      <c r="E8416" t="s">
        <v>702</v>
      </c>
      <c r="F8416" t="s">
        <v>8917</v>
      </c>
      <c r="G8416" t="s">
        <v>704</v>
      </c>
      <c r="H8416">
        <v>13492</v>
      </c>
    </row>
    <row r="8417" spans="2:8" hidden="1" x14ac:dyDescent="0.25">
      <c r="B8417" t="s">
        <v>697</v>
      </c>
      <c r="C8417" t="s">
        <v>701</v>
      </c>
      <c r="D8417" t="s">
        <v>698</v>
      </c>
      <c r="E8417" t="s">
        <v>702</v>
      </c>
      <c r="F8417" t="s">
        <v>8918</v>
      </c>
      <c r="G8417" t="s">
        <v>704</v>
      </c>
      <c r="H8417">
        <v>13493</v>
      </c>
    </row>
    <row r="8418" spans="2:8" hidden="1" x14ac:dyDescent="0.25">
      <c r="B8418" t="s">
        <v>697</v>
      </c>
      <c r="C8418" t="s">
        <v>701</v>
      </c>
      <c r="D8418" t="s">
        <v>698</v>
      </c>
      <c r="E8418" t="s">
        <v>702</v>
      </c>
      <c r="F8418" t="s">
        <v>8919</v>
      </c>
      <c r="G8418" t="s">
        <v>704</v>
      </c>
      <c r="H8418">
        <v>13495</v>
      </c>
    </row>
    <row r="8419" spans="2:8" hidden="1" x14ac:dyDescent="0.25">
      <c r="B8419" t="s">
        <v>697</v>
      </c>
      <c r="C8419" t="s">
        <v>701</v>
      </c>
      <c r="D8419" t="s">
        <v>698</v>
      </c>
      <c r="E8419" t="s">
        <v>702</v>
      </c>
      <c r="F8419" t="s">
        <v>8920</v>
      </c>
      <c r="G8419" t="s">
        <v>704</v>
      </c>
      <c r="H8419">
        <v>13496</v>
      </c>
    </row>
    <row r="8420" spans="2:8" hidden="1" x14ac:dyDescent="0.25">
      <c r="B8420" t="s">
        <v>697</v>
      </c>
      <c r="C8420" t="s">
        <v>701</v>
      </c>
      <c r="D8420" t="s">
        <v>698</v>
      </c>
      <c r="E8420" t="s">
        <v>702</v>
      </c>
      <c r="F8420" t="s">
        <v>8921</v>
      </c>
      <c r="G8420" t="s">
        <v>704</v>
      </c>
      <c r="H8420">
        <v>13498</v>
      </c>
    </row>
    <row r="8421" spans="2:8" hidden="1" x14ac:dyDescent="0.25">
      <c r="B8421" t="s">
        <v>697</v>
      </c>
      <c r="C8421" t="s">
        <v>701</v>
      </c>
      <c r="D8421" t="s">
        <v>698</v>
      </c>
      <c r="E8421" t="s">
        <v>702</v>
      </c>
      <c r="F8421" t="s">
        <v>8922</v>
      </c>
      <c r="G8421" t="s">
        <v>704</v>
      </c>
      <c r="H8421">
        <v>13499</v>
      </c>
    </row>
    <row r="8422" spans="2:8" hidden="1" x14ac:dyDescent="0.25">
      <c r="B8422" t="s">
        <v>697</v>
      </c>
      <c r="C8422" t="s">
        <v>701</v>
      </c>
      <c r="D8422" t="s">
        <v>698</v>
      </c>
      <c r="E8422" t="s">
        <v>702</v>
      </c>
      <c r="F8422" t="s">
        <v>8923</v>
      </c>
      <c r="G8422" t="s">
        <v>704</v>
      </c>
      <c r="H8422">
        <v>13501</v>
      </c>
    </row>
    <row r="8423" spans="2:8" hidden="1" x14ac:dyDescent="0.25">
      <c r="B8423" t="s">
        <v>697</v>
      </c>
      <c r="C8423" t="s">
        <v>701</v>
      </c>
      <c r="D8423" t="s">
        <v>698</v>
      </c>
      <c r="E8423" t="s">
        <v>702</v>
      </c>
      <c r="F8423" t="s">
        <v>8924</v>
      </c>
      <c r="G8423" t="s">
        <v>704</v>
      </c>
      <c r="H8423">
        <v>13502</v>
      </c>
    </row>
    <row r="8424" spans="2:8" hidden="1" x14ac:dyDescent="0.25">
      <c r="B8424" t="s">
        <v>697</v>
      </c>
      <c r="C8424" t="s">
        <v>701</v>
      </c>
      <c r="D8424" t="s">
        <v>698</v>
      </c>
      <c r="E8424" t="s">
        <v>702</v>
      </c>
      <c r="F8424" t="s">
        <v>8925</v>
      </c>
      <c r="G8424" t="s">
        <v>704</v>
      </c>
      <c r="H8424">
        <v>13504</v>
      </c>
    </row>
    <row r="8425" spans="2:8" hidden="1" x14ac:dyDescent="0.25">
      <c r="B8425" t="s">
        <v>697</v>
      </c>
      <c r="C8425" t="s">
        <v>701</v>
      </c>
      <c r="D8425" t="s">
        <v>698</v>
      </c>
      <c r="E8425" t="s">
        <v>702</v>
      </c>
      <c r="F8425" t="s">
        <v>8926</v>
      </c>
      <c r="G8425" t="s">
        <v>704</v>
      </c>
      <c r="H8425">
        <v>13505</v>
      </c>
    </row>
    <row r="8426" spans="2:8" hidden="1" x14ac:dyDescent="0.25">
      <c r="B8426" t="s">
        <v>697</v>
      </c>
      <c r="C8426" t="s">
        <v>701</v>
      </c>
      <c r="D8426" t="s">
        <v>698</v>
      </c>
      <c r="E8426" t="s">
        <v>702</v>
      </c>
      <c r="F8426" t="s">
        <v>8927</v>
      </c>
      <c r="G8426" t="s">
        <v>704</v>
      </c>
      <c r="H8426">
        <v>13507</v>
      </c>
    </row>
    <row r="8427" spans="2:8" hidden="1" x14ac:dyDescent="0.25">
      <c r="B8427" t="s">
        <v>697</v>
      </c>
      <c r="C8427" t="s">
        <v>701</v>
      </c>
      <c r="D8427" t="s">
        <v>698</v>
      </c>
      <c r="E8427" t="s">
        <v>702</v>
      </c>
      <c r="F8427" t="s">
        <v>8928</v>
      </c>
      <c r="G8427" t="s">
        <v>704</v>
      </c>
      <c r="H8427">
        <v>13508</v>
      </c>
    </row>
    <row r="8428" spans="2:8" hidden="1" x14ac:dyDescent="0.25">
      <c r="B8428" t="s">
        <v>697</v>
      </c>
      <c r="C8428" t="s">
        <v>701</v>
      </c>
      <c r="D8428" t="s">
        <v>698</v>
      </c>
      <c r="E8428" t="s">
        <v>702</v>
      </c>
      <c r="F8428" t="s">
        <v>8929</v>
      </c>
      <c r="G8428" t="s">
        <v>704</v>
      </c>
      <c r="H8428">
        <v>13510</v>
      </c>
    </row>
    <row r="8429" spans="2:8" hidden="1" x14ac:dyDescent="0.25">
      <c r="B8429" t="s">
        <v>697</v>
      </c>
      <c r="C8429" t="s">
        <v>701</v>
      </c>
      <c r="D8429" t="s">
        <v>698</v>
      </c>
      <c r="E8429" t="s">
        <v>702</v>
      </c>
      <c r="F8429" t="s">
        <v>8930</v>
      </c>
      <c r="G8429" t="s">
        <v>704</v>
      </c>
      <c r="H8429">
        <v>13511</v>
      </c>
    </row>
    <row r="8430" spans="2:8" hidden="1" x14ac:dyDescent="0.25">
      <c r="B8430" t="s">
        <v>697</v>
      </c>
      <c r="C8430" t="s">
        <v>701</v>
      </c>
      <c r="D8430" t="s">
        <v>698</v>
      </c>
      <c r="E8430" t="s">
        <v>702</v>
      </c>
      <c r="F8430" t="s">
        <v>8931</v>
      </c>
      <c r="G8430" t="s">
        <v>704</v>
      </c>
      <c r="H8430">
        <v>13513</v>
      </c>
    </row>
    <row r="8431" spans="2:8" hidden="1" x14ac:dyDescent="0.25">
      <c r="B8431" t="s">
        <v>697</v>
      </c>
      <c r="C8431" t="s">
        <v>701</v>
      </c>
      <c r="D8431" t="s">
        <v>698</v>
      </c>
      <c r="E8431" t="s">
        <v>702</v>
      </c>
      <c r="F8431" t="s">
        <v>8932</v>
      </c>
      <c r="G8431" t="s">
        <v>704</v>
      </c>
      <c r="H8431">
        <v>13514</v>
      </c>
    </row>
    <row r="8432" spans="2:8" hidden="1" x14ac:dyDescent="0.25">
      <c r="B8432" t="s">
        <v>697</v>
      </c>
      <c r="C8432" t="s">
        <v>701</v>
      </c>
      <c r="D8432" t="s">
        <v>698</v>
      </c>
      <c r="E8432" t="s">
        <v>702</v>
      </c>
      <c r="F8432" t="s">
        <v>8933</v>
      </c>
      <c r="G8432" t="s">
        <v>704</v>
      </c>
      <c r="H8432">
        <v>13515</v>
      </c>
    </row>
    <row r="8433" spans="2:8" hidden="1" x14ac:dyDescent="0.25">
      <c r="B8433" t="s">
        <v>697</v>
      </c>
      <c r="C8433" t="s">
        <v>701</v>
      </c>
      <c r="D8433" t="s">
        <v>698</v>
      </c>
      <c r="E8433" t="s">
        <v>702</v>
      </c>
      <c r="F8433" t="s">
        <v>8934</v>
      </c>
      <c r="G8433" t="s">
        <v>704</v>
      </c>
      <c r="H8433">
        <v>13516</v>
      </c>
    </row>
    <row r="8434" spans="2:8" hidden="1" x14ac:dyDescent="0.25">
      <c r="B8434" t="s">
        <v>697</v>
      </c>
      <c r="C8434" t="s">
        <v>701</v>
      </c>
      <c r="D8434" t="s">
        <v>698</v>
      </c>
      <c r="E8434" t="s">
        <v>702</v>
      </c>
      <c r="F8434" t="s">
        <v>8935</v>
      </c>
      <c r="G8434" t="s">
        <v>704</v>
      </c>
      <c r="H8434">
        <v>13517</v>
      </c>
    </row>
    <row r="8435" spans="2:8" hidden="1" x14ac:dyDescent="0.25">
      <c r="B8435" t="s">
        <v>697</v>
      </c>
      <c r="C8435" t="s">
        <v>701</v>
      </c>
      <c r="D8435" t="s">
        <v>698</v>
      </c>
      <c r="E8435" t="s">
        <v>702</v>
      </c>
      <c r="F8435" t="s">
        <v>8936</v>
      </c>
      <c r="G8435" t="s">
        <v>704</v>
      </c>
      <c r="H8435">
        <v>13518</v>
      </c>
    </row>
    <row r="8436" spans="2:8" hidden="1" x14ac:dyDescent="0.25">
      <c r="B8436" t="s">
        <v>697</v>
      </c>
      <c r="C8436" t="s">
        <v>701</v>
      </c>
      <c r="D8436" t="s">
        <v>698</v>
      </c>
      <c r="E8436" t="s">
        <v>702</v>
      </c>
      <c r="F8436" t="s">
        <v>8937</v>
      </c>
      <c r="G8436" t="s">
        <v>704</v>
      </c>
      <c r="H8436">
        <v>13519</v>
      </c>
    </row>
    <row r="8437" spans="2:8" hidden="1" x14ac:dyDescent="0.25">
      <c r="B8437" t="s">
        <v>697</v>
      </c>
      <c r="C8437" t="s">
        <v>701</v>
      </c>
      <c r="D8437" t="s">
        <v>698</v>
      </c>
      <c r="E8437" t="s">
        <v>702</v>
      </c>
      <c r="F8437" t="s">
        <v>8938</v>
      </c>
      <c r="G8437" t="s">
        <v>704</v>
      </c>
      <c r="H8437">
        <v>13520</v>
      </c>
    </row>
    <row r="8438" spans="2:8" hidden="1" x14ac:dyDescent="0.25">
      <c r="B8438" t="s">
        <v>697</v>
      </c>
      <c r="C8438" t="s">
        <v>701</v>
      </c>
      <c r="D8438" t="s">
        <v>698</v>
      </c>
      <c r="E8438" t="s">
        <v>702</v>
      </c>
      <c r="F8438" t="s">
        <v>8939</v>
      </c>
      <c r="G8438" t="s">
        <v>704</v>
      </c>
      <c r="H8438">
        <v>13521</v>
      </c>
    </row>
    <row r="8439" spans="2:8" hidden="1" x14ac:dyDescent="0.25">
      <c r="B8439" t="s">
        <v>697</v>
      </c>
      <c r="C8439" t="s">
        <v>701</v>
      </c>
      <c r="D8439" t="s">
        <v>698</v>
      </c>
      <c r="E8439" t="s">
        <v>702</v>
      </c>
      <c r="F8439" t="s">
        <v>8940</v>
      </c>
      <c r="G8439" t="s">
        <v>704</v>
      </c>
      <c r="H8439">
        <v>13522</v>
      </c>
    </row>
    <row r="8440" spans="2:8" hidden="1" x14ac:dyDescent="0.25">
      <c r="B8440" t="s">
        <v>697</v>
      </c>
      <c r="C8440" t="s">
        <v>701</v>
      </c>
      <c r="D8440" t="s">
        <v>698</v>
      </c>
      <c r="E8440" t="s">
        <v>702</v>
      </c>
      <c r="F8440" t="s">
        <v>8941</v>
      </c>
      <c r="G8440" t="s">
        <v>704</v>
      </c>
      <c r="H8440">
        <v>13523</v>
      </c>
    </row>
    <row r="8441" spans="2:8" hidden="1" x14ac:dyDescent="0.25">
      <c r="B8441" t="s">
        <v>697</v>
      </c>
      <c r="C8441" t="s">
        <v>701</v>
      </c>
      <c r="D8441" t="s">
        <v>698</v>
      </c>
      <c r="E8441" t="s">
        <v>702</v>
      </c>
      <c r="F8441" t="s">
        <v>8942</v>
      </c>
      <c r="G8441" t="s">
        <v>704</v>
      </c>
      <c r="H8441">
        <v>13524</v>
      </c>
    </row>
    <row r="8442" spans="2:8" hidden="1" x14ac:dyDescent="0.25">
      <c r="B8442" t="s">
        <v>697</v>
      </c>
      <c r="C8442" t="s">
        <v>701</v>
      </c>
      <c r="D8442" t="s">
        <v>698</v>
      </c>
      <c r="E8442" t="s">
        <v>702</v>
      </c>
      <c r="F8442" t="s">
        <v>8943</v>
      </c>
      <c r="G8442" t="s">
        <v>704</v>
      </c>
      <c r="H8442">
        <v>13525</v>
      </c>
    </row>
    <row r="8443" spans="2:8" hidden="1" x14ac:dyDescent="0.25">
      <c r="B8443" t="s">
        <v>697</v>
      </c>
      <c r="C8443" t="s">
        <v>701</v>
      </c>
      <c r="D8443" t="s">
        <v>698</v>
      </c>
      <c r="E8443" t="s">
        <v>702</v>
      </c>
      <c r="F8443" t="s">
        <v>8944</v>
      </c>
      <c r="G8443" t="s">
        <v>704</v>
      </c>
      <c r="H8443">
        <v>13526</v>
      </c>
    </row>
    <row r="8444" spans="2:8" hidden="1" x14ac:dyDescent="0.25">
      <c r="B8444" t="s">
        <v>697</v>
      </c>
      <c r="C8444" t="s">
        <v>701</v>
      </c>
      <c r="D8444" t="s">
        <v>698</v>
      </c>
      <c r="E8444" t="s">
        <v>702</v>
      </c>
      <c r="F8444" t="s">
        <v>8945</v>
      </c>
      <c r="G8444" t="s">
        <v>704</v>
      </c>
      <c r="H8444">
        <v>13527</v>
      </c>
    </row>
    <row r="8445" spans="2:8" hidden="1" x14ac:dyDescent="0.25">
      <c r="B8445" t="s">
        <v>697</v>
      </c>
      <c r="C8445" t="s">
        <v>701</v>
      </c>
      <c r="D8445" t="s">
        <v>698</v>
      </c>
      <c r="E8445" t="s">
        <v>702</v>
      </c>
      <c r="F8445" t="s">
        <v>8946</v>
      </c>
      <c r="G8445" t="s">
        <v>704</v>
      </c>
      <c r="H8445">
        <v>13528</v>
      </c>
    </row>
    <row r="8446" spans="2:8" hidden="1" x14ac:dyDescent="0.25">
      <c r="B8446" t="s">
        <v>697</v>
      </c>
      <c r="C8446" t="s">
        <v>701</v>
      </c>
      <c r="D8446" t="s">
        <v>698</v>
      </c>
      <c r="E8446" t="s">
        <v>702</v>
      </c>
      <c r="F8446" t="s">
        <v>8947</v>
      </c>
      <c r="G8446" t="s">
        <v>704</v>
      </c>
      <c r="H8446">
        <v>13529</v>
      </c>
    </row>
    <row r="8447" spans="2:8" hidden="1" x14ac:dyDescent="0.25">
      <c r="B8447" t="s">
        <v>697</v>
      </c>
      <c r="C8447" t="s">
        <v>701</v>
      </c>
      <c r="D8447" t="s">
        <v>698</v>
      </c>
      <c r="E8447" t="s">
        <v>702</v>
      </c>
      <c r="F8447" t="s">
        <v>8948</v>
      </c>
      <c r="G8447" t="s">
        <v>704</v>
      </c>
      <c r="H8447">
        <v>13530</v>
      </c>
    </row>
    <row r="8448" spans="2:8" hidden="1" x14ac:dyDescent="0.25">
      <c r="B8448" t="s">
        <v>697</v>
      </c>
      <c r="C8448" t="s">
        <v>701</v>
      </c>
      <c r="D8448" t="s">
        <v>698</v>
      </c>
      <c r="E8448" t="s">
        <v>702</v>
      </c>
      <c r="F8448" t="s">
        <v>8949</v>
      </c>
      <c r="G8448" t="s">
        <v>704</v>
      </c>
      <c r="H8448">
        <v>13531</v>
      </c>
    </row>
    <row r="8449" spans="2:8" hidden="1" x14ac:dyDescent="0.25">
      <c r="B8449" t="s">
        <v>697</v>
      </c>
      <c r="C8449" t="s">
        <v>701</v>
      </c>
      <c r="D8449" t="s">
        <v>698</v>
      </c>
      <c r="E8449" t="s">
        <v>702</v>
      </c>
      <c r="F8449" t="s">
        <v>8950</v>
      </c>
      <c r="G8449" t="s">
        <v>704</v>
      </c>
      <c r="H8449">
        <v>13532</v>
      </c>
    </row>
    <row r="8450" spans="2:8" hidden="1" x14ac:dyDescent="0.25">
      <c r="B8450" t="s">
        <v>697</v>
      </c>
      <c r="C8450" t="s">
        <v>701</v>
      </c>
      <c r="D8450" t="s">
        <v>698</v>
      </c>
      <c r="E8450" t="s">
        <v>702</v>
      </c>
      <c r="F8450" t="s">
        <v>8951</v>
      </c>
      <c r="G8450" t="s">
        <v>704</v>
      </c>
      <c r="H8450">
        <v>13533</v>
      </c>
    </row>
    <row r="8451" spans="2:8" hidden="1" x14ac:dyDescent="0.25">
      <c r="B8451" t="s">
        <v>697</v>
      </c>
      <c r="C8451" t="s">
        <v>701</v>
      </c>
      <c r="D8451" t="s">
        <v>698</v>
      </c>
      <c r="E8451" t="s">
        <v>702</v>
      </c>
      <c r="F8451" t="s">
        <v>8952</v>
      </c>
      <c r="G8451" t="s">
        <v>704</v>
      </c>
      <c r="H8451">
        <v>13534</v>
      </c>
    </row>
    <row r="8452" spans="2:8" hidden="1" x14ac:dyDescent="0.25">
      <c r="B8452" t="s">
        <v>697</v>
      </c>
      <c r="C8452" t="s">
        <v>701</v>
      </c>
      <c r="D8452" t="s">
        <v>698</v>
      </c>
      <c r="E8452" t="s">
        <v>702</v>
      </c>
      <c r="F8452" t="s">
        <v>8953</v>
      </c>
      <c r="G8452" t="s">
        <v>704</v>
      </c>
      <c r="H8452">
        <v>13535</v>
      </c>
    </row>
    <row r="8453" spans="2:8" hidden="1" x14ac:dyDescent="0.25">
      <c r="B8453" t="s">
        <v>697</v>
      </c>
      <c r="C8453" t="s">
        <v>701</v>
      </c>
      <c r="D8453" t="s">
        <v>698</v>
      </c>
      <c r="E8453" t="s">
        <v>702</v>
      </c>
      <c r="F8453" t="s">
        <v>8954</v>
      </c>
      <c r="G8453" t="s">
        <v>704</v>
      </c>
      <c r="H8453">
        <v>13536</v>
      </c>
    </row>
    <row r="8454" spans="2:8" hidden="1" x14ac:dyDescent="0.25">
      <c r="B8454" t="s">
        <v>697</v>
      </c>
      <c r="C8454" t="s">
        <v>701</v>
      </c>
      <c r="D8454" t="s">
        <v>698</v>
      </c>
      <c r="E8454" t="s">
        <v>702</v>
      </c>
      <c r="F8454" t="s">
        <v>8955</v>
      </c>
      <c r="G8454" t="s">
        <v>704</v>
      </c>
      <c r="H8454">
        <v>13537</v>
      </c>
    </row>
    <row r="8455" spans="2:8" hidden="1" x14ac:dyDescent="0.25">
      <c r="B8455" t="s">
        <v>697</v>
      </c>
      <c r="C8455" t="s">
        <v>701</v>
      </c>
      <c r="D8455" t="s">
        <v>698</v>
      </c>
      <c r="E8455" t="s">
        <v>702</v>
      </c>
      <c r="F8455" t="s">
        <v>8956</v>
      </c>
      <c r="G8455" t="s">
        <v>704</v>
      </c>
      <c r="H8455">
        <v>13538</v>
      </c>
    </row>
    <row r="8456" spans="2:8" hidden="1" x14ac:dyDescent="0.25">
      <c r="B8456" t="s">
        <v>697</v>
      </c>
      <c r="C8456" t="s">
        <v>701</v>
      </c>
      <c r="D8456" t="s">
        <v>698</v>
      </c>
      <c r="E8456" t="s">
        <v>702</v>
      </c>
      <c r="F8456" t="s">
        <v>8957</v>
      </c>
      <c r="G8456" t="s">
        <v>704</v>
      </c>
      <c r="H8456">
        <v>13539</v>
      </c>
    </row>
    <row r="8457" spans="2:8" hidden="1" x14ac:dyDescent="0.25">
      <c r="B8457" t="s">
        <v>697</v>
      </c>
      <c r="C8457" t="s">
        <v>701</v>
      </c>
      <c r="D8457" t="s">
        <v>698</v>
      </c>
      <c r="E8457" t="s">
        <v>702</v>
      </c>
      <c r="F8457" t="s">
        <v>8958</v>
      </c>
      <c r="G8457" t="s">
        <v>704</v>
      </c>
      <c r="H8457">
        <v>13540</v>
      </c>
    </row>
    <row r="8458" spans="2:8" hidden="1" x14ac:dyDescent="0.25">
      <c r="B8458" t="s">
        <v>697</v>
      </c>
      <c r="C8458" t="s">
        <v>701</v>
      </c>
      <c r="D8458" t="s">
        <v>698</v>
      </c>
      <c r="E8458" t="s">
        <v>702</v>
      </c>
      <c r="F8458" t="s">
        <v>8959</v>
      </c>
      <c r="G8458" t="s">
        <v>704</v>
      </c>
      <c r="H8458">
        <v>13541</v>
      </c>
    </row>
    <row r="8459" spans="2:8" hidden="1" x14ac:dyDescent="0.25">
      <c r="B8459" t="s">
        <v>697</v>
      </c>
      <c r="C8459" t="s">
        <v>701</v>
      </c>
      <c r="D8459" t="s">
        <v>698</v>
      </c>
      <c r="E8459" t="s">
        <v>702</v>
      </c>
      <c r="F8459" t="s">
        <v>8960</v>
      </c>
      <c r="G8459" t="s">
        <v>704</v>
      </c>
      <c r="H8459">
        <v>13542</v>
      </c>
    </row>
    <row r="8460" spans="2:8" hidden="1" x14ac:dyDescent="0.25">
      <c r="B8460" t="s">
        <v>697</v>
      </c>
      <c r="C8460" t="s">
        <v>701</v>
      </c>
      <c r="D8460" t="s">
        <v>698</v>
      </c>
      <c r="E8460" t="s">
        <v>702</v>
      </c>
      <c r="F8460" t="s">
        <v>8961</v>
      </c>
      <c r="G8460" t="s">
        <v>704</v>
      </c>
      <c r="H8460">
        <v>13543</v>
      </c>
    </row>
    <row r="8461" spans="2:8" hidden="1" x14ac:dyDescent="0.25">
      <c r="B8461" t="s">
        <v>697</v>
      </c>
      <c r="C8461" t="s">
        <v>701</v>
      </c>
      <c r="D8461" t="s">
        <v>698</v>
      </c>
      <c r="E8461" t="s">
        <v>702</v>
      </c>
      <c r="F8461" t="s">
        <v>8962</v>
      </c>
      <c r="G8461" t="s">
        <v>704</v>
      </c>
      <c r="H8461">
        <v>13544</v>
      </c>
    </row>
    <row r="8462" spans="2:8" hidden="1" x14ac:dyDescent="0.25">
      <c r="B8462" t="s">
        <v>697</v>
      </c>
      <c r="C8462" t="s">
        <v>701</v>
      </c>
      <c r="D8462" t="s">
        <v>698</v>
      </c>
      <c r="E8462" t="s">
        <v>702</v>
      </c>
      <c r="F8462" t="s">
        <v>8963</v>
      </c>
      <c r="G8462" t="s">
        <v>704</v>
      </c>
      <c r="H8462">
        <v>13545</v>
      </c>
    </row>
    <row r="8463" spans="2:8" hidden="1" x14ac:dyDescent="0.25">
      <c r="B8463" t="s">
        <v>697</v>
      </c>
      <c r="C8463" t="s">
        <v>701</v>
      </c>
      <c r="D8463" t="s">
        <v>698</v>
      </c>
      <c r="E8463" t="s">
        <v>702</v>
      </c>
      <c r="F8463" t="s">
        <v>8964</v>
      </c>
      <c r="G8463" t="s">
        <v>704</v>
      </c>
      <c r="H8463">
        <v>13546</v>
      </c>
    </row>
    <row r="8464" spans="2:8" hidden="1" x14ac:dyDescent="0.25">
      <c r="B8464" t="s">
        <v>697</v>
      </c>
      <c r="C8464" t="s">
        <v>701</v>
      </c>
      <c r="D8464" t="s">
        <v>698</v>
      </c>
      <c r="E8464" t="s">
        <v>702</v>
      </c>
      <c r="F8464" t="s">
        <v>8965</v>
      </c>
      <c r="G8464" t="s">
        <v>704</v>
      </c>
      <c r="H8464">
        <v>13547</v>
      </c>
    </row>
    <row r="8465" spans="2:8" hidden="1" x14ac:dyDescent="0.25">
      <c r="B8465" t="s">
        <v>697</v>
      </c>
      <c r="C8465" t="s">
        <v>701</v>
      </c>
      <c r="D8465" t="s">
        <v>698</v>
      </c>
      <c r="E8465" t="s">
        <v>702</v>
      </c>
      <c r="F8465" t="s">
        <v>8966</v>
      </c>
      <c r="G8465" t="s">
        <v>704</v>
      </c>
      <c r="H8465">
        <v>13548</v>
      </c>
    </row>
    <row r="8466" spans="2:8" hidden="1" x14ac:dyDescent="0.25">
      <c r="B8466" t="s">
        <v>697</v>
      </c>
      <c r="C8466" t="s">
        <v>701</v>
      </c>
      <c r="D8466" t="s">
        <v>698</v>
      </c>
      <c r="E8466" t="s">
        <v>702</v>
      </c>
      <c r="F8466" t="s">
        <v>8967</v>
      </c>
      <c r="G8466" t="s">
        <v>704</v>
      </c>
      <c r="H8466">
        <v>13549</v>
      </c>
    </row>
    <row r="8467" spans="2:8" hidden="1" x14ac:dyDescent="0.25">
      <c r="B8467" t="s">
        <v>697</v>
      </c>
      <c r="C8467" t="s">
        <v>701</v>
      </c>
      <c r="D8467" t="s">
        <v>698</v>
      </c>
      <c r="E8467" t="s">
        <v>702</v>
      </c>
      <c r="F8467" t="s">
        <v>8968</v>
      </c>
      <c r="G8467" t="s">
        <v>704</v>
      </c>
      <c r="H8467">
        <v>13550</v>
      </c>
    </row>
    <row r="8468" spans="2:8" hidden="1" x14ac:dyDescent="0.25">
      <c r="B8468" t="s">
        <v>697</v>
      </c>
      <c r="C8468" t="s">
        <v>701</v>
      </c>
      <c r="D8468" t="s">
        <v>698</v>
      </c>
      <c r="E8468" t="s">
        <v>702</v>
      </c>
      <c r="F8468" t="s">
        <v>8969</v>
      </c>
      <c r="G8468" t="s">
        <v>704</v>
      </c>
      <c r="H8468">
        <v>13551</v>
      </c>
    </row>
    <row r="8469" spans="2:8" hidden="1" x14ac:dyDescent="0.25">
      <c r="B8469" t="s">
        <v>697</v>
      </c>
      <c r="C8469" t="s">
        <v>701</v>
      </c>
      <c r="D8469" t="s">
        <v>698</v>
      </c>
      <c r="E8469" t="s">
        <v>702</v>
      </c>
      <c r="F8469" t="s">
        <v>8970</v>
      </c>
      <c r="G8469" t="s">
        <v>704</v>
      </c>
      <c r="H8469">
        <v>13552</v>
      </c>
    </row>
    <row r="8470" spans="2:8" hidden="1" x14ac:dyDescent="0.25">
      <c r="B8470" t="s">
        <v>697</v>
      </c>
      <c r="C8470" t="s">
        <v>701</v>
      </c>
      <c r="D8470" t="s">
        <v>698</v>
      </c>
      <c r="E8470" t="s">
        <v>702</v>
      </c>
      <c r="F8470" t="s">
        <v>8971</v>
      </c>
      <c r="G8470" t="s">
        <v>704</v>
      </c>
      <c r="H8470">
        <v>13553</v>
      </c>
    </row>
    <row r="8471" spans="2:8" hidden="1" x14ac:dyDescent="0.25">
      <c r="B8471" t="s">
        <v>697</v>
      </c>
      <c r="C8471" t="s">
        <v>701</v>
      </c>
      <c r="D8471" t="s">
        <v>698</v>
      </c>
      <c r="E8471" t="s">
        <v>702</v>
      </c>
      <c r="F8471" t="s">
        <v>8972</v>
      </c>
      <c r="G8471" t="s">
        <v>704</v>
      </c>
      <c r="H8471">
        <v>13554</v>
      </c>
    </row>
    <row r="8472" spans="2:8" hidden="1" x14ac:dyDescent="0.25">
      <c r="B8472" t="s">
        <v>697</v>
      </c>
      <c r="C8472" t="s">
        <v>701</v>
      </c>
      <c r="D8472" t="s">
        <v>698</v>
      </c>
      <c r="E8472" t="s">
        <v>702</v>
      </c>
      <c r="F8472" t="s">
        <v>8973</v>
      </c>
      <c r="G8472" t="s">
        <v>704</v>
      </c>
      <c r="H8472">
        <v>13555</v>
      </c>
    </row>
    <row r="8473" spans="2:8" hidden="1" x14ac:dyDescent="0.25">
      <c r="B8473" t="s">
        <v>697</v>
      </c>
      <c r="C8473" t="s">
        <v>701</v>
      </c>
      <c r="D8473" t="s">
        <v>698</v>
      </c>
      <c r="E8473" t="s">
        <v>702</v>
      </c>
      <c r="F8473" t="s">
        <v>8974</v>
      </c>
      <c r="G8473" t="s">
        <v>704</v>
      </c>
      <c r="H8473">
        <v>13556</v>
      </c>
    </row>
    <row r="8474" spans="2:8" hidden="1" x14ac:dyDescent="0.25">
      <c r="B8474" t="s">
        <v>697</v>
      </c>
      <c r="C8474" t="s">
        <v>701</v>
      </c>
      <c r="D8474" t="s">
        <v>698</v>
      </c>
      <c r="E8474" t="s">
        <v>702</v>
      </c>
      <c r="F8474" t="s">
        <v>8975</v>
      </c>
      <c r="G8474" t="s">
        <v>704</v>
      </c>
      <c r="H8474">
        <v>13557</v>
      </c>
    </row>
    <row r="8475" spans="2:8" hidden="1" x14ac:dyDescent="0.25">
      <c r="B8475" t="s">
        <v>697</v>
      </c>
      <c r="C8475" t="s">
        <v>701</v>
      </c>
      <c r="D8475" t="s">
        <v>698</v>
      </c>
      <c r="E8475" t="s">
        <v>702</v>
      </c>
      <c r="F8475" t="s">
        <v>8976</v>
      </c>
      <c r="G8475" t="s">
        <v>704</v>
      </c>
      <c r="H8475">
        <v>13558</v>
      </c>
    </row>
    <row r="8476" spans="2:8" hidden="1" x14ac:dyDescent="0.25">
      <c r="B8476" t="s">
        <v>697</v>
      </c>
      <c r="C8476" t="s">
        <v>701</v>
      </c>
      <c r="D8476" t="s">
        <v>698</v>
      </c>
      <c r="E8476" t="s">
        <v>702</v>
      </c>
      <c r="F8476" t="s">
        <v>8977</v>
      </c>
      <c r="G8476" t="s">
        <v>704</v>
      </c>
      <c r="H8476">
        <v>13559</v>
      </c>
    </row>
    <row r="8477" spans="2:8" hidden="1" x14ac:dyDescent="0.25">
      <c r="B8477" t="s">
        <v>697</v>
      </c>
      <c r="C8477" t="s">
        <v>701</v>
      </c>
      <c r="D8477" t="s">
        <v>698</v>
      </c>
      <c r="E8477" t="s">
        <v>702</v>
      </c>
      <c r="F8477" t="s">
        <v>8978</v>
      </c>
      <c r="G8477" t="s">
        <v>704</v>
      </c>
      <c r="H8477">
        <v>13560</v>
      </c>
    </row>
    <row r="8478" spans="2:8" hidden="1" x14ac:dyDescent="0.25">
      <c r="B8478" t="s">
        <v>697</v>
      </c>
      <c r="C8478" t="s">
        <v>701</v>
      </c>
      <c r="D8478" t="s">
        <v>698</v>
      </c>
      <c r="E8478" t="s">
        <v>702</v>
      </c>
      <c r="F8478" t="s">
        <v>8979</v>
      </c>
      <c r="G8478" t="s">
        <v>704</v>
      </c>
      <c r="H8478">
        <v>13561</v>
      </c>
    </row>
    <row r="8479" spans="2:8" hidden="1" x14ac:dyDescent="0.25">
      <c r="B8479" t="s">
        <v>697</v>
      </c>
      <c r="C8479" t="s">
        <v>701</v>
      </c>
      <c r="D8479" t="s">
        <v>698</v>
      </c>
      <c r="E8479" t="s">
        <v>702</v>
      </c>
      <c r="F8479" t="s">
        <v>8980</v>
      </c>
      <c r="G8479" t="s">
        <v>704</v>
      </c>
      <c r="H8479">
        <v>13562</v>
      </c>
    </row>
    <row r="8480" spans="2:8" hidden="1" x14ac:dyDescent="0.25">
      <c r="B8480" t="s">
        <v>697</v>
      </c>
      <c r="C8480" t="s">
        <v>701</v>
      </c>
      <c r="D8480" t="s">
        <v>698</v>
      </c>
      <c r="E8480" t="s">
        <v>702</v>
      </c>
      <c r="F8480" t="s">
        <v>8981</v>
      </c>
      <c r="G8480" t="s">
        <v>704</v>
      </c>
      <c r="H8480">
        <v>13563</v>
      </c>
    </row>
    <row r="8481" spans="2:8" hidden="1" x14ac:dyDescent="0.25">
      <c r="B8481" t="s">
        <v>697</v>
      </c>
      <c r="C8481" t="s">
        <v>701</v>
      </c>
      <c r="D8481" t="s">
        <v>698</v>
      </c>
      <c r="E8481" t="s">
        <v>702</v>
      </c>
      <c r="F8481" t="s">
        <v>8982</v>
      </c>
      <c r="G8481" t="s">
        <v>704</v>
      </c>
      <c r="H8481">
        <v>13565</v>
      </c>
    </row>
    <row r="8482" spans="2:8" hidden="1" x14ac:dyDescent="0.25">
      <c r="B8482" t="s">
        <v>697</v>
      </c>
      <c r="C8482" t="s">
        <v>701</v>
      </c>
      <c r="D8482" t="s">
        <v>698</v>
      </c>
      <c r="E8482" t="s">
        <v>702</v>
      </c>
      <c r="F8482" t="s">
        <v>8983</v>
      </c>
      <c r="G8482" t="s">
        <v>704</v>
      </c>
      <c r="H8482">
        <v>13566</v>
      </c>
    </row>
    <row r="8483" spans="2:8" hidden="1" x14ac:dyDescent="0.25">
      <c r="B8483" t="s">
        <v>697</v>
      </c>
      <c r="C8483" t="s">
        <v>701</v>
      </c>
      <c r="D8483" t="s">
        <v>698</v>
      </c>
      <c r="E8483" t="s">
        <v>702</v>
      </c>
      <c r="F8483" t="s">
        <v>8984</v>
      </c>
      <c r="G8483" t="s">
        <v>704</v>
      </c>
      <c r="H8483">
        <v>13567</v>
      </c>
    </row>
    <row r="8484" spans="2:8" hidden="1" x14ac:dyDescent="0.25">
      <c r="B8484" t="s">
        <v>697</v>
      </c>
      <c r="C8484" t="s">
        <v>701</v>
      </c>
      <c r="D8484" t="s">
        <v>698</v>
      </c>
      <c r="E8484" t="s">
        <v>702</v>
      </c>
      <c r="F8484" t="s">
        <v>8985</v>
      </c>
      <c r="G8484" t="s">
        <v>704</v>
      </c>
      <c r="H8484">
        <v>13568</v>
      </c>
    </row>
    <row r="8485" spans="2:8" hidden="1" x14ac:dyDescent="0.25">
      <c r="B8485" t="s">
        <v>697</v>
      </c>
      <c r="C8485" t="s">
        <v>701</v>
      </c>
      <c r="D8485" t="s">
        <v>698</v>
      </c>
      <c r="E8485" t="s">
        <v>702</v>
      </c>
      <c r="F8485" t="s">
        <v>8986</v>
      </c>
      <c r="G8485" t="s">
        <v>704</v>
      </c>
      <c r="H8485">
        <v>13569</v>
      </c>
    </row>
    <row r="8486" spans="2:8" hidden="1" x14ac:dyDescent="0.25">
      <c r="B8486" t="s">
        <v>697</v>
      </c>
      <c r="C8486" t="s">
        <v>701</v>
      </c>
      <c r="D8486" t="s">
        <v>698</v>
      </c>
      <c r="E8486" t="s">
        <v>702</v>
      </c>
      <c r="F8486" t="s">
        <v>8987</v>
      </c>
      <c r="G8486" t="s">
        <v>704</v>
      </c>
      <c r="H8486">
        <v>13570</v>
      </c>
    </row>
    <row r="8487" spans="2:8" hidden="1" x14ac:dyDescent="0.25">
      <c r="B8487" t="s">
        <v>697</v>
      </c>
      <c r="C8487" t="s">
        <v>701</v>
      </c>
      <c r="D8487" t="s">
        <v>698</v>
      </c>
      <c r="E8487" t="s">
        <v>702</v>
      </c>
      <c r="F8487" t="s">
        <v>8988</v>
      </c>
      <c r="G8487" t="s">
        <v>704</v>
      </c>
      <c r="H8487">
        <v>13571</v>
      </c>
    </row>
    <row r="8488" spans="2:8" hidden="1" x14ac:dyDescent="0.25">
      <c r="B8488" t="s">
        <v>697</v>
      </c>
      <c r="C8488" t="s">
        <v>701</v>
      </c>
      <c r="D8488" t="s">
        <v>698</v>
      </c>
      <c r="E8488" t="s">
        <v>702</v>
      </c>
      <c r="F8488" t="s">
        <v>8989</v>
      </c>
      <c r="G8488" t="s">
        <v>704</v>
      </c>
      <c r="H8488">
        <v>13572</v>
      </c>
    </row>
    <row r="8489" spans="2:8" hidden="1" x14ac:dyDescent="0.25">
      <c r="B8489" t="s">
        <v>697</v>
      </c>
      <c r="C8489" t="s">
        <v>701</v>
      </c>
      <c r="D8489" t="s">
        <v>698</v>
      </c>
      <c r="E8489" t="s">
        <v>702</v>
      </c>
      <c r="F8489" t="s">
        <v>8990</v>
      </c>
      <c r="G8489" t="s">
        <v>704</v>
      </c>
      <c r="H8489">
        <v>13573</v>
      </c>
    </row>
    <row r="8490" spans="2:8" hidden="1" x14ac:dyDescent="0.25">
      <c r="B8490" t="s">
        <v>697</v>
      </c>
      <c r="C8490" t="s">
        <v>701</v>
      </c>
      <c r="D8490" t="s">
        <v>698</v>
      </c>
      <c r="E8490" t="s">
        <v>702</v>
      </c>
      <c r="F8490" t="s">
        <v>8991</v>
      </c>
      <c r="G8490" t="s">
        <v>704</v>
      </c>
      <c r="H8490">
        <v>13575</v>
      </c>
    </row>
    <row r="8491" spans="2:8" hidden="1" x14ac:dyDescent="0.25">
      <c r="B8491" t="s">
        <v>697</v>
      </c>
      <c r="C8491" t="s">
        <v>701</v>
      </c>
      <c r="D8491" t="s">
        <v>698</v>
      </c>
      <c r="E8491" t="s">
        <v>702</v>
      </c>
      <c r="F8491" t="s">
        <v>8992</v>
      </c>
      <c r="G8491" t="s">
        <v>704</v>
      </c>
      <c r="H8491">
        <v>13576</v>
      </c>
    </row>
    <row r="8492" spans="2:8" hidden="1" x14ac:dyDescent="0.25">
      <c r="B8492" t="s">
        <v>697</v>
      </c>
      <c r="C8492" t="s">
        <v>701</v>
      </c>
      <c r="D8492" t="s">
        <v>698</v>
      </c>
      <c r="E8492" t="s">
        <v>702</v>
      </c>
      <c r="F8492" t="s">
        <v>8993</v>
      </c>
      <c r="G8492" t="s">
        <v>704</v>
      </c>
      <c r="H8492">
        <v>13579</v>
      </c>
    </row>
    <row r="8493" spans="2:8" hidden="1" x14ac:dyDescent="0.25">
      <c r="B8493" t="s">
        <v>697</v>
      </c>
      <c r="C8493" t="s">
        <v>701</v>
      </c>
      <c r="D8493" t="s">
        <v>698</v>
      </c>
      <c r="E8493" t="s">
        <v>702</v>
      </c>
      <c r="F8493" t="s">
        <v>8994</v>
      </c>
      <c r="G8493" t="s">
        <v>704</v>
      </c>
      <c r="H8493">
        <v>13580</v>
      </c>
    </row>
    <row r="8494" spans="2:8" hidden="1" x14ac:dyDescent="0.25">
      <c r="B8494" t="s">
        <v>697</v>
      </c>
      <c r="C8494" t="s">
        <v>701</v>
      </c>
      <c r="D8494" t="s">
        <v>698</v>
      </c>
      <c r="E8494" t="s">
        <v>702</v>
      </c>
      <c r="F8494" t="s">
        <v>8995</v>
      </c>
      <c r="G8494" t="s">
        <v>704</v>
      </c>
      <c r="H8494">
        <v>13581</v>
      </c>
    </row>
    <row r="8495" spans="2:8" hidden="1" x14ac:dyDescent="0.25">
      <c r="B8495" t="s">
        <v>697</v>
      </c>
      <c r="C8495" t="s">
        <v>701</v>
      </c>
      <c r="D8495" t="s">
        <v>698</v>
      </c>
      <c r="E8495" t="s">
        <v>702</v>
      </c>
      <c r="F8495" t="s">
        <v>8996</v>
      </c>
      <c r="G8495" t="s">
        <v>704</v>
      </c>
      <c r="H8495">
        <v>13582</v>
      </c>
    </row>
    <row r="8496" spans="2:8" hidden="1" x14ac:dyDescent="0.25">
      <c r="B8496" t="s">
        <v>697</v>
      </c>
      <c r="C8496" t="s">
        <v>701</v>
      </c>
      <c r="D8496" t="s">
        <v>698</v>
      </c>
      <c r="E8496" t="s">
        <v>702</v>
      </c>
      <c r="F8496" t="s">
        <v>8997</v>
      </c>
      <c r="G8496" t="s">
        <v>704</v>
      </c>
      <c r="H8496">
        <v>13583</v>
      </c>
    </row>
    <row r="8497" spans="2:8" hidden="1" x14ac:dyDescent="0.25">
      <c r="B8497" t="s">
        <v>697</v>
      </c>
      <c r="C8497" t="s">
        <v>701</v>
      </c>
      <c r="D8497" t="s">
        <v>698</v>
      </c>
      <c r="E8497" t="s">
        <v>702</v>
      </c>
      <c r="F8497" t="s">
        <v>8998</v>
      </c>
      <c r="G8497" t="s">
        <v>704</v>
      </c>
      <c r="H8497">
        <v>13584</v>
      </c>
    </row>
    <row r="8498" spans="2:8" hidden="1" x14ac:dyDescent="0.25">
      <c r="B8498" t="s">
        <v>697</v>
      </c>
      <c r="C8498" t="s">
        <v>701</v>
      </c>
      <c r="D8498" t="s">
        <v>698</v>
      </c>
      <c r="E8498" t="s">
        <v>702</v>
      </c>
      <c r="F8498" t="s">
        <v>8999</v>
      </c>
      <c r="G8498" t="s">
        <v>704</v>
      </c>
      <c r="H8498">
        <v>13585</v>
      </c>
    </row>
    <row r="8499" spans="2:8" hidden="1" x14ac:dyDescent="0.25">
      <c r="B8499" t="s">
        <v>697</v>
      </c>
      <c r="C8499" t="s">
        <v>701</v>
      </c>
      <c r="D8499" t="s">
        <v>698</v>
      </c>
      <c r="E8499" t="s">
        <v>702</v>
      </c>
      <c r="F8499" t="s">
        <v>9000</v>
      </c>
      <c r="G8499" t="s">
        <v>704</v>
      </c>
      <c r="H8499">
        <v>13586</v>
      </c>
    </row>
    <row r="8500" spans="2:8" hidden="1" x14ac:dyDescent="0.25">
      <c r="B8500" t="s">
        <v>697</v>
      </c>
      <c r="C8500" t="s">
        <v>701</v>
      </c>
      <c r="D8500" t="s">
        <v>698</v>
      </c>
      <c r="E8500" t="s">
        <v>702</v>
      </c>
      <c r="F8500" t="s">
        <v>9001</v>
      </c>
      <c r="G8500" t="s">
        <v>704</v>
      </c>
      <c r="H8500">
        <v>13587</v>
      </c>
    </row>
    <row r="8501" spans="2:8" hidden="1" x14ac:dyDescent="0.25">
      <c r="B8501" t="s">
        <v>697</v>
      </c>
      <c r="C8501" t="s">
        <v>701</v>
      </c>
      <c r="D8501" t="s">
        <v>698</v>
      </c>
      <c r="E8501" t="s">
        <v>702</v>
      </c>
      <c r="F8501" t="s">
        <v>9002</v>
      </c>
      <c r="G8501" t="s">
        <v>704</v>
      </c>
      <c r="H8501">
        <v>13588</v>
      </c>
    </row>
    <row r="8502" spans="2:8" hidden="1" x14ac:dyDescent="0.25">
      <c r="B8502" t="s">
        <v>697</v>
      </c>
      <c r="C8502" t="s">
        <v>701</v>
      </c>
      <c r="D8502" t="s">
        <v>698</v>
      </c>
      <c r="E8502" t="s">
        <v>702</v>
      </c>
      <c r="F8502" t="s">
        <v>9003</v>
      </c>
      <c r="G8502" t="s">
        <v>704</v>
      </c>
      <c r="H8502">
        <v>13589</v>
      </c>
    </row>
    <row r="8503" spans="2:8" hidden="1" x14ac:dyDescent="0.25">
      <c r="B8503" t="s">
        <v>697</v>
      </c>
      <c r="C8503" t="s">
        <v>701</v>
      </c>
      <c r="D8503" t="s">
        <v>698</v>
      </c>
      <c r="E8503" t="s">
        <v>702</v>
      </c>
      <c r="F8503" t="s">
        <v>9004</v>
      </c>
      <c r="G8503" t="s">
        <v>704</v>
      </c>
      <c r="H8503">
        <v>13590</v>
      </c>
    </row>
    <row r="8504" spans="2:8" hidden="1" x14ac:dyDescent="0.25">
      <c r="B8504" t="s">
        <v>697</v>
      </c>
      <c r="C8504" t="s">
        <v>701</v>
      </c>
      <c r="D8504" t="s">
        <v>698</v>
      </c>
      <c r="E8504" t="s">
        <v>702</v>
      </c>
      <c r="F8504" t="s">
        <v>9005</v>
      </c>
      <c r="G8504" t="s">
        <v>704</v>
      </c>
      <c r="H8504">
        <v>13591</v>
      </c>
    </row>
    <row r="8505" spans="2:8" hidden="1" x14ac:dyDescent="0.25">
      <c r="B8505" t="s">
        <v>697</v>
      </c>
      <c r="C8505" t="s">
        <v>701</v>
      </c>
      <c r="D8505" t="s">
        <v>698</v>
      </c>
      <c r="E8505" t="s">
        <v>702</v>
      </c>
      <c r="F8505" t="s">
        <v>9006</v>
      </c>
      <c r="G8505" t="s">
        <v>704</v>
      </c>
      <c r="H8505">
        <v>13592</v>
      </c>
    </row>
    <row r="8506" spans="2:8" hidden="1" x14ac:dyDescent="0.25">
      <c r="B8506" t="s">
        <v>697</v>
      </c>
      <c r="C8506" t="s">
        <v>701</v>
      </c>
      <c r="D8506" t="s">
        <v>698</v>
      </c>
      <c r="E8506" t="s">
        <v>702</v>
      </c>
      <c r="F8506" t="s">
        <v>9007</v>
      </c>
      <c r="G8506" t="s">
        <v>704</v>
      </c>
      <c r="H8506">
        <v>13593</v>
      </c>
    </row>
    <row r="8507" spans="2:8" hidden="1" x14ac:dyDescent="0.25">
      <c r="B8507" t="s">
        <v>697</v>
      </c>
      <c r="C8507" t="s">
        <v>701</v>
      </c>
      <c r="D8507" t="s">
        <v>698</v>
      </c>
      <c r="E8507" t="s">
        <v>702</v>
      </c>
      <c r="F8507" t="s">
        <v>9008</v>
      </c>
      <c r="G8507" t="s">
        <v>704</v>
      </c>
      <c r="H8507">
        <v>13594</v>
      </c>
    </row>
    <row r="8508" spans="2:8" hidden="1" x14ac:dyDescent="0.25">
      <c r="B8508" t="s">
        <v>697</v>
      </c>
      <c r="C8508" t="s">
        <v>701</v>
      </c>
      <c r="D8508" t="s">
        <v>698</v>
      </c>
      <c r="E8508" t="s">
        <v>702</v>
      </c>
      <c r="F8508" t="s">
        <v>9009</v>
      </c>
      <c r="G8508" t="s">
        <v>704</v>
      </c>
      <c r="H8508">
        <v>13595</v>
      </c>
    </row>
    <row r="8509" spans="2:8" hidden="1" x14ac:dyDescent="0.25">
      <c r="B8509" t="s">
        <v>697</v>
      </c>
      <c r="C8509" t="s">
        <v>701</v>
      </c>
      <c r="D8509" t="s">
        <v>698</v>
      </c>
      <c r="E8509" t="s">
        <v>702</v>
      </c>
      <c r="F8509" t="s">
        <v>9010</v>
      </c>
      <c r="G8509" t="s">
        <v>704</v>
      </c>
      <c r="H8509">
        <v>13596</v>
      </c>
    </row>
    <row r="8510" spans="2:8" hidden="1" x14ac:dyDescent="0.25">
      <c r="B8510" t="s">
        <v>697</v>
      </c>
      <c r="C8510" t="s">
        <v>701</v>
      </c>
      <c r="D8510" t="s">
        <v>698</v>
      </c>
      <c r="E8510" t="s">
        <v>702</v>
      </c>
      <c r="F8510" t="s">
        <v>9011</v>
      </c>
      <c r="G8510" t="s">
        <v>704</v>
      </c>
      <c r="H8510">
        <v>13597</v>
      </c>
    </row>
    <row r="8511" spans="2:8" hidden="1" x14ac:dyDescent="0.25">
      <c r="B8511" t="s">
        <v>697</v>
      </c>
      <c r="C8511" t="s">
        <v>701</v>
      </c>
      <c r="D8511" t="s">
        <v>698</v>
      </c>
      <c r="E8511" t="s">
        <v>702</v>
      </c>
      <c r="F8511" t="s">
        <v>9012</v>
      </c>
      <c r="G8511" t="s">
        <v>704</v>
      </c>
      <c r="H8511">
        <v>13598</v>
      </c>
    </row>
    <row r="8512" spans="2:8" hidden="1" x14ac:dyDescent="0.25">
      <c r="B8512" t="s">
        <v>697</v>
      </c>
      <c r="C8512" t="s">
        <v>701</v>
      </c>
      <c r="D8512" t="s">
        <v>698</v>
      </c>
      <c r="E8512" t="s">
        <v>702</v>
      </c>
      <c r="F8512" t="s">
        <v>9013</v>
      </c>
      <c r="G8512" t="s">
        <v>704</v>
      </c>
      <c r="H8512">
        <v>13599</v>
      </c>
    </row>
    <row r="8513" spans="2:8" hidden="1" x14ac:dyDescent="0.25">
      <c r="B8513" t="s">
        <v>697</v>
      </c>
      <c r="C8513" t="s">
        <v>701</v>
      </c>
      <c r="D8513" t="s">
        <v>698</v>
      </c>
      <c r="E8513" t="s">
        <v>702</v>
      </c>
      <c r="F8513" t="s">
        <v>9014</v>
      </c>
      <c r="G8513" t="s">
        <v>704</v>
      </c>
      <c r="H8513">
        <v>13600</v>
      </c>
    </row>
    <row r="8514" spans="2:8" hidden="1" x14ac:dyDescent="0.25">
      <c r="B8514" t="s">
        <v>697</v>
      </c>
      <c r="C8514" t="s">
        <v>701</v>
      </c>
      <c r="D8514" t="s">
        <v>698</v>
      </c>
      <c r="E8514" t="s">
        <v>702</v>
      </c>
      <c r="F8514" t="s">
        <v>9015</v>
      </c>
      <c r="G8514" t="s">
        <v>704</v>
      </c>
      <c r="H8514">
        <v>13601</v>
      </c>
    </row>
    <row r="8515" spans="2:8" hidden="1" x14ac:dyDescent="0.25">
      <c r="B8515" t="s">
        <v>697</v>
      </c>
      <c r="C8515" t="s">
        <v>701</v>
      </c>
      <c r="D8515" t="s">
        <v>698</v>
      </c>
      <c r="E8515" t="s">
        <v>702</v>
      </c>
      <c r="F8515" t="s">
        <v>9016</v>
      </c>
      <c r="G8515" t="s">
        <v>704</v>
      </c>
      <c r="H8515">
        <v>13602</v>
      </c>
    </row>
    <row r="8516" spans="2:8" hidden="1" x14ac:dyDescent="0.25">
      <c r="B8516" t="s">
        <v>697</v>
      </c>
      <c r="C8516" t="s">
        <v>701</v>
      </c>
      <c r="D8516" t="s">
        <v>698</v>
      </c>
      <c r="E8516" t="s">
        <v>702</v>
      </c>
      <c r="F8516" t="s">
        <v>9017</v>
      </c>
      <c r="G8516" t="s">
        <v>704</v>
      </c>
      <c r="H8516">
        <v>13603</v>
      </c>
    </row>
    <row r="8517" spans="2:8" hidden="1" x14ac:dyDescent="0.25">
      <c r="B8517" t="s">
        <v>697</v>
      </c>
      <c r="C8517" t="s">
        <v>701</v>
      </c>
      <c r="D8517" t="s">
        <v>698</v>
      </c>
      <c r="E8517" t="s">
        <v>702</v>
      </c>
      <c r="F8517" t="s">
        <v>9018</v>
      </c>
      <c r="G8517" t="s">
        <v>704</v>
      </c>
      <c r="H8517">
        <v>13604</v>
      </c>
    </row>
    <row r="8518" spans="2:8" hidden="1" x14ac:dyDescent="0.25">
      <c r="B8518" t="s">
        <v>697</v>
      </c>
      <c r="C8518" t="s">
        <v>701</v>
      </c>
      <c r="D8518" t="s">
        <v>698</v>
      </c>
      <c r="E8518" t="s">
        <v>702</v>
      </c>
      <c r="F8518" t="s">
        <v>9019</v>
      </c>
      <c r="G8518" t="s">
        <v>704</v>
      </c>
      <c r="H8518">
        <v>13605</v>
      </c>
    </row>
    <row r="8519" spans="2:8" hidden="1" x14ac:dyDescent="0.25">
      <c r="B8519" t="s">
        <v>697</v>
      </c>
      <c r="C8519" t="s">
        <v>701</v>
      </c>
      <c r="D8519" t="s">
        <v>698</v>
      </c>
      <c r="E8519" t="s">
        <v>702</v>
      </c>
      <c r="F8519" t="s">
        <v>9020</v>
      </c>
      <c r="G8519" t="s">
        <v>704</v>
      </c>
      <c r="H8519">
        <v>13606</v>
      </c>
    </row>
    <row r="8520" spans="2:8" hidden="1" x14ac:dyDescent="0.25">
      <c r="B8520" t="s">
        <v>697</v>
      </c>
      <c r="C8520" t="s">
        <v>701</v>
      </c>
      <c r="D8520" t="s">
        <v>698</v>
      </c>
      <c r="E8520" t="s">
        <v>702</v>
      </c>
      <c r="F8520" t="s">
        <v>9021</v>
      </c>
      <c r="G8520" t="s">
        <v>704</v>
      </c>
      <c r="H8520">
        <v>13607</v>
      </c>
    </row>
    <row r="8521" spans="2:8" hidden="1" x14ac:dyDescent="0.25">
      <c r="B8521" t="s">
        <v>697</v>
      </c>
      <c r="C8521" t="s">
        <v>701</v>
      </c>
      <c r="D8521" t="s">
        <v>698</v>
      </c>
      <c r="E8521" t="s">
        <v>702</v>
      </c>
      <c r="F8521" t="s">
        <v>9022</v>
      </c>
      <c r="G8521" t="s">
        <v>704</v>
      </c>
      <c r="H8521">
        <v>13608</v>
      </c>
    </row>
    <row r="8522" spans="2:8" hidden="1" x14ac:dyDescent="0.25">
      <c r="B8522" t="s">
        <v>697</v>
      </c>
      <c r="C8522" t="s">
        <v>701</v>
      </c>
      <c r="D8522" t="s">
        <v>698</v>
      </c>
      <c r="E8522" t="s">
        <v>702</v>
      </c>
      <c r="F8522" t="s">
        <v>9023</v>
      </c>
      <c r="G8522" t="s">
        <v>704</v>
      </c>
      <c r="H8522">
        <v>13609</v>
      </c>
    </row>
    <row r="8523" spans="2:8" hidden="1" x14ac:dyDescent="0.25">
      <c r="B8523" t="s">
        <v>697</v>
      </c>
      <c r="C8523" t="s">
        <v>701</v>
      </c>
      <c r="D8523" t="s">
        <v>698</v>
      </c>
      <c r="E8523" t="s">
        <v>702</v>
      </c>
      <c r="F8523" t="s">
        <v>9024</v>
      </c>
      <c r="G8523" t="s">
        <v>704</v>
      </c>
      <c r="H8523">
        <v>13610</v>
      </c>
    </row>
    <row r="8524" spans="2:8" hidden="1" x14ac:dyDescent="0.25">
      <c r="B8524" t="s">
        <v>697</v>
      </c>
      <c r="C8524" t="s">
        <v>701</v>
      </c>
      <c r="D8524" t="s">
        <v>698</v>
      </c>
      <c r="E8524" t="s">
        <v>702</v>
      </c>
      <c r="F8524" t="s">
        <v>9025</v>
      </c>
      <c r="G8524" t="s">
        <v>704</v>
      </c>
      <c r="H8524">
        <v>13611</v>
      </c>
    </row>
    <row r="8525" spans="2:8" hidden="1" x14ac:dyDescent="0.25">
      <c r="B8525" t="s">
        <v>697</v>
      </c>
      <c r="C8525" t="s">
        <v>701</v>
      </c>
      <c r="D8525" t="s">
        <v>698</v>
      </c>
      <c r="E8525" t="s">
        <v>702</v>
      </c>
      <c r="F8525" t="s">
        <v>9026</v>
      </c>
      <c r="G8525" t="s">
        <v>704</v>
      </c>
      <c r="H8525">
        <v>13612</v>
      </c>
    </row>
    <row r="8526" spans="2:8" hidden="1" x14ac:dyDescent="0.25">
      <c r="B8526" t="s">
        <v>697</v>
      </c>
      <c r="C8526" t="s">
        <v>701</v>
      </c>
      <c r="D8526" t="s">
        <v>698</v>
      </c>
      <c r="E8526" t="s">
        <v>702</v>
      </c>
      <c r="F8526" t="s">
        <v>9027</v>
      </c>
      <c r="G8526" t="s">
        <v>704</v>
      </c>
      <c r="H8526">
        <v>13613</v>
      </c>
    </row>
    <row r="8527" spans="2:8" hidden="1" x14ac:dyDescent="0.25">
      <c r="B8527" t="s">
        <v>697</v>
      </c>
      <c r="C8527" t="s">
        <v>701</v>
      </c>
      <c r="D8527" t="s">
        <v>698</v>
      </c>
      <c r="E8527" t="s">
        <v>702</v>
      </c>
      <c r="F8527" t="s">
        <v>9028</v>
      </c>
      <c r="G8527" t="s">
        <v>704</v>
      </c>
      <c r="H8527">
        <v>13614</v>
      </c>
    </row>
    <row r="8528" spans="2:8" hidden="1" x14ac:dyDescent="0.25">
      <c r="B8528" t="s">
        <v>697</v>
      </c>
      <c r="C8528" t="s">
        <v>701</v>
      </c>
      <c r="D8528" t="s">
        <v>698</v>
      </c>
      <c r="E8528" t="s">
        <v>702</v>
      </c>
      <c r="F8528" t="s">
        <v>9029</v>
      </c>
      <c r="G8528" t="s">
        <v>704</v>
      </c>
      <c r="H8528">
        <v>13615</v>
      </c>
    </row>
    <row r="8529" spans="2:8" hidden="1" x14ac:dyDescent="0.25">
      <c r="B8529" t="s">
        <v>697</v>
      </c>
      <c r="C8529" t="s">
        <v>701</v>
      </c>
      <c r="D8529" t="s">
        <v>698</v>
      </c>
      <c r="E8529" t="s">
        <v>702</v>
      </c>
      <c r="F8529" t="s">
        <v>9030</v>
      </c>
      <c r="G8529" t="s">
        <v>704</v>
      </c>
      <c r="H8529">
        <v>13616</v>
      </c>
    </row>
    <row r="8530" spans="2:8" hidden="1" x14ac:dyDescent="0.25">
      <c r="B8530" t="s">
        <v>697</v>
      </c>
      <c r="C8530" t="s">
        <v>701</v>
      </c>
      <c r="D8530" t="s">
        <v>698</v>
      </c>
      <c r="E8530" t="s">
        <v>702</v>
      </c>
      <c r="F8530" t="s">
        <v>9031</v>
      </c>
      <c r="G8530" t="s">
        <v>704</v>
      </c>
      <c r="H8530">
        <v>13617</v>
      </c>
    </row>
    <row r="8531" spans="2:8" hidden="1" x14ac:dyDescent="0.25">
      <c r="B8531" t="s">
        <v>697</v>
      </c>
      <c r="C8531" t="s">
        <v>701</v>
      </c>
      <c r="D8531" t="s">
        <v>698</v>
      </c>
      <c r="E8531" t="s">
        <v>702</v>
      </c>
      <c r="F8531" t="s">
        <v>9032</v>
      </c>
      <c r="G8531" t="s">
        <v>704</v>
      </c>
      <c r="H8531">
        <v>13618</v>
      </c>
    </row>
    <row r="8532" spans="2:8" hidden="1" x14ac:dyDescent="0.25">
      <c r="B8532" t="s">
        <v>697</v>
      </c>
      <c r="C8532" t="s">
        <v>701</v>
      </c>
      <c r="D8532" t="s">
        <v>698</v>
      </c>
      <c r="E8532" t="s">
        <v>702</v>
      </c>
      <c r="F8532" t="s">
        <v>9033</v>
      </c>
      <c r="G8532" t="s">
        <v>704</v>
      </c>
      <c r="H8532">
        <v>13619</v>
      </c>
    </row>
    <row r="8533" spans="2:8" hidden="1" x14ac:dyDescent="0.25">
      <c r="B8533" t="s">
        <v>697</v>
      </c>
      <c r="C8533" t="s">
        <v>701</v>
      </c>
      <c r="D8533" t="s">
        <v>698</v>
      </c>
      <c r="E8533" t="s">
        <v>702</v>
      </c>
      <c r="F8533" t="s">
        <v>9034</v>
      </c>
      <c r="G8533" t="s">
        <v>704</v>
      </c>
      <c r="H8533">
        <v>13620</v>
      </c>
    </row>
    <row r="8534" spans="2:8" hidden="1" x14ac:dyDescent="0.25">
      <c r="B8534" t="s">
        <v>697</v>
      </c>
      <c r="C8534" t="s">
        <v>701</v>
      </c>
      <c r="D8534" t="s">
        <v>698</v>
      </c>
      <c r="E8534" t="s">
        <v>702</v>
      </c>
      <c r="F8534" t="s">
        <v>9035</v>
      </c>
      <c r="G8534" t="s">
        <v>704</v>
      </c>
      <c r="H8534">
        <v>13621</v>
      </c>
    </row>
    <row r="8535" spans="2:8" hidden="1" x14ac:dyDescent="0.25">
      <c r="B8535" t="s">
        <v>697</v>
      </c>
      <c r="C8535" t="s">
        <v>701</v>
      </c>
      <c r="D8535" t="s">
        <v>698</v>
      </c>
      <c r="E8535" t="s">
        <v>702</v>
      </c>
      <c r="F8535" t="s">
        <v>9036</v>
      </c>
      <c r="G8535" t="s">
        <v>704</v>
      </c>
      <c r="H8535">
        <v>13622</v>
      </c>
    </row>
    <row r="8536" spans="2:8" hidden="1" x14ac:dyDescent="0.25">
      <c r="B8536" t="s">
        <v>697</v>
      </c>
      <c r="C8536" t="s">
        <v>701</v>
      </c>
      <c r="D8536" t="s">
        <v>698</v>
      </c>
      <c r="E8536" t="s">
        <v>702</v>
      </c>
      <c r="F8536" t="s">
        <v>9037</v>
      </c>
      <c r="G8536" t="s">
        <v>704</v>
      </c>
      <c r="H8536">
        <v>13623</v>
      </c>
    </row>
    <row r="8537" spans="2:8" hidden="1" x14ac:dyDescent="0.25">
      <c r="B8537" t="s">
        <v>697</v>
      </c>
      <c r="C8537" t="s">
        <v>701</v>
      </c>
      <c r="D8537" t="s">
        <v>698</v>
      </c>
      <c r="E8537" t="s">
        <v>702</v>
      </c>
      <c r="F8537" t="s">
        <v>9038</v>
      </c>
      <c r="G8537" t="s">
        <v>704</v>
      </c>
      <c r="H8537">
        <v>13624</v>
      </c>
    </row>
    <row r="8538" spans="2:8" hidden="1" x14ac:dyDescent="0.25">
      <c r="B8538" t="s">
        <v>697</v>
      </c>
      <c r="C8538" t="s">
        <v>701</v>
      </c>
      <c r="D8538" t="s">
        <v>698</v>
      </c>
      <c r="E8538" t="s">
        <v>702</v>
      </c>
      <c r="F8538" t="s">
        <v>9039</v>
      </c>
      <c r="G8538" t="s">
        <v>704</v>
      </c>
      <c r="H8538">
        <v>13625</v>
      </c>
    </row>
    <row r="8539" spans="2:8" hidden="1" x14ac:dyDescent="0.25">
      <c r="B8539" t="s">
        <v>697</v>
      </c>
      <c r="C8539" t="s">
        <v>701</v>
      </c>
      <c r="D8539" t="s">
        <v>698</v>
      </c>
      <c r="E8539" t="s">
        <v>702</v>
      </c>
      <c r="F8539" t="s">
        <v>9040</v>
      </c>
      <c r="G8539" t="s">
        <v>704</v>
      </c>
      <c r="H8539">
        <v>13626</v>
      </c>
    </row>
    <row r="8540" spans="2:8" hidden="1" x14ac:dyDescent="0.25">
      <c r="B8540" t="s">
        <v>697</v>
      </c>
      <c r="C8540" t="s">
        <v>701</v>
      </c>
      <c r="D8540" t="s">
        <v>698</v>
      </c>
      <c r="E8540" t="s">
        <v>702</v>
      </c>
      <c r="F8540" t="s">
        <v>9041</v>
      </c>
      <c r="G8540" t="s">
        <v>704</v>
      </c>
      <c r="H8540">
        <v>13627</v>
      </c>
    </row>
    <row r="8541" spans="2:8" hidden="1" x14ac:dyDescent="0.25">
      <c r="B8541" t="s">
        <v>697</v>
      </c>
      <c r="C8541" t="s">
        <v>701</v>
      </c>
      <c r="D8541" t="s">
        <v>698</v>
      </c>
      <c r="E8541" t="s">
        <v>702</v>
      </c>
      <c r="F8541" t="s">
        <v>9042</v>
      </c>
      <c r="G8541" t="s">
        <v>704</v>
      </c>
      <c r="H8541">
        <v>13628</v>
      </c>
    </row>
    <row r="8542" spans="2:8" hidden="1" x14ac:dyDescent="0.25">
      <c r="B8542" t="s">
        <v>697</v>
      </c>
      <c r="C8542" t="s">
        <v>701</v>
      </c>
      <c r="D8542" t="s">
        <v>698</v>
      </c>
      <c r="E8542" t="s">
        <v>702</v>
      </c>
      <c r="F8542" t="s">
        <v>9043</v>
      </c>
      <c r="G8542" t="s">
        <v>704</v>
      </c>
      <c r="H8542">
        <v>13629</v>
      </c>
    </row>
    <row r="8543" spans="2:8" hidden="1" x14ac:dyDescent="0.25">
      <c r="B8543" t="s">
        <v>697</v>
      </c>
      <c r="C8543" t="s">
        <v>701</v>
      </c>
      <c r="D8543" t="s">
        <v>698</v>
      </c>
      <c r="E8543" t="s">
        <v>702</v>
      </c>
      <c r="F8543" t="s">
        <v>9044</v>
      </c>
      <c r="G8543" t="s">
        <v>704</v>
      </c>
      <c r="H8543">
        <v>13630</v>
      </c>
    </row>
    <row r="8544" spans="2:8" hidden="1" x14ac:dyDescent="0.25">
      <c r="B8544" t="s">
        <v>697</v>
      </c>
      <c r="C8544" t="s">
        <v>701</v>
      </c>
      <c r="D8544" t="s">
        <v>698</v>
      </c>
      <c r="E8544" t="s">
        <v>702</v>
      </c>
      <c r="F8544" t="s">
        <v>9045</v>
      </c>
      <c r="G8544" t="s">
        <v>704</v>
      </c>
      <c r="H8544">
        <v>13631</v>
      </c>
    </row>
    <row r="8545" spans="2:8" hidden="1" x14ac:dyDescent="0.25">
      <c r="B8545" t="s">
        <v>697</v>
      </c>
      <c r="C8545" t="s">
        <v>701</v>
      </c>
      <c r="D8545" t="s">
        <v>698</v>
      </c>
      <c r="E8545" t="s">
        <v>702</v>
      </c>
      <c r="F8545" t="s">
        <v>9046</v>
      </c>
      <c r="G8545" t="s">
        <v>704</v>
      </c>
      <c r="H8545">
        <v>13632</v>
      </c>
    </row>
    <row r="8546" spans="2:8" hidden="1" x14ac:dyDescent="0.25">
      <c r="B8546" t="s">
        <v>697</v>
      </c>
      <c r="C8546" t="s">
        <v>701</v>
      </c>
      <c r="D8546" t="s">
        <v>698</v>
      </c>
      <c r="E8546" t="s">
        <v>702</v>
      </c>
      <c r="F8546" t="s">
        <v>9047</v>
      </c>
      <c r="G8546" t="s">
        <v>704</v>
      </c>
      <c r="H8546">
        <v>13633</v>
      </c>
    </row>
    <row r="8547" spans="2:8" hidden="1" x14ac:dyDescent="0.25">
      <c r="B8547" t="s">
        <v>697</v>
      </c>
      <c r="C8547" t="s">
        <v>701</v>
      </c>
      <c r="D8547" t="s">
        <v>698</v>
      </c>
      <c r="E8547" t="s">
        <v>702</v>
      </c>
      <c r="F8547" t="s">
        <v>9048</v>
      </c>
      <c r="G8547" t="s">
        <v>704</v>
      </c>
      <c r="H8547">
        <v>13634</v>
      </c>
    </row>
    <row r="8548" spans="2:8" hidden="1" x14ac:dyDescent="0.25">
      <c r="B8548" t="s">
        <v>697</v>
      </c>
      <c r="C8548" t="s">
        <v>701</v>
      </c>
      <c r="D8548" t="s">
        <v>698</v>
      </c>
      <c r="E8548" t="s">
        <v>702</v>
      </c>
      <c r="F8548" t="s">
        <v>9049</v>
      </c>
      <c r="G8548" t="s">
        <v>704</v>
      </c>
      <c r="H8548">
        <v>13635</v>
      </c>
    </row>
    <row r="8549" spans="2:8" hidden="1" x14ac:dyDescent="0.25">
      <c r="B8549" t="s">
        <v>697</v>
      </c>
      <c r="C8549" t="s">
        <v>701</v>
      </c>
      <c r="D8549" t="s">
        <v>698</v>
      </c>
      <c r="E8549" t="s">
        <v>702</v>
      </c>
      <c r="F8549" t="s">
        <v>9050</v>
      </c>
      <c r="G8549" t="s">
        <v>704</v>
      </c>
      <c r="H8549">
        <v>13636</v>
      </c>
    </row>
    <row r="8550" spans="2:8" hidden="1" x14ac:dyDescent="0.25">
      <c r="B8550" t="s">
        <v>697</v>
      </c>
      <c r="C8550" t="s">
        <v>701</v>
      </c>
      <c r="D8550" t="s">
        <v>698</v>
      </c>
      <c r="E8550" t="s">
        <v>702</v>
      </c>
      <c r="F8550" t="s">
        <v>9051</v>
      </c>
      <c r="G8550" t="s">
        <v>704</v>
      </c>
      <c r="H8550">
        <v>13637</v>
      </c>
    </row>
    <row r="8551" spans="2:8" hidden="1" x14ac:dyDescent="0.25">
      <c r="B8551" t="s">
        <v>697</v>
      </c>
      <c r="C8551" t="s">
        <v>701</v>
      </c>
      <c r="D8551" t="s">
        <v>698</v>
      </c>
      <c r="E8551" t="s">
        <v>702</v>
      </c>
      <c r="F8551" t="s">
        <v>9052</v>
      </c>
      <c r="G8551" t="s">
        <v>704</v>
      </c>
      <c r="H8551">
        <v>13638</v>
      </c>
    </row>
    <row r="8552" spans="2:8" hidden="1" x14ac:dyDescent="0.25">
      <c r="B8552" t="s">
        <v>697</v>
      </c>
      <c r="C8552" t="s">
        <v>701</v>
      </c>
      <c r="D8552" t="s">
        <v>698</v>
      </c>
      <c r="E8552" t="s">
        <v>702</v>
      </c>
      <c r="F8552" t="s">
        <v>9053</v>
      </c>
      <c r="G8552" t="s">
        <v>704</v>
      </c>
      <c r="H8552">
        <v>13639</v>
      </c>
    </row>
    <row r="8553" spans="2:8" hidden="1" x14ac:dyDescent="0.25">
      <c r="B8553" t="s">
        <v>697</v>
      </c>
      <c r="C8553" t="s">
        <v>701</v>
      </c>
      <c r="D8553" t="s">
        <v>698</v>
      </c>
      <c r="E8553" t="s">
        <v>702</v>
      </c>
      <c r="F8553" t="s">
        <v>9054</v>
      </c>
      <c r="G8553" t="s">
        <v>704</v>
      </c>
      <c r="H8553">
        <v>13640</v>
      </c>
    </row>
    <row r="8554" spans="2:8" hidden="1" x14ac:dyDescent="0.25">
      <c r="B8554" t="s">
        <v>697</v>
      </c>
      <c r="C8554" t="s">
        <v>701</v>
      </c>
      <c r="D8554" t="s">
        <v>698</v>
      </c>
      <c r="E8554" t="s">
        <v>702</v>
      </c>
      <c r="F8554" t="s">
        <v>9055</v>
      </c>
      <c r="G8554" t="s">
        <v>704</v>
      </c>
      <c r="H8554">
        <v>13641</v>
      </c>
    </row>
    <row r="8555" spans="2:8" hidden="1" x14ac:dyDescent="0.25">
      <c r="B8555" t="s">
        <v>697</v>
      </c>
      <c r="C8555" t="s">
        <v>701</v>
      </c>
      <c r="D8555" t="s">
        <v>698</v>
      </c>
      <c r="E8555" t="s">
        <v>702</v>
      </c>
      <c r="F8555" t="s">
        <v>9056</v>
      </c>
      <c r="G8555" t="s">
        <v>704</v>
      </c>
      <c r="H8555">
        <v>13642</v>
      </c>
    </row>
    <row r="8556" spans="2:8" hidden="1" x14ac:dyDescent="0.25">
      <c r="B8556" t="s">
        <v>697</v>
      </c>
      <c r="C8556" t="s">
        <v>701</v>
      </c>
      <c r="D8556" t="s">
        <v>698</v>
      </c>
      <c r="E8556" t="s">
        <v>702</v>
      </c>
      <c r="F8556" t="s">
        <v>9057</v>
      </c>
      <c r="G8556" t="s">
        <v>704</v>
      </c>
      <c r="H8556">
        <v>13643</v>
      </c>
    </row>
    <row r="8557" spans="2:8" hidden="1" x14ac:dyDescent="0.25">
      <c r="B8557" t="s">
        <v>697</v>
      </c>
      <c r="C8557" t="s">
        <v>701</v>
      </c>
      <c r="D8557" t="s">
        <v>698</v>
      </c>
      <c r="E8557" t="s">
        <v>702</v>
      </c>
      <c r="F8557" t="s">
        <v>9058</v>
      </c>
      <c r="G8557" t="s">
        <v>704</v>
      </c>
      <c r="H8557">
        <v>13644</v>
      </c>
    </row>
    <row r="8558" spans="2:8" hidden="1" x14ac:dyDescent="0.25">
      <c r="B8558" t="s">
        <v>697</v>
      </c>
      <c r="C8558" t="s">
        <v>701</v>
      </c>
      <c r="D8558" t="s">
        <v>698</v>
      </c>
      <c r="E8558" t="s">
        <v>702</v>
      </c>
      <c r="F8558" t="s">
        <v>9059</v>
      </c>
      <c r="G8558" t="s">
        <v>704</v>
      </c>
      <c r="H8558">
        <v>13645</v>
      </c>
    </row>
    <row r="8559" spans="2:8" hidden="1" x14ac:dyDescent="0.25">
      <c r="B8559" t="s">
        <v>697</v>
      </c>
      <c r="C8559" t="s">
        <v>701</v>
      </c>
      <c r="D8559" t="s">
        <v>698</v>
      </c>
      <c r="E8559" t="s">
        <v>702</v>
      </c>
      <c r="F8559" t="s">
        <v>9060</v>
      </c>
      <c r="G8559" t="s">
        <v>704</v>
      </c>
      <c r="H8559">
        <v>13646</v>
      </c>
    </row>
    <row r="8560" spans="2:8" hidden="1" x14ac:dyDescent="0.25">
      <c r="B8560" t="s">
        <v>697</v>
      </c>
      <c r="C8560" t="s">
        <v>701</v>
      </c>
      <c r="D8560" t="s">
        <v>698</v>
      </c>
      <c r="E8560" t="s">
        <v>702</v>
      </c>
      <c r="F8560" t="s">
        <v>9061</v>
      </c>
      <c r="G8560" t="s">
        <v>704</v>
      </c>
      <c r="H8560">
        <v>13647</v>
      </c>
    </row>
    <row r="8561" spans="2:8" hidden="1" x14ac:dyDescent="0.25">
      <c r="B8561" t="s">
        <v>697</v>
      </c>
      <c r="C8561" t="s">
        <v>701</v>
      </c>
      <c r="D8561" t="s">
        <v>698</v>
      </c>
      <c r="E8561" t="s">
        <v>702</v>
      </c>
      <c r="F8561" t="s">
        <v>9062</v>
      </c>
      <c r="G8561" t="s">
        <v>704</v>
      </c>
      <c r="H8561">
        <v>13648</v>
      </c>
    </row>
    <row r="8562" spans="2:8" hidden="1" x14ac:dyDescent="0.25">
      <c r="B8562" t="s">
        <v>697</v>
      </c>
      <c r="C8562" t="s">
        <v>701</v>
      </c>
      <c r="D8562" t="s">
        <v>698</v>
      </c>
      <c r="E8562" t="s">
        <v>702</v>
      </c>
      <c r="F8562" t="s">
        <v>9063</v>
      </c>
      <c r="G8562" t="s">
        <v>704</v>
      </c>
      <c r="H8562">
        <v>13649</v>
      </c>
    </row>
    <row r="8563" spans="2:8" hidden="1" x14ac:dyDescent="0.25">
      <c r="B8563" t="s">
        <v>697</v>
      </c>
      <c r="C8563" t="s">
        <v>701</v>
      </c>
      <c r="D8563" t="s">
        <v>698</v>
      </c>
      <c r="E8563" t="s">
        <v>702</v>
      </c>
      <c r="F8563" t="s">
        <v>9064</v>
      </c>
      <c r="G8563" t="s">
        <v>704</v>
      </c>
      <c r="H8563">
        <v>13650</v>
      </c>
    </row>
    <row r="8564" spans="2:8" hidden="1" x14ac:dyDescent="0.25">
      <c r="B8564" t="s">
        <v>697</v>
      </c>
      <c r="C8564" t="s">
        <v>701</v>
      </c>
      <c r="D8564" t="s">
        <v>698</v>
      </c>
      <c r="E8564" t="s">
        <v>702</v>
      </c>
      <c r="F8564" t="s">
        <v>9065</v>
      </c>
      <c r="G8564" t="s">
        <v>704</v>
      </c>
      <c r="H8564">
        <v>13651</v>
      </c>
    </row>
    <row r="8565" spans="2:8" hidden="1" x14ac:dyDescent="0.25">
      <c r="B8565" t="s">
        <v>697</v>
      </c>
      <c r="C8565" t="s">
        <v>701</v>
      </c>
      <c r="D8565" t="s">
        <v>698</v>
      </c>
      <c r="E8565" t="s">
        <v>702</v>
      </c>
      <c r="F8565" t="s">
        <v>9066</v>
      </c>
      <c r="G8565" t="s">
        <v>704</v>
      </c>
      <c r="H8565">
        <v>13652</v>
      </c>
    </row>
    <row r="8566" spans="2:8" hidden="1" x14ac:dyDescent="0.25">
      <c r="B8566" t="s">
        <v>697</v>
      </c>
      <c r="C8566" t="s">
        <v>701</v>
      </c>
      <c r="D8566" t="s">
        <v>698</v>
      </c>
      <c r="E8566" t="s">
        <v>702</v>
      </c>
      <c r="F8566" t="s">
        <v>9067</v>
      </c>
      <c r="G8566" t="s">
        <v>704</v>
      </c>
      <c r="H8566">
        <v>13653</v>
      </c>
    </row>
    <row r="8567" spans="2:8" hidden="1" x14ac:dyDescent="0.25">
      <c r="B8567" t="s">
        <v>697</v>
      </c>
      <c r="C8567" t="s">
        <v>701</v>
      </c>
      <c r="D8567" t="s">
        <v>698</v>
      </c>
      <c r="E8567" t="s">
        <v>702</v>
      </c>
      <c r="F8567" t="s">
        <v>9068</v>
      </c>
      <c r="G8567" t="s">
        <v>704</v>
      </c>
      <c r="H8567">
        <v>13654</v>
      </c>
    </row>
    <row r="8568" spans="2:8" hidden="1" x14ac:dyDescent="0.25">
      <c r="B8568" t="s">
        <v>697</v>
      </c>
      <c r="C8568" t="s">
        <v>701</v>
      </c>
      <c r="D8568" t="s">
        <v>698</v>
      </c>
      <c r="E8568" t="s">
        <v>702</v>
      </c>
      <c r="F8568" t="s">
        <v>9069</v>
      </c>
      <c r="G8568" t="s">
        <v>704</v>
      </c>
      <c r="H8568">
        <v>13655</v>
      </c>
    </row>
    <row r="8569" spans="2:8" hidden="1" x14ac:dyDescent="0.25">
      <c r="B8569" t="s">
        <v>697</v>
      </c>
      <c r="C8569" t="s">
        <v>701</v>
      </c>
      <c r="D8569" t="s">
        <v>698</v>
      </c>
      <c r="E8569" t="s">
        <v>702</v>
      </c>
      <c r="F8569" t="s">
        <v>9070</v>
      </c>
      <c r="G8569" t="s">
        <v>704</v>
      </c>
      <c r="H8569">
        <v>13656</v>
      </c>
    </row>
    <row r="8570" spans="2:8" hidden="1" x14ac:dyDescent="0.25">
      <c r="B8570" t="s">
        <v>697</v>
      </c>
      <c r="C8570" t="s">
        <v>701</v>
      </c>
      <c r="D8570" t="s">
        <v>698</v>
      </c>
      <c r="E8570" t="s">
        <v>702</v>
      </c>
      <c r="F8570" t="s">
        <v>9071</v>
      </c>
      <c r="G8570" t="s">
        <v>704</v>
      </c>
      <c r="H8570">
        <v>13657</v>
      </c>
    </row>
    <row r="8571" spans="2:8" hidden="1" x14ac:dyDescent="0.25">
      <c r="B8571" t="s">
        <v>697</v>
      </c>
      <c r="C8571" t="s">
        <v>701</v>
      </c>
      <c r="D8571" t="s">
        <v>698</v>
      </c>
      <c r="E8571" t="s">
        <v>702</v>
      </c>
      <c r="F8571" t="s">
        <v>9072</v>
      </c>
      <c r="G8571" t="s">
        <v>704</v>
      </c>
      <c r="H8571">
        <v>13658</v>
      </c>
    </row>
    <row r="8572" spans="2:8" hidden="1" x14ac:dyDescent="0.25">
      <c r="B8572" t="s">
        <v>697</v>
      </c>
      <c r="C8572" t="s">
        <v>701</v>
      </c>
      <c r="D8572" t="s">
        <v>698</v>
      </c>
      <c r="E8572" t="s">
        <v>702</v>
      </c>
      <c r="F8572" t="s">
        <v>9073</v>
      </c>
      <c r="G8572" t="s">
        <v>704</v>
      </c>
      <c r="H8572">
        <v>13660</v>
      </c>
    </row>
    <row r="8573" spans="2:8" hidden="1" x14ac:dyDescent="0.25">
      <c r="B8573" t="s">
        <v>697</v>
      </c>
      <c r="C8573" t="s">
        <v>701</v>
      </c>
      <c r="D8573" t="s">
        <v>698</v>
      </c>
      <c r="E8573" t="s">
        <v>702</v>
      </c>
      <c r="F8573" t="s">
        <v>9074</v>
      </c>
      <c r="G8573" t="s">
        <v>704</v>
      </c>
      <c r="H8573">
        <v>13663</v>
      </c>
    </row>
    <row r="8574" spans="2:8" hidden="1" x14ac:dyDescent="0.25">
      <c r="B8574" t="s">
        <v>697</v>
      </c>
      <c r="C8574" t="s">
        <v>701</v>
      </c>
      <c r="D8574" t="s">
        <v>698</v>
      </c>
      <c r="E8574" t="s">
        <v>702</v>
      </c>
      <c r="F8574" t="s">
        <v>9075</v>
      </c>
      <c r="G8574" t="s">
        <v>704</v>
      </c>
      <c r="H8574">
        <v>13664</v>
      </c>
    </row>
    <row r="8575" spans="2:8" hidden="1" x14ac:dyDescent="0.25">
      <c r="B8575" t="s">
        <v>697</v>
      </c>
      <c r="C8575" t="s">
        <v>701</v>
      </c>
      <c r="D8575" t="s">
        <v>698</v>
      </c>
      <c r="E8575" t="s">
        <v>702</v>
      </c>
      <c r="F8575" t="s">
        <v>9076</v>
      </c>
      <c r="G8575" t="s">
        <v>704</v>
      </c>
      <c r="H8575">
        <v>13665</v>
      </c>
    </row>
    <row r="8576" spans="2:8" hidden="1" x14ac:dyDescent="0.25">
      <c r="B8576" t="s">
        <v>697</v>
      </c>
      <c r="C8576" t="s">
        <v>701</v>
      </c>
      <c r="D8576" t="s">
        <v>698</v>
      </c>
      <c r="E8576" t="s">
        <v>702</v>
      </c>
      <c r="F8576" t="s">
        <v>9077</v>
      </c>
      <c r="G8576" t="s">
        <v>704</v>
      </c>
      <c r="H8576">
        <v>13666</v>
      </c>
    </row>
    <row r="8577" spans="2:8" hidden="1" x14ac:dyDescent="0.25">
      <c r="B8577" t="s">
        <v>697</v>
      </c>
      <c r="C8577" t="s">
        <v>701</v>
      </c>
      <c r="D8577" t="s">
        <v>698</v>
      </c>
      <c r="E8577" t="s">
        <v>702</v>
      </c>
      <c r="F8577" t="s">
        <v>9078</v>
      </c>
      <c r="G8577" t="s">
        <v>704</v>
      </c>
      <c r="H8577">
        <v>13667</v>
      </c>
    </row>
    <row r="8578" spans="2:8" hidden="1" x14ac:dyDescent="0.25">
      <c r="B8578" t="s">
        <v>697</v>
      </c>
      <c r="C8578" t="s">
        <v>701</v>
      </c>
      <c r="D8578" t="s">
        <v>698</v>
      </c>
      <c r="E8578" t="s">
        <v>702</v>
      </c>
      <c r="F8578" t="s">
        <v>9079</v>
      </c>
      <c r="G8578" t="s">
        <v>704</v>
      </c>
      <c r="H8578">
        <v>13668</v>
      </c>
    </row>
    <row r="8579" spans="2:8" hidden="1" x14ac:dyDescent="0.25">
      <c r="B8579" t="s">
        <v>697</v>
      </c>
      <c r="C8579" t="s">
        <v>701</v>
      </c>
      <c r="D8579" t="s">
        <v>698</v>
      </c>
      <c r="E8579" t="s">
        <v>702</v>
      </c>
      <c r="F8579" t="s">
        <v>9080</v>
      </c>
      <c r="G8579" t="s">
        <v>704</v>
      </c>
      <c r="H8579">
        <v>13669</v>
      </c>
    </row>
    <row r="8580" spans="2:8" hidden="1" x14ac:dyDescent="0.25">
      <c r="B8580" t="s">
        <v>697</v>
      </c>
      <c r="C8580" t="s">
        <v>701</v>
      </c>
      <c r="D8580" t="s">
        <v>698</v>
      </c>
      <c r="E8580" t="s">
        <v>702</v>
      </c>
      <c r="F8580" t="s">
        <v>9081</v>
      </c>
      <c r="G8580" t="s">
        <v>704</v>
      </c>
      <c r="H8580">
        <v>13670</v>
      </c>
    </row>
    <row r="8581" spans="2:8" hidden="1" x14ac:dyDescent="0.25">
      <c r="B8581" t="s">
        <v>697</v>
      </c>
      <c r="C8581" t="s">
        <v>701</v>
      </c>
      <c r="D8581" t="s">
        <v>698</v>
      </c>
      <c r="E8581" t="s">
        <v>702</v>
      </c>
      <c r="F8581" t="s">
        <v>9082</v>
      </c>
      <c r="G8581" t="s">
        <v>704</v>
      </c>
      <c r="H8581">
        <v>13671</v>
      </c>
    </row>
    <row r="8582" spans="2:8" hidden="1" x14ac:dyDescent="0.25">
      <c r="B8582" t="s">
        <v>697</v>
      </c>
      <c r="C8582" t="s">
        <v>701</v>
      </c>
      <c r="D8582" t="s">
        <v>698</v>
      </c>
      <c r="E8582" t="s">
        <v>702</v>
      </c>
      <c r="F8582" t="s">
        <v>9083</v>
      </c>
      <c r="G8582" t="s">
        <v>704</v>
      </c>
      <c r="H8582">
        <v>13672</v>
      </c>
    </row>
    <row r="8583" spans="2:8" hidden="1" x14ac:dyDescent="0.25">
      <c r="B8583" t="s">
        <v>697</v>
      </c>
      <c r="C8583" t="s">
        <v>701</v>
      </c>
      <c r="D8583" t="s">
        <v>698</v>
      </c>
      <c r="E8583" t="s">
        <v>702</v>
      </c>
      <c r="F8583" t="s">
        <v>9084</v>
      </c>
      <c r="G8583" t="s">
        <v>704</v>
      </c>
      <c r="H8583">
        <v>13673</v>
      </c>
    </row>
    <row r="8584" spans="2:8" hidden="1" x14ac:dyDescent="0.25">
      <c r="B8584" t="s">
        <v>697</v>
      </c>
      <c r="C8584" t="s">
        <v>701</v>
      </c>
      <c r="D8584" t="s">
        <v>698</v>
      </c>
      <c r="E8584" t="s">
        <v>702</v>
      </c>
      <c r="F8584" t="s">
        <v>9085</v>
      </c>
      <c r="G8584" t="s">
        <v>704</v>
      </c>
      <c r="H8584">
        <v>13674</v>
      </c>
    </row>
    <row r="8585" spans="2:8" hidden="1" x14ac:dyDescent="0.25">
      <c r="B8585" t="s">
        <v>697</v>
      </c>
      <c r="C8585" t="s">
        <v>701</v>
      </c>
      <c r="D8585" t="s">
        <v>698</v>
      </c>
      <c r="E8585" t="s">
        <v>702</v>
      </c>
      <c r="F8585" t="s">
        <v>9086</v>
      </c>
      <c r="G8585" t="s">
        <v>704</v>
      </c>
      <c r="H8585">
        <v>13675</v>
      </c>
    </row>
    <row r="8586" spans="2:8" hidden="1" x14ac:dyDescent="0.25">
      <c r="B8586" t="s">
        <v>697</v>
      </c>
      <c r="C8586" t="s">
        <v>701</v>
      </c>
      <c r="D8586" t="s">
        <v>698</v>
      </c>
      <c r="E8586" t="s">
        <v>702</v>
      </c>
      <c r="F8586" t="s">
        <v>9087</v>
      </c>
      <c r="G8586" t="s">
        <v>704</v>
      </c>
      <c r="H8586">
        <v>13676</v>
      </c>
    </row>
    <row r="8587" spans="2:8" hidden="1" x14ac:dyDescent="0.25">
      <c r="B8587" t="s">
        <v>697</v>
      </c>
      <c r="C8587" t="s">
        <v>701</v>
      </c>
      <c r="D8587" t="s">
        <v>698</v>
      </c>
      <c r="E8587" t="s">
        <v>702</v>
      </c>
      <c r="F8587" t="s">
        <v>9088</v>
      </c>
      <c r="G8587" t="s">
        <v>704</v>
      </c>
      <c r="H8587">
        <v>13677</v>
      </c>
    </row>
    <row r="8588" spans="2:8" hidden="1" x14ac:dyDescent="0.25">
      <c r="B8588" t="s">
        <v>697</v>
      </c>
      <c r="C8588" t="s">
        <v>701</v>
      </c>
      <c r="D8588" t="s">
        <v>698</v>
      </c>
      <c r="E8588" t="s">
        <v>702</v>
      </c>
      <c r="F8588" t="s">
        <v>9089</v>
      </c>
      <c r="G8588" t="s">
        <v>704</v>
      </c>
      <c r="H8588">
        <v>13678</v>
      </c>
    </row>
    <row r="8589" spans="2:8" hidden="1" x14ac:dyDescent="0.25">
      <c r="B8589" t="s">
        <v>697</v>
      </c>
      <c r="C8589" t="s">
        <v>701</v>
      </c>
      <c r="D8589" t="s">
        <v>698</v>
      </c>
      <c r="E8589" t="s">
        <v>702</v>
      </c>
      <c r="F8589" t="s">
        <v>9090</v>
      </c>
      <c r="G8589" t="s">
        <v>704</v>
      </c>
      <c r="H8589">
        <v>13679</v>
      </c>
    </row>
    <row r="8590" spans="2:8" hidden="1" x14ac:dyDescent="0.25">
      <c r="B8590" t="s">
        <v>697</v>
      </c>
      <c r="C8590" t="s">
        <v>701</v>
      </c>
      <c r="D8590" t="s">
        <v>698</v>
      </c>
      <c r="E8590" t="s">
        <v>702</v>
      </c>
      <c r="F8590" t="s">
        <v>9091</v>
      </c>
      <c r="G8590" t="s">
        <v>704</v>
      </c>
      <c r="H8590">
        <v>13680</v>
      </c>
    </row>
    <row r="8591" spans="2:8" hidden="1" x14ac:dyDescent="0.25">
      <c r="B8591" t="s">
        <v>697</v>
      </c>
      <c r="C8591" t="s">
        <v>701</v>
      </c>
      <c r="D8591" t="s">
        <v>698</v>
      </c>
      <c r="E8591" t="s">
        <v>702</v>
      </c>
      <c r="F8591" t="s">
        <v>9092</v>
      </c>
      <c r="G8591" t="s">
        <v>704</v>
      </c>
      <c r="H8591">
        <v>13681</v>
      </c>
    </row>
    <row r="8592" spans="2:8" hidden="1" x14ac:dyDescent="0.25">
      <c r="B8592" t="s">
        <v>697</v>
      </c>
      <c r="C8592" t="s">
        <v>701</v>
      </c>
      <c r="D8592" t="s">
        <v>698</v>
      </c>
      <c r="E8592" t="s">
        <v>702</v>
      </c>
      <c r="F8592" t="s">
        <v>9093</v>
      </c>
      <c r="G8592" t="s">
        <v>704</v>
      </c>
      <c r="H8592">
        <v>16684</v>
      </c>
    </row>
    <row r="8593" spans="2:8" hidden="1" x14ac:dyDescent="0.25">
      <c r="B8593" t="s">
        <v>697</v>
      </c>
      <c r="C8593" t="s">
        <v>701</v>
      </c>
      <c r="D8593" t="s">
        <v>698</v>
      </c>
      <c r="E8593" t="s">
        <v>702</v>
      </c>
      <c r="F8593" t="s">
        <v>9094</v>
      </c>
      <c r="G8593" t="s">
        <v>704</v>
      </c>
      <c r="H8593">
        <v>16888</v>
      </c>
    </row>
    <row r="8594" spans="2:8" hidden="1" x14ac:dyDescent="0.25">
      <c r="B8594" t="s">
        <v>697</v>
      </c>
      <c r="C8594" t="s">
        <v>701</v>
      </c>
      <c r="D8594" t="s">
        <v>698</v>
      </c>
      <c r="E8594" t="s">
        <v>702</v>
      </c>
      <c r="F8594" t="s">
        <v>9095</v>
      </c>
      <c r="G8594" t="s">
        <v>704</v>
      </c>
      <c r="H8594">
        <v>16889</v>
      </c>
    </row>
    <row r="8595" spans="2:8" hidden="1" x14ac:dyDescent="0.25">
      <c r="B8595" t="s">
        <v>697</v>
      </c>
      <c r="C8595" t="s">
        <v>701</v>
      </c>
      <c r="D8595" t="s">
        <v>698</v>
      </c>
      <c r="E8595" t="s">
        <v>702</v>
      </c>
      <c r="F8595" t="s">
        <v>9096</v>
      </c>
      <c r="G8595" t="s">
        <v>704</v>
      </c>
      <c r="H8595">
        <v>16890</v>
      </c>
    </row>
    <row r="8596" spans="2:8" hidden="1" x14ac:dyDescent="0.25">
      <c r="B8596" t="s">
        <v>697</v>
      </c>
      <c r="C8596" t="s">
        <v>701</v>
      </c>
      <c r="D8596" t="s">
        <v>698</v>
      </c>
      <c r="E8596" t="s">
        <v>702</v>
      </c>
      <c r="F8596" t="s">
        <v>9097</v>
      </c>
      <c r="G8596" t="s">
        <v>704</v>
      </c>
      <c r="H8596">
        <v>16891</v>
      </c>
    </row>
    <row r="8597" spans="2:8" hidden="1" x14ac:dyDescent="0.25">
      <c r="B8597" t="s">
        <v>697</v>
      </c>
      <c r="C8597" t="s">
        <v>701</v>
      </c>
      <c r="D8597" t="s">
        <v>698</v>
      </c>
      <c r="E8597" t="s">
        <v>702</v>
      </c>
      <c r="F8597" t="s">
        <v>9098</v>
      </c>
      <c r="G8597" t="s">
        <v>704</v>
      </c>
      <c r="H8597">
        <v>16892</v>
      </c>
    </row>
    <row r="8598" spans="2:8" hidden="1" x14ac:dyDescent="0.25">
      <c r="B8598" t="s">
        <v>697</v>
      </c>
      <c r="C8598" t="s">
        <v>701</v>
      </c>
      <c r="D8598" t="s">
        <v>698</v>
      </c>
      <c r="E8598" t="s">
        <v>702</v>
      </c>
      <c r="F8598" t="s">
        <v>9099</v>
      </c>
      <c r="G8598" t="s">
        <v>704</v>
      </c>
      <c r="H8598">
        <v>16893</v>
      </c>
    </row>
    <row r="8599" spans="2:8" hidden="1" x14ac:dyDescent="0.25">
      <c r="B8599" t="s">
        <v>697</v>
      </c>
      <c r="C8599" t="s">
        <v>701</v>
      </c>
      <c r="D8599" t="s">
        <v>698</v>
      </c>
      <c r="E8599" t="s">
        <v>702</v>
      </c>
      <c r="F8599" t="s">
        <v>9100</v>
      </c>
      <c r="G8599" t="s">
        <v>704</v>
      </c>
      <c r="H8599">
        <v>17152</v>
      </c>
    </row>
    <row r="8600" spans="2:8" hidden="1" x14ac:dyDescent="0.25">
      <c r="B8600" t="s">
        <v>697</v>
      </c>
      <c r="C8600" t="s">
        <v>701</v>
      </c>
      <c r="D8600" t="s">
        <v>698</v>
      </c>
      <c r="E8600" t="s">
        <v>702</v>
      </c>
      <c r="F8600" t="s">
        <v>9101</v>
      </c>
      <c r="G8600" t="s">
        <v>704</v>
      </c>
      <c r="H8600">
        <v>19473</v>
      </c>
    </row>
    <row r="8601" spans="2:8" hidden="1" x14ac:dyDescent="0.25">
      <c r="B8601" t="s">
        <v>697</v>
      </c>
      <c r="C8601" t="s">
        <v>701</v>
      </c>
      <c r="D8601" t="s">
        <v>698</v>
      </c>
      <c r="E8601" t="s">
        <v>702</v>
      </c>
      <c r="F8601" t="s">
        <v>9102</v>
      </c>
      <c r="G8601" t="s">
        <v>704</v>
      </c>
      <c r="H8601">
        <v>19476</v>
      </c>
    </row>
    <row r="8602" spans="2:8" hidden="1" x14ac:dyDescent="0.25">
      <c r="B8602" t="s">
        <v>697</v>
      </c>
      <c r="C8602" t="s">
        <v>701</v>
      </c>
      <c r="D8602" t="s">
        <v>698</v>
      </c>
      <c r="E8602" t="s">
        <v>702</v>
      </c>
      <c r="F8602" t="s">
        <v>9103</v>
      </c>
      <c r="G8602" t="s">
        <v>704</v>
      </c>
      <c r="H8602">
        <v>19478</v>
      </c>
    </row>
    <row r="8603" spans="2:8" hidden="1" x14ac:dyDescent="0.25">
      <c r="B8603" t="s">
        <v>697</v>
      </c>
      <c r="C8603" t="s">
        <v>701</v>
      </c>
      <c r="D8603" t="s">
        <v>698</v>
      </c>
      <c r="E8603" t="s">
        <v>702</v>
      </c>
      <c r="F8603" t="s">
        <v>9104</v>
      </c>
      <c r="G8603" t="s">
        <v>704</v>
      </c>
      <c r="H8603">
        <v>19481</v>
      </c>
    </row>
    <row r="8604" spans="2:8" hidden="1" x14ac:dyDescent="0.25">
      <c r="B8604" t="s">
        <v>697</v>
      </c>
      <c r="C8604" t="s">
        <v>701</v>
      </c>
      <c r="D8604" t="s">
        <v>698</v>
      </c>
      <c r="E8604" t="s">
        <v>702</v>
      </c>
      <c r="F8604" t="s">
        <v>9105</v>
      </c>
      <c r="G8604" t="s">
        <v>704</v>
      </c>
      <c r="H8604">
        <v>19484</v>
      </c>
    </row>
    <row r="8605" spans="2:8" hidden="1" x14ac:dyDescent="0.25">
      <c r="B8605" t="s">
        <v>697</v>
      </c>
      <c r="C8605" t="s">
        <v>701</v>
      </c>
      <c r="D8605" t="s">
        <v>698</v>
      </c>
      <c r="E8605" t="s">
        <v>702</v>
      </c>
      <c r="F8605" t="s">
        <v>9106</v>
      </c>
      <c r="G8605" t="s">
        <v>704</v>
      </c>
      <c r="H8605">
        <v>19486</v>
      </c>
    </row>
    <row r="8606" spans="2:8" hidden="1" x14ac:dyDescent="0.25">
      <c r="B8606" t="s">
        <v>697</v>
      </c>
      <c r="C8606" t="s">
        <v>701</v>
      </c>
      <c r="D8606" t="s">
        <v>698</v>
      </c>
      <c r="E8606" t="s">
        <v>702</v>
      </c>
      <c r="F8606" t="s">
        <v>9107</v>
      </c>
      <c r="G8606" t="s">
        <v>704</v>
      </c>
      <c r="H8606">
        <v>19488</v>
      </c>
    </row>
    <row r="8607" spans="2:8" hidden="1" x14ac:dyDescent="0.25">
      <c r="B8607" t="s">
        <v>697</v>
      </c>
      <c r="C8607" t="s">
        <v>701</v>
      </c>
      <c r="D8607" t="s">
        <v>698</v>
      </c>
      <c r="E8607" t="s">
        <v>702</v>
      </c>
      <c r="F8607" t="s">
        <v>9108</v>
      </c>
      <c r="G8607" t="s">
        <v>704</v>
      </c>
      <c r="H8607">
        <v>19490</v>
      </c>
    </row>
    <row r="8608" spans="2:8" hidden="1" x14ac:dyDescent="0.25">
      <c r="B8608" t="s">
        <v>697</v>
      </c>
      <c r="C8608" t="s">
        <v>701</v>
      </c>
      <c r="D8608" t="s">
        <v>698</v>
      </c>
      <c r="E8608" t="s">
        <v>702</v>
      </c>
      <c r="F8608" t="s">
        <v>9109</v>
      </c>
      <c r="G8608" t="s">
        <v>704</v>
      </c>
      <c r="H8608">
        <v>19492</v>
      </c>
    </row>
    <row r="8609" spans="2:8" hidden="1" x14ac:dyDescent="0.25">
      <c r="B8609" t="s">
        <v>697</v>
      </c>
      <c r="C8609" t="s">
        <v>701</v>
      </c>
      <c r="D8609" t="s">
        <v>698</v>
      </c>
      <c r="E8609" t="s">
        <v>702</v>
      </c>
      <c r="F8609" t="s">
        <v>9110</v>
      </c>
      <c r="G8609" t="s">
        <v>704</v>
      </c>
      <c r="H8609">
        <v>19493</v>
      </c>
    </row>
    <row r="8610" spans="2:8" hidden="1" x14ac:dyDescent="0.25">
      <c r="B8610" t="s">
        <v>697</v>
      </c>
      <c r="C8610" t="s">
        <v>701</v>
      </c>
      <c r="D8610" t="s">
        <v>698</v>
      </c>
      <c r="E8610" t="s">
        <v>702</v>
      </c>
      <c r="F8610" t="s">
        <v>9111</v>
      </c>
      <c r="G8610" t="s">
        <v>704</v>
      </c>
      <c r="H8610">
        <v>19496</v>
      </c>
    </row>
    <row r="8611" spans="2:8" hidden="1" x14ac:dyDescent="0.25">
      <c r="B8611" t="s">
        <v>697</v>
      </c>
      <c r="C8611" t="s">
        <v>701</v>
      </c>
      <c r="D8611" t="s">
        <v>698</v>
      </c>
      <c r="E8611" t="s">
        <v>702</v>
      </c>
      <c r="F8611" t="s">
        <v>9112</v>
      </c>
      <c r="G8611" t="s">
        <v>704</v>
      </c>
      <c r="H8611">
        <v>19501</v>
      </c>
    </row>
    <row r="8612" spans="2:8" hidden="1" x14ac:dyDescent="0.25">
      <c r="B8612" t="s">
        <v>697</v>
      </c>
      <c r="C8612" t="s">
        <v>701</v>
      </c>
      <c r="D8612" t="s">
        <v>698</v>
      </c>
      <c r="E8612" t="s">
        <v>702</v>
      </c>
      <c r="F8612" t="s">
        <v>9113</v>
      </c>
      <c r="G8612" t="s">
        <v>704</v>
      </c>
      <c r="H8612">
        <v>19505</v>
      </c>
    </row>
    <row r="8613" spans="2:8" hidden="1" x14ac:dyDescent="0.25">
      <c r="B8613" t="s">
        <v>697</v>
      </c>
      <c r="C8613" t="s">
        <v>701</v>
      </c>
      <c r="D8613" t="s">
        <v>698</v>
      </c>
      <c r="E8613" t="s">
        <v>702</v>
      </c>
      <c r="F8613" t="s">
        <v>9114</v>
      </c>
      <c r="G8613" t="s">
        <v>704</v>
      </c>
      <c r="H8613">
        <v>19507</v>
      </c>
    </row>
    <row r="8614" spans="2:8" hidden="1" x14ac:dyDescent="0.25">
      <c r="B8614" t="s">
        <v>697</v>
      </c>
      <c r="C8614" t="s">
        <v>701</v>
      </c>
      <c r="D8614" t="s">
        <v>698</v>
      </c>
      <c r="E8614" t="s">
        <v>702</v>
      </c>
      <c r="F8614" t="s">
        <v>9115</v>
      </c>
      <c r="G8614" t="s">
        <v>704</v>
      </c>
      <c r="H8614">
        <v>19509</v>
      </c>
    </row>
    <row r="8615" spans="2:8" hidden="1" x14ac:dyDescent="0.25">
      <c r="B8615" t="s">
        <v>697</v>
      </c>
      <c r="C8615" t="s">
        <v>701</v>
      </c>
      <c r="D8615" t="s">
        <v>698</v>
      </c>
      <c r="E8615" t="s">
        <v>702</v>
      </c>
      <c r="F8615" t="s">
        <v>9116</v>
      </c>
      <c r="G8615" t="s">
        <v>704</v>
      </c>
      <c r="H8615">
        <v>19511</v>
      </c>
    </row>
    <row r="8616" spans="2:8" hidden="1" x14ac:dyDescent="0.25">
      <c r="B8616" t="s">
        <v>697</v>
      </c>
      <c r="C8616" t="s">
        <v>701</v>
      </c>
      <c r="D8616" t="s">
        <v>698</v>
      </c>
      <c r="E8616" t="s">
        <v>702</v>
      </c>
      <c r="F8616" t="s">
        <v>9117</v>
      </c>
      <c r="G8616" t="s">
        <v>704</v>
      </c>
      <c r="H8616">
        <v>19513</v>
      </c>
    </row>
    <row r="8617" spans="2:8" hidden="1" x14ac:dyDescent="0.25">
      <c r="B8617" t="s">
        <v>697</v>
      </c>
      <c r="C8617" t="s">
        <v>701</v>
      </c>
      <c r="D8617" t="s">
        <v>698</v>
      </c>
      <c r="E8617" t="s">
        <v>702</v>
      </c>
      <c r="F8617" t="s">
        <v>9118</v>
      </c>
      <c r="G8617" t="s">
        <v>704</v>
      </c>
      <c r="H8617">
        <v>19515</v>
      </c>
    </row>
    <row r="8618" spans="2:8" hidden="1" x14ac:dyDescent="0.25">
      <c r="B8618" t="s">
        <v>697</v>
      </c>
      <c r="C8618" t="s">
        <v>701</v>
      </c>
      <c r="D8618" t="s">
        <v>698</v>
      </c>
      <c r="E8618" t="s">
        <v>702</v>
      </c>
      <c r="F8618" t="s">
        <v>9119</v>
      </c>
      <c r="G8618" t="s">
        <v>704</v>
      </c>
      <c r="H8618">
        <v>19517</v>
      </c>
    </row>
    <row r="8619" spans="2:8" hidden="1" x14ac:dyDescent="0.25">
      <c r="B8619" t="s">
        <v>697</v>
      </c>
      <c r="C8619" t="s">
        <v>701</v>
      </c>
      <c r="D8619" t="s">
        <v>698</v>
      </c>
      <c r="E8619" t="s">
        <v>702</v>
      </c>
      <c r="F8619" t="s">
        <v>9120</v>
      </c>
      <c r="G8619" t="s">
        <v>704</v>
      </c>
      <c r="H8619">
        <v>19519</v>
      </c>
    </row>
    <row r="8620" spans="2:8" hidden="1" x14ac:dyDescent="0.25">
      <c r="B8620" t="s">
        <v>697</v>
      </c>
      <c r="C8620" t="s">
        <v>701</v>
      </c>
      <c r="D8620" t="s">
        <v>698</v>
      </c>
      <c r="E8620" t="s">
        <v>702</v>
      </c>
      <c r="F8620" t="s">
        <v>9121</v>
      </c>
      <c r="G8620" t="s">
        <v>704</v>
      </c>
      <c r="H8620">
        <v>19521</v>
      </c>
    </row>
    <row r="8621" spans="2:8" hidden="1" x14ac:dyDescent="0.25">
      <c r="B8621" t="s">
        <v>697</v>
      </c>
      <c r="C8621" t="s">
        <v>701</v>
      </c>
      <c r="D8621" t="s">
        <v>698</v>
      </c>
      <c r="E8621" t="s">
        <v>702</v>
      </c>
      <c r="F8621" t="s">
        <v>9122</v>
      </c>
      <c r="G8621" t="s">
        <v>704</v>
      </c>
      <c r="H8621">
        <v>19523</v>
      </c>
    </row>
    <row r="8622" spans="2:8" hidden="1" x14ac:dyDescent="0.25">
      <c r="B8622" t="s">
        <v>697</v>
      </c>
      <c r="C8622" t="s">
        <v>701</v>
      </c>
      <c r="D8622" t="s">
        <v>698</v>
      </c>
      <c r="E8622" t="s">
        <v>702</v>
      </c>
      <c r="F8622" t="s">
        <v>9123</v>
      </c>
      <c r="G8622" t="s">
        <v>704</v>
      </c>
      <c r="H8622">
        <v>19525</v>
      </c>
    </row>
    <row r="8623" spans="2:8" hidden="1" x14ac:dyDescent="0.25">
      <c r="B8623" t="s">
        <v>697</v>
      </c>
      <c r="C8623" t="s">
        <v>701</v>
      </c>
      <c r="D8623" t="s">
        <v>698</v>
      </c>
      <c r="E8623" t="s">
        <v>702</v>
      </c>
      <c r="F8623" t="s">
        <v>9124</v>
      </c>
      <c r="G8623" t="s">
        <v>704</v>
      </c>
      <c r="H8623">
        <v>19527</v>
      </c>
    </row>
    <row r="8624" spans="2:8" hidden="1" x14ac:dyDescent="0.25">
      <c r="B8624" t="s">
        <v>697</v>
      </c>
      <c r="C8624" t="s">
        <v>701</v>
      </c>
      <c r="D8624" t="s">
        <v>698</v>
      </c>
      <c r="E8624" t="s">
        <v>702</v>
      </c>
      <c r="F8624" t="s">
        <v>9125</v>
      </c>
      <c r="G8624" t="s">
        <v>704</v>
      </c>
      <c r="H8624">
        <v>19528</v>
      </c>
    </row>
    <row r="8625" spans="2:8" hidden="1" x14ac:dyDescent="0.25">
      <c r="B8625" t="s">
        <v>697</v>
      </c>
      <c r="C8625" t="s">
        <v>701</v>
      </c>
      <c r="D8625" t="s">
        <v>698</v>
      </c>
      <c r="E8625" t="s">
        <v>702</v>
      </c>
      <c r="F8625" t="s">
        <v>9126</v>
      </c>
      <c r="G8625" t="s">
        <v>704</v>
      </c>
      <c r="H8625">
        <v>19529</v>
      </c>
    </row>
    <row r="8626" spans="2:8" hidden="1" x14ac:dyDescent="0.25">
      <c r="B8626" t="s">
        <v>697</v>
      </c>
      <c r="C8626" t="s">
        <v>701</v>
      </c>
      <c r="D8626" t="s">
        <v>698</v>
      </c>
      <c r="E8626" t="s">
        <v>702</v>
      </c>
      <c r="F8626" t="s">
        <v>9127</v>
      </c>
      <c r="G8626" t="s">
        <v>704</v>
      </c>
      <c r="H8626">
        <v>19532</v>
      </c>
    </row>
    <row r="8627" spans="2:8" hidden="1" x14ac:dyDescent="0.25">
      <c r="B8627" t="s">
        <v>697</v>
      </c>
      <c r="C8627" t="s">
        <v>701</v>
      </c>
      <c r="D8627" t="s">
        <v>698</v>
      </c>
      <c r="E8627" t="s">
        <v>702</v>
      </c>
      <c r="F8627" t="s">
        <v>9128</v>
      </c>
      <c r="G8627" t="s">
        <v>704</v>
      </c>
      <c r="H8627">
        <v>19535</v>
      </c>
    </row>
    <row r="8628" spans="2:8" hidden="1" x14ac:dyDescent="0.25">
      <c r="B8628" t="s">
        <v>697</v>
      </c>
      <c r="C8628" t="s">
        <v>701</v>
      </c>
      <c r="D8628" t="s">
        <v>698</v>
      </c>
      <c r="E8628" t="s">
        <v>702</v>
      </c>
      <c r="F8628" t="s">
        <v>9129</v>
      </c>
      <c r="G8628" t="s">
        <v>704</v>
      </c>
      <c r="H8628">
        <v>19538</v>
      </c>
    </row>
    <row r="8629" spans="2:8" hidden="1" x14ac:dyDescent="0.25">
      <c r="B8629" t="s">
        <v>697</v>
      </c>
      <c r="C8629" t="s">
        <v>701</v>
      </c>
      <c r="D8629" t="s">
        <v>698</v>
      </c>
      <c r="E8629" t="s">
        <v>702</v>
      </c>
      <c r="F8629" t="s">
        <v>9130</v>
      </c>
      <c r="G8629" t="s">
        <v>704</v>
      </c>
      <c r="H8629">
        <v>19541</v>
      </c>
    </row>
    <row r="8630" spans="2:8" hidden="1" x14ac:dyDescent="0.25">
      <c r="B8630" t="s">
        <v>697</v>
      </c>
      <c r="C8630" t="s">
        <v>701</v>
      </c>
      <c r="D8630" t="s">
        <v>698</v>
      </c>
      <c r="E8630" t="s">
        <v>702</v>
      </c>
      <c r="F8630" t="s">
        <v>9131</v>
      </c>
      <c r="G8630" t="s">
        <v>704</v>
      </c>
      <c r="H8630">
        <v>19544</v>
      </c>
    </row>
    <row r="8631" spans="2:8" hidden="1" x14ac:dyDescent="0.25">
      <c r="B8631" t="s">
        <v>697</v>
      </c>
      <c r="C8631" t="s">
        <v>701</v>
      </c>
      <c r="D8631" t="s">
        <v>698</v>
      </c>
      <c r="E8631" t="s">
        <v>702</v>
      </c>
      <c r="F8631" t="s">
        <v>9132</v>
      </c>
      <c r="G8631" t="s">
        <v>704</v>
      </c>
      <c r="H8631">
        <v>19547</v>
      </c>
    </row>
    <row r="8632" spans="2:8" hidden="1" x14ac:dyDescent="0.25">
      <c r="B8632" t="s">
        <v>697</v>
      </c>
      <c r="C8632" t="s">
        <v>701</v>
      </c>
      <c r="D8632" t="s">
        <v>698</v>
      </c>
      <c r="E8632" t="s">
        <v>702</v>
      </c>
      <c r="F8632" t="s">
        <v>9133</v>
      </c>
      <c r="G8632" t="s">
        <v>704</v>
      </c>
      <c r="H8632">
        <v>19550</v>
      </c>
    </row>
    <row r="8633" spans="2:8" hidden="1" x14ac:dyDescent="0.25">
      <c r="B8633" t="s">
        <v>697</v>
      </c>
      <c r="C8633" t="s">
        <v>701</v>
      </c>
      <c r="D8633" t="s">
        <v>698</v>
      </c>
      <c r="E8633" t="s">
        <v>702</v>
      </c>
      <c r="F8633" t="s">
        <v>9134</v>
      </c>
      <c r="G8633" t="s">
        <v>704</v>
      </c>
      <c r="H8633">
        <v>19553</v>
      </c>
    </row>
    <row r="8634" spans="2:8" hidden="1" x14ac:dyDescent="0.25">
      <c r="B8634" t="s">
        <v>697</v>
      </c>
      <c r="C8634" t="s">
        <v>701</v>
      </c>
      <c r="D8634" t="s">
        <v>698</v>
      </c>
      <c r="E8634" t="s">
        <v>702</v>
      </c>
      <c r="F8634" t="s">
        <v>9135</v>
      </c>
      <c r="G8634" t="s">
        <v>704</v>
      </c>
      <c r="H8634">
        <v>19556</v>
      </c>
    </row>
    <row r="8635" spans="2:8" hidden="1" x14ac:dyDescent="0.25">
      <c r="B8635" t="s">
        <v>697</v>
      </c>
      <c r="C8635" t="s">
        <v>701</v>
      </c>
      <c r="D8635" t="s">
        <v>698</v>
      </c>
      <c r="E8635" t="s">
        <v>702</v>
      </c>
      <c r="F8635" t="s">
        <v>9136</v>
      </c>
      <c r="G8635" t="s">
        <v>704</v>
      </c>
      <c r="H8635">
        <v>19558</v>
      </c>
    </row>
    <row r="8636" spans="2:8" hidden="1" x14ac:dyDescent="0.25">
      <c r="B8636" t="s">
        <v>697</v>
      </c>
      <c r="C8636" t="s">
        <v>701</v>
      </c>
      <c r="D8636" t="s">
        <v>698</v>
      </c>
      <c r="E8636" t="s">
        <v>702</v>
      </c>
      <c r="F8636" t="s">
        <v>9137</v>
      </c>
      <c r="G8636" t="s">
        <v>704</v>
      </c>
      <c r="H8636">
        <v>19559</v>
      </c>
    </row>
    <row r="8637" spans="2:8" hidden="1" x14ac:dyDescent="0.25">
      <c r="B8637" t="s">
        <v>697</v>
      </c>
      <c r="C8637" t="s">
        <v>701</v>
      </c>
      <c r="D8637" t="s">
        <v>698</v>
      </c>
      <c r="E8637" t="s">
        <v>702</v>
      </c>
      <c r="F8637" t="s">
        <v>9138</v>
      </c>
      <c r="G8637" t="s">
        <v>704</v>
      </c>
      <c r="H8637">
        <v>19560</v>
      </c>
    </row>
    <row r="8638" spans="2:8" hidden="1" x14ac:dyDescent="0.25">
      <c r="B8638" t="s">
        <v>697</v>
      </c>
      <c r="C8638" t="s">
        <v>701</v>
      </c>
      <c r="D8638" t="s">
        <v>698</v>
      </c>
      <c r="E8638" t="s">
        <v>702</v>
      </c>
      <c r="F8638" t="s">
        <v>9139</v>
      </c>
      <c r="G8638" t="s">
        <v>704</v>
      </c>
      <c r="H8638">
        <v>19562</v>
      </c>
    </row>
    <row r="8639" spans="2:8" hidden="1" x14ac:dyDescent="0.25">
      <c r="B8639" t="s">
        <v>697</v>
      </c>
      <c r="C8639" t="s">
        <v>701</v>
      </c>
      <c r="D8639" t="s">
        <v>698</v>
      </c>
      <c r="E8639" t="s">
        <v>702</v>
      </c>
      <c r="F8639" t="s">
        <v>9140</v>
      </c>
      <c r="G8639" t="s">
        <v>704</v>
      </c>
      <c r="H8639">
        <v>19564</v>
      </c>
    </row>
    <row r="8640" spans="2:8" hidden="1" x14ac:dyDescent="0.25">
      <c r="B8640" t="s">
        <v>697</v>
      </c>
      <c r="C8640" t="s">
        <v>701</v>
      </c>
      <c r="D8640" t="s">
        <v>698</v>
      </c>
      <c r="E8640" t="s">
        <v>702</v>
      </c>
      <c r="F8640" t="s">
        <v>9141</v>
      </c>
      <c r="G8640" t="s">
        <v>704</v>
      </c>
      <c r="H8640">
        <v>19566</v>
      </c>
    </row>
    <row r="8641" spans="2:8" hidden="1" x14ac:dyDescent="0.25">
      <c r="B8641" t="s">
        <v>697</v>
      </c>
      <c r="C8641" t="s">
        <v>701</v>
      </c>
      <c r="D8641" t="s">
        <v>698</v>
      </c>
      <c r="E8641" t="s">
        <v>702</v>
      </c>
      <c r="F8641" t="s">
        <v>9142</v>
      </c>
      <c r="G8641" t="s">
        <v>704</v>
      </c>
      <c r="H8641">
        <v>19567</v>
      </c>
    </row>
    <row r="8642" spans="2:8" hidden="1" x14ac:dyDescent="0.25">
      <c r="B8642" t="s">
        <v>697</v>
      </c>
      <c r="C8642" t="s">
        <v>701</v>
      </c>
      <c r="D8642" t="s">
        <v>698</v>
      </c>
      <c r="E8642" t="s">
        <v>702</v>
      </c>
      <c r="F8642" t="s">
        <v>9143</v>
      </c>
      <c r="G8642" t="s">
        <v>704</v>
      </c>
      <c r="H8642">
        <v>19568</v>
      </c>
    </row>
    <row r="8643" spans="2:8" hidden="1" x14ac:dyDescent="0.25">
      <c r="B8643" t="s">
        <v>697</v>
      </c>
      <c r="C8643" t="s">
        <v>701</v>
      </c>
      <c r="D8643" t="s">
        <v>698</v>
      </c>
      <c r="E8643" t="s">
        <v>702</v>
      </c>
      <c r="F8643" t="s">
        <v>9144</v>
      </c>
      <c r="G8643" t="s">
        <v>704</v>
      </c>
      <c r="H8643">
        <v>19569</v>
      </c>
    </row>
    <row r="8644" spans="2:8" hidden="1" x14ac:dyDescent="0.25">
      <c r="B8644" t="s">
        <v>697</v>
      </c>
      <c r="C8644" t="s">
        <v>701</v>
      </c>
      <c r="D8644" t="s">
        <v>698</v>
      </c>
      <c r="E8644" t="s">
        <v>702</v>
      </c>
      <c r="F8644" t="s">
        <v>9145</v>
      </c>
      <c r="G8644" t="s">
        <v>704</v>
      </c>
      <c r="H8644">
        <v>19570</v>
      </c>
    </row>
    <row r="8645" spans="2:8" hidden="1" x14ac:dyDescent="0.25">
      <c r="B8645" t="s">
        <v>697</v>
      </c>
      <c r="C8645" t="s">
        <v>701</v>
      </c>
      <c r="D8645" t="s">
        <v>698</v>
      </c>
      <c r="E8645" t="s">
        <v>702</v>
      </c>
      <c r="F8645" t="s">
        <v>9146</v>
      </c>
      <c r="G8645" t="s">
        <v>704</v>
      </c>
      <c r="H8645">
        <v>19572</v>
      </c>
    </row>
    <row r="8646" spans="2:8" hidden="1" x14ac:dyDescent="0.25">
      <c r="B8646" t="s">
        <v>697</v>
      </c>
      <c r="C8646" t="s">
        <v>701</v>
      </c>
      <c r="D8646" t="s">
        <v>698</v>
      </c>
      <c r="E8646" t="s">
        <v>702</v>
      </c>
      <c r="F8646" t="s">
        <v>9147</v>
      </c>
      <c r="G8646" t="s">
        <v>704</v>
      </c>
      <c r="H8646">
        <v>19574</v>
      </c>
    </row>
    <row r="8647" spans="2:8" hidden="1" x14ac:dyDescent="0.25">
      <c r="B8647" t="s">
        <v>697</v>
      </c>
      <c r="C8647" t="s">
        <v>701</v>
      </c>
      <c r="D8647" t="s">
        <v>698</v>
      </c>
      <c r="E8647" t="s">
        <v>702</v>
      </c>
      <c r="F8647" t="s">
        <v>9148</v>
      </c>
      <c r="G8647" t="s">
        <v>704</v>
      </c>
      <c r="H8647">
        <v>19576</v>
      </c>
    </row>
    <row r="8648" spans="2:8" hidden="1" x14ac:dyDescent="0.25">
      <c r="B8648" t="s">
        <v>697</v>
      </c>
      <c r="C8648" t="s">
        <v>701</v>
      </c>
      <c r="D8648" t="s">
        <v>698</v>
      </c>
      <c r="E8648" t="s">
        <v>702</v>
      </c>
      <c r="F8648" t="s">
        <v>9149</v>
      </c>
      <c r="G8648" t="s">
        <v>704</v>
      </c>
      <c r="H8648">
        <v>19578</v>
      </c>
    </row>
    <row r="8649" spans="2:8" hidden="1" x14ac:dyDescent="0.25">
      <c r="B8649" t="s">
        <v>697</v>
      </c>
      <c r="C8649" t="s">
        <v>701</v>
      </c>
      <c r="D8649" t="s">
        <v>698</v>
      </c>
      <c r="E8649" t="s">
        <v>702</v>
      </c>
      <c r="F8649" t="s">
        <v>9150</v>
      </c>
      <c r="G8649" t="s">
        <v>704</v>
      </c>
      <c r="H8649">
        <v>19580</v>
      </c>
    </row>
    <row r="8650" spans="2:8" hidden="1" x14ac:dyDescent="0.25">
      <c r="B8650" t="s">
        <v>697</v>
      </c>
      <c r="C8650" t="s">
        <v>701</v>
      </c>
      <c r="D8650" t="s">
        <v>698</v>
      </c>
      <c r="E8650" t="s">
        <v>702</v>
      </c>
      <c r="F8650" t="s">
        <v>9151</v>
      </c>
      <c r="G8650" t="s">
        <v>704</v>
      </c>
      <c r="H8650">
        <v>19582</v>
      </c>
    </row>
    <row r="8651" spans="2:8" hidden="1" x14ac:dyDescent="0.25">
      <c r="B8651" t="s">
        <v>697</v>
      </c>
      <c r="C8651" t="s">
        <v>701</v>
      </c>
      <c r="D8651" t="s">
        <v>698</v>
      </c>
      <c r="E8651" t="s">
        <v>702</v>
      </c>
      <c r="F8651" t="s">
        <v>9152</v>
      </c>
      <c r="G8651" t="s">
        <v>704</v>
      </c>
      <c r="H8651">
        <v>19584</v>
      </c>
    </row>
    <row r="8652" spans="2:8" hidden="1" x14ac:dyDescent="0.25">
      <c r="B8652" t="s">
        <v>697</v>
      </c>
      <c r="C8652" t="s">
        <v>701</v>
      </c>
      <c r="D8652" t="s">
        <v>698</v>
      </c>
      <c r="E8652" t="s">
        <v>702</v>
      </c>
      <c r="F8652" t="s">
        <v>9153</v>
      </c>
      <c r="G8652" t="s">
        <v>704</v>
      </c>
      <c r="H8652">
        <v>19586</v>
      </c>
    </row>
    <row r="8653" spans="2:8" hidden="1" x14ac:dyDescent="0.25">
      <c r="B8653" t="s">
        <v>697</v>
      </c>
      <c r="C8653" t="s">
        <v>701</v>
      </c>
      <c r="D8653" t="s">
        <v>698</v>
      </c>
      <c r="E8653" t="s">
        <v>702</v>
      </c>
      <c r="F8653" t="s">
        <v>9154</v>
      </c>
      <c r="G8653" t="s">
        <v>704</v>
      </c>
      <c r="H8653">
        <v>19589</v>
      </c>
    </row>
    <row r="8654" spans="2:8" hidden="1" x14ac:dyDescent="0.25">
      <c r="B8654" t="s">
        <v>697</v>
      </c>
      <c r="C8654" t="s">
        <v>701</v>
      </c>
      <c r="D8654" t="s">
        <v>698</v>
      </c>
      <c r="E8654" t="s">
        <v>702</v>
      </c>
      <c r="F8654" t="s">
        <v>9155</v>
      </c>
      <c r="G8654" t="s">
        <v>704</v>
      </c>
      <c r="H8654">
        <v>19592</v>
      </c>
    </row>
    <row r="8655" spans="2:8" hidden="1" x14ac:dyDescent="0.25">
      <c r="B8655" t="s">
        <v>697</v>
      </c>
      <c r="C8655" t="s">
        <v>701</v>
      </c>
      <c r="D8655" t="s">
        <v>698</v>
      </c>
      <c r="E8655" t="s">
        <v>702</v>
      </c>
      <c r="F8655" t="s">
        <v>9156</v>
      </c>
      <c r="G8655" t="s">
        <v>704</v>
      </c>
      <c r="H8655">
        <v>19595</v>
      </c>
    </row>
    <row r="8656" spans="2:8" hidden="1" x14ac:dyDescent="0.25">
      <c r="B8656" t="s">
        <v>697</v>
      </c>
      <c r="C8656" t="s">
        <v>701</v>
      </c>
      <c r="D8656" t="s">
        <v>698</v>
      </c>
      <c r="E8656" t="s">
        <v>702</v>
      </c>
      <c r="F8656" t="s">
        <v>9157</v>
      </c>
      <c r="G8656" t="s">
        <v>704</v>
      </c>
      <c r="H8656">
        <v>19598</v>
      </c>
    </row>
    <row r="8657" spans="2:8" hidden="1" x14ac:dyDescent="0.25">
      <c r="B8657" t="s">
        <v>697</v>
      </c>
      <c r="C8657" t="s">
        <v>701</v>
      </c>
      <c r="D8657" t="s">
        <v>698</v>
      </c>
      <c r="E8657" t="s">
        <v>702</v>
      </c>
      <c r="F8657" t="s">
        <v>9158</v>
      </c>
      <c r="G8657" t="s">
        <v>704</v>
      </c>
      <c r="H8657">
        <v>19601</v>
      </c>
    </row>
    <row r="8658" spans="2:8" hidden="1" x14ac:dyDescent="0.25">
      <c r="B8658" t="s">
        <v>697</v>
      </c>
      <c r="C8658" t="s">
        <v>701</v>
      </c>
      <c r="D8658" t="s">
        <v>698</v>
      </c>
      <c r="E8658" t="s">
        <v>702</v>
      </c>
      <c r="F8658" t="s">
        <v>9159</v>
      </c>
      <c r="G8658" t="s">
        <v>704</v>
      </c>
      <c r="H8658">
        <v>19604</v>
      </c>
    </row>
    <row r="8659" spans="2:8" hidden="1" x14ac:dyDescent="0.25">
      <c r="B8659" t="s">
        <v>697</v>
      </c>
      <c r="C8659" t="s">
        <v>701</v>
      </c>
      <c r="D8659" t="s">
        <v>698</v>
      </c>
      <c r="E8659" t="s">
        <v>702</v>
      </c>
      <c r="F8659" t="s">
        <v>9160</v>
      </c>
      <c r="G8659" t="s">
        <v>704</v>
      </c>
      <c r="H8659">
        <v>19607</v>
      </c>
    </row>
    <row r="8660" spans="2:8" hidden="1" x14ac:dyDescent="0.25">
      <c r="B8660" t="s">
        <v>697</v>
      </c>
      <c r="C8660" t="s">
        <v>701</v>
      </c>
      <c r="D8660" t="s">
        <v>698</v>
      </c>
      <c r="E8660" t="s">
        <v>702</v>
      </c>
      <c r="F8660" t="s">
        <v>9161</v>
      </c>
      <c r="G8660" t="s">
        <v>704</v>
      </c>
      <c r="H8660">
        <v>19610</v>
      </c>
    </row>
    <row r="8661" spans="2:8" hidden="1" x14ac:dyDescent="0.25">
      <c r="B8661" t="s">
        <v>697</v>
      </c>
      <c r="C8661" t="s">
        <v>701</v>
      </c>
      <c r="D8661" t="s">
        <v>698</v>
      </c>
      <c r="E8661" t="s">
        <v>702</v>
      </c>
      <c r="F8661" t="s">
        <v>9162</v>
      </c>
      <c r="G8661" t="s">
        <v>704</v>
      </c>
      <c r="H8661">
        <v>19613</v>
      </c>
    </row>
    <row r="8662" spans="2:8" hidden="1" x14ac:dyDescent="0.25">
      <c r="B8662" t="s">
        <v>697</v>
      </c>
      <c r="C8662" t="s">
        <v>701</v>
      </c>
      <c r="D8662" t="s">
        <v>698</v>
      </c>
      <c r="E8662" t="s">
        <v>702</v>
      </c>
      <c r="F8662" t="s">
        <v>9163</v>
      </c>
      <c r="G8662" t="s">
        <v>704</v>
      </c>
      <c r="H8662">
        <v>19615</v>
      </c>
    </row>
    <row r="8663" spans="2:8" hidden="1" x14ac:dyDescent="0.25">
      <c r="B8663" t="s">
        <v>697</v>
      </c>
      <c r="C8663" t="s">
        <v>701</v>
      </c>
      <c r="D8663" t="s">
        <v>698</v>
      </c>
      <c r="E8663" t="s">
        <v>702</v>
      </c>
      <c r="F8663" t="s">
        <v>9164</v>
      </c>
      <c r="G8663" t="s">
        <v>704</v>
      </c>
      <c r="H8663">
        <v>19617</v>
      </c>
    </row>
    <row r="8664" spans="2:8" hidden="1" x14ac:dyDescent="0.25">
      <c r="B8664" t="s">
        <v>697</v>
      </c>
      <c r="C8664" t="s">
        <v>701</v>
      </c>
      <c r="D8664" t="s">
        <v>698</v>
      </c>
      <c r="E8664" t="s">
        <v>702</v>
      </c>
      <c r="F8664" t="s">
        <v>9165</v>
      </c>
      <c r="G8664" t="s">
        <v>704</v>
      </c>
      <c r="H8664">
        <v>19619</v>
      </c>
    </row>
    <row r="8665" spans="2:8" hidden="1" x14ac:dyDescent="0.25">
      <c r="B8665" t="s">
        <v>697</v>
      </c>
      <c r="C8665" t="s">
        <v>701</v>
      </c>
      <c r="D8665" t="s">
        <v>698</v>
      </c>
      <c r="E8665" t="s">
        <v>702</v>
      </c>
      <c r="F8665" t="s">
        <v>9166</v>
      </c>
      <c r="G8665" t="s">
        <v>704</v>
      </c>
      <c r="H8665">
        <v>19621</v>
      </c>
    </row>
    <row r="8666" spans="2:8" hidden="1" x14ac:dyDescent="0.25">
      <c r="B8666" t="s">
        <v>697</v>
      </c>
      <c r="C8666" t="s">
        <v>701</v>
      </c>
      <c r="D8666" t="s">
        <v>698</v>
      </c>
      <c r="E8666" t="s">
        <v>702</v>
      </c>
      <c r="F8666" t="s">
        <v>9167</v>
      </c>
      <c r="G8666" t="s">
        <v>704</v>
      </c>
      <c r="H8666">
        <v>19623</v>
      </c>
    </row>
    <row r="8667" spans="2:8" hidden="1" x14ac:dyDescent="0.25">
      <c r="B8667" t="s">
        <v>697</v>
      </c>
      <c r="C8667" t="s">
        <v>701</v>
      </c>
      <c r="D8667" t="s">
        <v>698</v>
      </c>
      <c r="E8667" t="s">
        <v>702</v>
      </c>
      <c r="F8667" t="s">
        <v>9168</v>
      </c>
      <c r="G8667" t="s">
        <v>704</v>
      </c>
      <c r="H8667">
        <v>19625</v>
      </c>
    </row>
    <row r="8668" spans="2:8" hidden="1" x14ac:dyDescent="0.25">
      <c r="B8668" t="s">
        <v>697</v>
      </c>
      <c r="C8668" t="s">
        <v>701</v>
      </c>
      <c r="D8668" t="s">
        <v>698</v>
      </c>
      <c r="E8668" t="s">
        <v>702</v>
      </c>
      <c r="F8668" t="s">
        <v>9169</v>
      </c>
      <c r="G8668" t="s">
        <v>704</v>
      </c>
      <c r="H8668">
        <v>19627</v>
      </c>
    </row>
    <row r="8669" spans="2:8" hidden="1" x14ac:dyDescent="0.25">
      <c r="B8669" t="s">
        <v>697</v>
      </c>
      <c r="C8669" t="s">
        <v>701</v>
      </c>
      <c r="D8669" t="s">
        <v>698</v>
      </c>
      <c r="E8669" t="s">
        <v>702</v>
      </c>
      <c r="F8669" t="s">
        <v>9170</v>
      </c>
      <c r="G8669" t="s">
        <v>704</v>
      </c>
      <c r="H8669">
        <v>19629</v>
      </c>
    </row>
    <row r="8670" spans="2:8" hidden="1" x14ac:dyDescent="0.25">
      <c r="B8670" t="s">
        <v>697</v>
      </c>
      <c r="C8670" t="s">
        <v>701</v>
      </c>
      <c r="D8670" t="s">
        <v>698</v>
      </c>
      <c r="E8670" t="s">
        <v>702</v>
      </c>
      <c r="F8670" t="s">
        <v>9171</v>
      </c>
      <c r="G8670" t="s">
        <v>704</v>
      </c>
      <c r="H8670">
        <v>19631</v>
      </c>
    </row>
    <row r="8671" spans="2:8" hidden="1" x14ac:dyDescent="0.25">
      <c r="B8671" t="s">
        <v>697</v>
      </c>
      <c r="C8671" t="s">
        <v>701</v>
      </c>
      <c r="D8671" t="s">
        <v>698</v>
      </c>
      <c r="E8671" t="s">
        <v>702</v>
      </c>
      <c r="F8671" t="s">
        <v>9172</v>
      </c>
      <c r="G8671" t="s">
        <v>704</v>
      </c>
      <c r="H8671">
        <v>19634</v>
      </c>
    </row>
    <row r="8672" spans="2:8" hidden="1" x14ac:dyDescent="0.25">
      <c r="B8672" t="s">
        <v>697</v>
      </c>
      <c r="C8672" t="s">
        <v>701</v>
      </c>
      <c r="D8672" t="s">
        <v>698</v>
      </c>
      <c r="E8672" t="s">
        <v>702</v>
      </c>
      <c r="F8672" t="s">
        <v>9173</v>
      </c>
      <c r="G8672" t="s">
        <v>704</v>
      </c>
      <c r="H8672">
        <v>19636</v>
      </c>
    </row>
    <row r="8673" spans="2:8" hidden="1" x14ac:dyDescent="0.25">
      <c r="B8673" t="s">
        <v>697</v>
      </c>
      <c r="C8673" t="s">
        <v>701</v>
      </c>
      <c r="D8673" t="s">
        <v>698</v>
      </c>
      <c r="E8673" t="s">
        <v>702</v>
      </c>
      <c r="F8673" t="s">
        <v>9174</v>
      </c>
      <c r="G8673" t="s">
        <v>704</v>
      </c>
      <c r="H8673">
        <v>19637</v>
      </c>
    </row>
    <row r="8674" spans="2:8" hidden="1" x14ac:dyDescent="0.25">
      <c r="B8674" t="s">
        <v>697</v>
      </c>
      <c r="C8674" t="s">
        <v>701</v>
      </c>
      <c r="D8674" t="s">
        <v>698</v>
      </c>
      <c r="E8674" t="s">
        <v>702</v>
      </c>
      <c r="F8674" t="s">
        <v>9175</v>
      </c>
      <c r="G8674" t="s">
        <v>704</v>
      </c>
      <c r="H8674">
        <v>19639</v>
      </c>
    </row>
    <row r="8675" spans="2:8" hidden="1" x14ac:dyDescent="0.25">
      <c r="B8675" t="s">
        <v>697</v>
      </c>
      <c r="C8675" t="s">
        <v>701</v>
      </c>
      <c r="D8675" t="s">
        <v>698</v>
      </c>
      <c r="E8675" t="s">
        <v>702</v>
      </c>
      <c r="F8675" t="s">
        <v>9176</v>
      </c>
      <c r="G8675" t="s">
        <v>704</v>
      </c>
      <c r="H8675">
        <v>19641</v>
      </c>
    </row>
    <row r="8676" spans="2:8" hidden="1" x14ac:dyDescent="0.25">
      <c r="B8676" t="s">
        <v>697</v>
      </c>
      <c r="C8676" t="s">
        <v>701</v>
      </c>
      <c r="D8676" t="s">
        <v>698</v>
      </c>
      <c r="E8676" t="s">
        <v>702</v>
      </c>
      <c r="F8676" t="s">
        <v>9177</v>
      </c>
      <c r="G8676" t="s">
        <v>704</v>
      </c>
      <c r="H8676">
        <v>19643</v>
      </c>
    </row>
    <row r="8677" spans="2:8" hidden="1" x14ac:dyDescent="0.25">
      <c r="B8677" t="s">
        <v>697</v>
      </c>
      <c r="C8677" t="s">
        <v>701</v>
      </c>
      <c r="D8677" t="s">
        <v>698</v>
      </c>
      <c r="E8677" t="s">
        <v>702</v>
      </c>
      <c r="F8677" t="s">
        <v>9178</v>
      </c>
      <c r="G8677" t="s">
        <v>704</v>
      </c>
      <c r="H8677">
        <v>19645</v>
      </c>
    </row>
    <row r="8678" spans="2:8" hidden="1" x14ac:dyDescent="0.25">
      <c r="B8678" t="s">
        <v>697</v>
      </c>
      <c r="C8678" t="s">
        <v>701</v>
      </c>
      <c r="D8678" t="s">
        <v>698</v>
      </c>
      <c r="E8678" t="s">
        <v>702</v>
      </c>
      <c r="F8678" t="s">
        <v>9179</v>
      </c>
      <c r="G8678" t="s">
        <v>704</v>
      </c>
      <c r="H8678">
        <v>19647</v>
      </c>
    </row>
    <row r="8679" spans="2:8" hidden="1" x14ac:dyDescent="0.25">
      <c r="B8679" t="s">
        <v>697</v>
      </c>
      <c r="C8679" t="s">
        <v>701</v>
      </c>
      <c r="D8679" t="s">
        <v>698</v>
      </c>
      <c r="E8679" t="s">
        <v>702</v>
      </c>
      <c r="F8679" t="s">
        <v>9180</v>
      </c>
      <c r="G8679" t="s">
        <v>704</v>
      </c>
      <c r="H8679">
        <v>19649</v>
      </c>
    </row>
    <row r="8680" spans="2:8" hidden="1" x14ac:dyDescent="0.25">
      <c r="B8680" t="s">
        <v>697</v>
      </c>
      <c r="C8680" t="s">
        <v>701</v>
      </c>
      <c r="D8680" t="s">
        <v>698</v>
      </c>
      <c r="E8680" t="s">
        <v>702</v>
      </c>
      <c r="F8680" t="s">
        <v>9181</v>
      </c>
      <c r="G8680" t="s">
        <v>704</v>
      </c>
      <c r="H8680">
        <v>19651</v>
      </c>
    </row>
    <row r="8681" spans="2:8" hidden="1" x14ac:dyDescent="0.25">
      <c r="B8681" t="s">
        <v>697</v>
      </c>
      <c r="C8681" t="s">
        <v>701</v>
      </c>
      <c r="D8681" t="s">
        <v>698</v>
      </c>
      <c r="E8681" t="s">
        <v>702</v>
      </c>
      <c r="F8681" t="s">
        <v>9182</v>
      </c>
      <c r="G8681" t="s">
        <v>704</v>
      </c>
      <c r="H8681">
        <v>19653</v>
      </c>
    </row>
    <row r="8682" spans="2:8" hidden="1" x14ac:dyDescent="0.25">
      <c r="B8682" t="s">
        <v>697</v>
      </c>
      <c r="C8682" t="s">
        <v>701</v>
      </c>
      <c r="D8682" t="s">
        <v>698</v>
      </c>
      <c r="E8682" t="s">
        <v>702</v>
      </c>
      <c r="F8682" t="s">
        <v>9183</v>
      </c>
      <c r="G8682" t="s">
        <v>704</v>
      </c>
      <c r="H8682">
        <v>19656</v>
      </c>
    </row>
    <row r="8683" spans="2:8" hidden="1" x14ac:dyDescent="0.25">
      <c r="B8683" t="s">
        <v>697</v>
      </c>
      <c r="C8683" t="s">
        <v>701</v>
      </c>
      <c r="D8683" t="s">
        <v>698</v>
      </c>
      <c r="E8683" t="s">
        <v>702</v>
      </c>
      <c r="F8683" t="s">
        <v>9184</v>
      </c>
      <c r="G8683" t="s">
        <v>704</v>
      </c>
      <c r="H8683">
        <v>19659</v>
      </c>
    </row>
    <row r="8684" spans="2:8" hidden="1" x14ac:dyDescent="0.25">
      <c r="B8684" t="s">
        <v>697</v>
      </c>
      <c r="C8684" t="s">
        <v>701</v>
      </c>
      <c r="D8684" t="s">
        <v>698</v>
      </c>
      <c r="E8684" t="s">
        <v>702</v>
      </c>
      <c r="F8684" t="s">
        <v>9185</v>
      </c>
      <c r="G8684" t="s">
        <v>704</v>
      </c>
      <c r="H8684">
        <v>19662</v>
      </c>
    </row>
    <row r="8685" spans="2:8" hidden="1" x14ac:dyDescent="0.25">
      <c r="B8685" t="s">
        <v>697</v>
      </c>
      <c r="C8685" t="s">
        <v>701</v>
      </c>
      <c r="D8685" t="s">
        <v>698</v>
      </c>
      <c r="E8685" t="s">
        <v>702</v>
      </c>
      <c r="F8685" t="s">
        <v>9186</v>
      </c>
      <c r="G8685" t="s">
        <v>704</v>
      </c>
      <c r="H8685">
        <v>19665</v>
      </c>
    </row>
    <row r="8686" spans="2:8" hidden="1" x14ac:dyDescent="0.25">
      <c r="B8686" t="s">
        <v>697</v>
      </c>
      <c r="C8686" t="s">
        <v>701</v>
      </c>
      <c r="D8686" t="s">
        <v>698</v>
      </c>
      <c r="E8686" t="s">
        <v>702</v>
      </c>
      <c r="F8686" t="s">
        <v>9187</v>
      </c>
      <c r="G8686" t="s">
        <v>704</v>
      </c>
      <c r="H8686">
        <v>19668</v>
      </c>
    </row>
    <row r="8687" spans="2:8" hidden="1" x14ac:dyDescent="0.25">
      <c r="B8687" t="s">
        <v>697</v>
      </c>
      <c r="C8687" t="s">
        <v>701</v>
      </c>
      <c r="D8687" t="s">
        <v>698</v>
      </c>
      <c r="E8687" t="s">
        <v>702</v>
      </c>
      <c r="F8687" t="s">
        <v>9188</v>
      </c>
      <c r="G8687" t="s">
        <v>704</v>
      </c>
      <c r="H8687">
        <v>19669</v>
      </c>
    </row>
    <row r="8688" spans="2:8" hidden="1" x14ac:dyDescent="0.25">
      <c r="B8688" t="s">
        <v>697</v>
      </c>
      <c r="C8688" t="s">
        <v>701</v>
      </c>
      <c r="D8688" t="s">
        <v>698</v>
      </c>
      <c r="E8688" t="s">
        <v>702</v>
      </c>
      <c r="F8688" t="s">
        <v>9189</v>
      </c>
      <c r="G8688" t="s">
        <v>704</v>
      </c>
      <c r="H8688">
        <v>19672</v>
      </c>
    </row>
    <row r="8689" spans="2:8" hidden="1" x14ac:dyDescent="0.25">
      <c r="B8689" t="s">
        <v>697</v>
      </c>
      <c r="C8689" t="s">
        <v>701</v>
      </c>
      <c r="D8689" t="s">
        <v>698</v>
      </c>
      <c r="E8689" t="s">
        <v>702</v>
      </c>
      <c r="F8689" t="s">
        <v>9190</v>
      </c>
      <c r="G8689" t="s">
        <v>704</v>
      </c>
      <c r="H8689">
        <v>19675</v>
      </c>
    </row>
    <row r="8690" spans="2:8" hidden="1" x14ac:dyDescent="0.25">
      <c r="B8690" t="s">
        <v>697</v>
      </c>
      <c r="C8690" t="s">
        <v>701</v>
      </c>
      <c r="D8690" t="s">
        <v>698</v>
      </c>
      <c r="E8690" t="s">
        <v>702</v>
      </c>
      <c r="F8690" t="s">
        <v>9191</v>
      </c>
      <c r="G8690" t="s">
        <v>704</v>
      </c>
      <c r="H8690">
        <v>19677</v>
      </c>
    </row>
    <row r="8691" spans="2:8" hidden="1" x14ac:dyDescent="0.25">
      <c r="B8691" t="s">
        <v>697</v>
      </c>
      <c r="C8691" t="s">
        <v>701</v>
      </c>
      <c r="D8691" t="s">
        <v>698</v>
      </c>
      <c r="E8691" t="s">
        <v>702</v>
      </c>
      <c r="F8691" t="s">
        <v>9192</v>
      </c>
      <c r="G8691" t="s">
        <v>704</v>
      </c>
      <c r="H8691">
        <v>19679</v>
      </c>
    </row>
    <row r="8692" spans="2:8" hidden="1" x14ac:dyDescent="0.25">
      <c r="B8692" t="s">
        <v>697</v>
      </c>
      <c r="C8692" t="s">
        <v>701</v>
      </c>
      <c r="D8692" t="s">
        <v>698</v>
      </c>
      <c r="E8692" t="s">
        <v>702</v>
      </c>
      <c r="F8692" t="s">
        <v>9193</v>
      </c>
      <c r="G8692" t="s">
        <v>704</v>
      </c>
      <c r="H8692">
        <v>19681</v>
      </c>
    </row>
    <row r="8693" spans="2:8" hidden="1" x14ac:dyDescent="0.25">
      <c r="B8693" t="s">
        <v>697</v>
      </c>
      <c r="C8693" t="s">
        <v>701</v>
      </c>
      <c r="D8693" t="s">
        <v>698</v>
      </c>
      <c r="E8693" t="s">
        <v>702</v>
      </c>
      <c r="F8693" t="s">
        <v>9194</v>
      </c>
      <c r="G8693" t="s">
        <v>704</v>
      </c>
      <c r="H8693">
        <v>19683</v>
      </c>
    </row>
    <row r="8694" spans="2:8" hidden="1" x14ac:dyDescent="0.25">
      <c r="B8694" t="s">
        <v>697</v>
      </c>
      <c r="C8694" t="s">
        <v>701</v>
      </c>
      <c r="D8694" t="s">
        <v>698</v>
      </c>
      <c r="E8694" t="s">
        <v>702</v>
      </c>
      <c r="F8694" t="s">
        <v>9195</v>
      </c>
      <c r="G8694" t="s">
        <v>704</v>
      </c>
      <c r="H8694">
        <v>19685</v>
      </c>
    </row>
    <row r="8695" spans="2:8" hidden="1" x14ac:dyDescent="0.25">
      <c r="B8695" t="s">
        <v>697</v>
      </c>
      <c r="C8695" t="s">
        <v>701</v>
      </c>
      <c r="D8695" t="s">
        <v>698</v>
      </c>
      <c r="E8695" t="s">
        <v>702</v>
      </c>
      <c r="F8695" t="s">
        <v>9196</v>
      </c>
      <c r="G8695" t="s">
        <v>704</v>
      </c>
      <c r="H8695">
        <v>19687</v>
      </c>
    </row>
    <row r="8696" spans="2:8" hidden="1" x14ac:dyDescent="0.25">
      <c r="B8696" t="s">
        <v>697</v>
      </c>
      <c r="C8696" t="s">
        <v>701</v>
      </c>
      <c r="D8696" t="s">
        <v>698</v>
      </c>
      <c r="E8696" t="s">
        <v>702</v>
      </c>
      <c r="F8696" t="s">
        <v>9197</v>
      </c>
      <c r="G8696" t="s">
        <v>704</v>
      </c>
      <c r="H8696">
        <v>19689</v>
      </c>
    </row>
    <row r="8697" spans="2:8" hidden="1" x14ac:dyDescent="0.25">
      <c r="B8697" t="s">
        <v>697</v>
      </c>
      <c r="C8697" t="s">
        <v>701</v>
      </c>
      <c r="D8697" t="s">
        <v>698</v>
      </c>
      <c r="E8697" t="s">
        <v>702</v>
      </c>
      <c r="F8697" t="s">
        <v>9198</v>
      </c>
      <c r="G8697" t="s">
        <v>704</v>
      </c>
      <c r="H8697">
        <v>19691</v>
      </c>
    </row>
    <row r="8698" spans="2:8" hidden="1" x14ac:dyDescent="0.25">
      <c r="B8698" t="s">
        <v>697</v>
      </c>
      <c r="C8698" t="s">
        <v>701</v>
      </c>
      <c r="D8698" t="s">
        <v>698</v>
      </c>
      <c r="E8698" t="s">
        <v>702</v>
      </c>
      <c r="F8698" t="s">
        <v>9199</v>
      </c>
      <c r="G8698" t="s">
        <v>704</v>
      </c>
      <c r="H8698">
        <v>19693</v>
      </c>
    </row>
    <row r="8699" spans="2:8" hidden="1" x14ac:dyDescent="0.25">
      <c r="B8699" t="s">
        <v>697</v>
      </c>
      <c r="C8699" t="s">
        <v>701</v>
      </c>
      <c r="D8699" t="s">
        <v>698</v>
      </c>
      <c r="E8699" t="s">
        <v>702</v>
      </c>
      <c r="F8699" t="s">
        <v>9200</v>
      </c>
      <c r="G8699" t="s">
        <v>704</v>
      </c>
      <c r="H8699">
        <v>19695</v>
      </c>
    </row>
    <row r="8700" spans="2:8" hidden="1" x14ac:dyDescent="0.25">
      <c r="B8700" t="s">
        <v>697</v>
      </c>
      <c r="C8700" t="s">
        <v>701</v>
      </c>
      <c r="D8700" t="s">
        <v>698</v>
      </c>
      <c r="E8700" t="s">
        <v>702</v>
      </c>
      <c r="F8700" t="s">
        <v>9201</v>
      </c>
      <c r="G8700" t="s">
        <v>704</v>
      </c>
      <c r="H8700">
        <v>19697</v>
      </c>
    </row>
    <row r="8701" spans="2:8" hidden="1" x14ac:dyDescent="0.25">
      <c r="B8701" t="s">
        <v>697</v>
      </c>
      <c r="C8701" t="s">
        <v>701</v>
      </c>
      <c r="D8701" t="s">
        <v>698</v>
      </c>
      <c r="E8701" t="s">
        <v>702</v>
      </c>
      <c r="F8701" t="s">
        <v>9202</v>
      </c>
      <c r="G8701" t="s">
        <v>704</v>
      </c>
      <c r="H8701">
        <v>19699</v>
      </c>
    </row>
    <row r="8702" spans="2:8" hidden="1" x14ac:dyDescent="0.25">
      <c r="B8702" t="s">
        <v>697</v>
      </c>
      <c r="C8702" t="s">
        <v>701</v>
      </c>
      <c r="D8702" t="s">
        <v>698</v>
      </c>
      <c r="E8702" t="s">
        <v>702</v>
      </c>
      <c r="F8702" t="s">
        <v>9203</v>
      </c>
      <c r="G8702" t="s">
        <v>704</v>
      </c>
      <c r="H8702">
        <v>19701</v>
      </c>
    </row>
    <row r="8703" spans="2:8" hidden="1" x14ac:dyDescent="0.25">
      <c r="B8703" t="s">
        <v>697</v>
      </c>
      <c r="C8703" t="s">
        <v>701</v>
      </c>
      <c r="D8703" t="s">
        <v>698</v>
      </c>
      <c r="E8703" t="s">
        <v>702</v>
      </c>
      <c r="F8703" t="s">
        <v>9204</v>
      </c>
      <c r="G8703" t="s">
        <v>704</v>
      </c>
      <c r="H8703">
        <v>19704</v>
      </c>
    </row>
    <row r="8704" spans="2:8" hidden="1" x14ac:dyDescent="0.25">
      <c r="B8704" t="s">
        <v>697</v>
      </c>
      <c r="C8704" t="s">
        <v>701</v>
      </c>
      <c r="D8704" t="s">
        <v>698</v>
      </c>
      <c r="E8704" t="s">
        <v>702</v>
      </c>
      <c r="F8704" t="s">
        <v>9205</v>
      </c>
      <c r="G8704" t="s">
        <v>704</v>
      </c>
      <c r="H8704">
        <v>19707</v>
      </c>
    </row>
    <row r="8705" spans="2:8" hidden="1" x14ac:dyDescent="0.25">
      <c r="B8705" t="s">
        <v>697</v>
      </c>
      <c r="C8705" t="s">
        <v>701</v>
      </c>
      <c r="D8705" t="s">
        <v>698</v>
      </c>
      <c r="E8705" t="s">
        <v>702</v>
      </c>
      <c r="F8705" t="s">
        <v>9206</v>
      </c>
      <c r="G8705" t="s">
        <v>704</v>
      </c>
      <c r="H8705">
        <v>19710</v>
      </c>
    </row>
    <row r="8706" spans="2:8" hidden="1" x14ac:dyDescent="0.25">
      <c r="B8706" t="s">
        <v>697</v>
      </c>
      <c r="C8706" t="s">
        <v>701</v>
      </c>
      <c r="D8706" t="s">
        <v>698</v>
      </c>
      <c r="E8706" t="s">
        <v>702</v>
      </c>
      <c r="F8706" t="s">
        <v>9207</v>
      </c>
      <c r="G8706" t="s">
        <v>704</v>
      </c>
      <c r="H8706">
        <v>19712</v>
      </c>
    </row>
    <row r="8707" spans="2:8" hidden="1" x14ac:dyDescent="0.25">
      <c r="B8707" t="s">
        <v>697</v>
      </c>
      <c r="C8707" t="s">
        <v>701</v>
      </c>
      <c r="D8707" t="s">
        <v>698</v>
      </c>
      <c r="E8707" t="s">
        <v>702</v>
      </c>
      <c r="F8707" t="s">
        <v>9208</v>
      </c>
      <c r="G8707" t="s">
        <v>704</v>
      </c>
      <c r="H8707">
        <v>19714</v>
      </c>
    </row>
    <row r="8708" spans="2:8" hidden="1" x14ac:dyDescent="0.25">
      <c r="B8708" t="s">
        <v>697</v>
      </c>
      <c r="C8708" t="s">
        <v>701</v>
      </c>
      <c r="D8708" t="s">
        <v>698</v>
      </c>
      <c r="E8708" t="s">
        <v>702</v>
      </c>
      <c r="F8708" t="s">
        <v>9209</v>
      </c>
      <c r="G8708" t="s">
        <v>704</v>
      </c>
      <c r="H8708">
        <v>19716</v>
      </c>
    </row>
    <row r="8709" spans="2:8" hidden="1" x14ac:dyDescent="0.25">
      <c r="B8709" t="s">
        <v>697</v>
      </c>
      <c r="C8709" t="s">
        <v>701</v>
      </c>
      <c r="D8709" t="s">
        <v>698</v>
      </c>
      <c r="E8709" t="s">
        <v>702</v>
      </c>
      <c r="F8709" t="s">
        <v>9210</v>
      </c>
      <c r="G8709" t="s">
        <v>704</v>
      </c>
      <c r="H8709">
        <v>19718</v>
      </c>
    </row>
    <row r="8710" spans="2:8" hidden="1" x14ac:dyDescent="0.25">
      <c r="B8710" t="s">
        <v>697</v>
      </c>
      <c r="C8710" t="s">
        <v>701</v>
      </c>
      <c r="D8710" t="s">
        <v>698</v>
      </c>
      <c r="E8710" t="s">
        <v>702</v>
      </c>
      <c r="F8710" t="s">
        <v>9211</v>
      </c>
      <c r="G8710" t="s">
        <v>704</v>
      </c>
      <c r="H8710">
        <v>19720</v>
      </c>
    </row>
    <row r="8711" spans="2:8" hidden="1" x14ac:dyDescent="0.25">
      <c r="B8711" t="s">
        <v>697</v>
      </c>
      <c r="C8711" t="s">
        <v>701</v>
      </c>
      <c r="D8711" t="s">
        <v>698</v>
      </c>
      <c r="E8711" t="s">
        <v>702</v>
      </c>
      <c r="F8711" t="s">
        <v>9212</v>
      </c>
      <c r="G8711" t="s">
        <v>704</v>
      </c>
      <c r="H8711">
        <v>19722</v>
      </c>
    </row>
    <row r="8712" spans="2:8" hidden="1" x14ac:dyDescent="0.25">
      <c r="B8712" t="s">
        <v>697</v>
      </c>
      <c r="C8712" t="s">
        <v>701</v>
      </c>
      <c r="D8712" t="s">
        <v>698</v>
      </c>
      <c r="E8712" t="s">
        <v>702</v>
      </c>
      <c r="F8712" t="s">
        <v>658</v>
      </c>
      <c r="G8712" t="s">
        <v>704</v>
      </c>
      <c r="H8712">
        <v>19724</v>
      </c>
    </row>
    <row r="8713" spans="2:8" hidden="1" x14ac:dyDescent="0.25">
      <c r="B8713" t="s">
        <v>697</v>
      </c>
      <c r="C8713" t="s">
        <v>701</v>
      </c>
      <c r="D8713" t="s">
        <v>698</v>
      </c>
      <c r="E8713" t="s">
        <v>702</v>
      </c>
      <c r="F8713" t="s">
        <v>9213</v>
      </c>
      <c r="G8713" t="s">
        <v>704</v>
      </c>
      <c r="H8713">
        <v>19727</v>
      </c>
    </row>
    <row r="8714" spans="2:8" hidden="1" x14ac:dyDescent="0.25">
      <c r="B8714" t="s">
        <v>697</v>
      </c>
      <c r="C8714" t="s">
        <v>701</v>
      </c>
      <c r="D8714" t="s">
        <v>698</v>
      </c>
      <c r="E8714" t="s">
        <v>702</v>
      </c>
      <c r="F8714" t="s">
        <v>9214</v>
      </c>
      <c r="G8714" t="s">
        <v>704</v>
      </c>
      <c r="H8714">
        <v>19730</v>
      </c>
    </row>
    <row r="8715" spans="2:8" hidden="1" x14ac:dyDescent="0.25">
      <c r="B8715" t="s">
        <v>697</v>
      </c>
      <c r="C8715" t="s">
        <v>701</v>
      </c>
      <c r="D8715" t="s">
        <v>698</v>
      </c>
      <c r="E8715" t="s">
        <v>702</v>
      </c>
      <c r="F8715" t="s">
        <v>9215</v>
      </c>
      <c r="G8715" t="s">
        <v>704</v>
      </c>
      <c r="H8715">
        <v>19732</v>
      </c>
    </row>
    <row r="8716" spans="2:8" hidden="1" x14ac:dyDescent="0.25">
      <c r="B8716" t="s">
        <v>697</v>
      </c>
      <c r="C8716" t="s">
        <v>701</v>
      </c>
      <c r="D8716" t="s">
        <v>698</v>
      </c>
      <c r="E8716" t="s">
        <v>702</v>
      </c>
      <c r="F8716" t="s">
        <v>9216</v>
      </c>
      <c r="G8716" t="s">
        <v>704</v>
      </c>
      <c r="H8716">
        <v>19734</v>
      </c>
    </row>
    <row r="8717" spans="2:8" hidden="1" x14ac:dyDescent="0.25">
      <c r="B8717" t="s">
        <v>697</v>
      </c>
      <c r="C8717" t="s">
        <v>701</v>
      </c>
      <c r="D8717" t="s">
        <v>698</v>
      </c>
      <c r="E8717" t="s">
        <v>702</v>
      </c>
      <c r="F8717" t="s">
        <v>9217</v>
      </c>
      <c r="G8717" t="s">
        <v>704</v>
      </c>
      <c r="H8717">
        <v>19735</v>
      </c>
    </row>
    <row r="8718" spans="2:8" hidden="1" x14ac:dyDescent="0.25">
      <c r="B8718" t="s">
        <v>697</v>
      </c>
      <c r="C8718" t="s">
        <v>701</v>
      </c>
      <c r="D8718" t="s">
        <v>698</v>
      </c>
      <c r="E8718" t="s">
        <v>702</v>
      </c>
      <c r="F8718" t="s">
        <v>9218</v>
      </c>
      <c r="G8718" t="s">
        <v>704</v>
      </c>
      <c r="H8718">
        <v>19736</v>
      </c>
    </row>
    <row r="8719" spans="2:8" hidden="1" x14ac:dyDescent="0.25">
      <c r="B8719" t="s">
        <v>697</v>
      </c>
      <c r="C8719" t="s">
        <v>701</v>
      </c>
      <c r="D8719" t="s">
        <v>698</v>
      </c>
      <c r="E8719" t="s">
        <v>702</v>
      </c>
      <c r="F8719" t="s">
        <v>9219</v>
      </c>
      <c r="G8719" t="s">
        <v>704</v>
      </c>
      <c r="H8719">
        <v>19737</v>
      </c>
    </row>
    <row r="8720" spans="2:8" hidden="1" x14ac:dyDescent="0.25">
      <c r="B8720" t="s">
        <v>697</v>
      </c>
      <c r="C8720" t="s">
        <v>701</v>
      </c>
      <c r="D8720" t="s">
        <v>698</v>
      </c>
      <c r="E8720" t="s">
        <v>702</v>
      </c>
      <c r="F8720" t="s">
        <v>9220</v>
      </c>
      <c r="G8720" t="s">
        <v>704</v>
      </c>
      <c r="H8720">
        <v>19738</v>
      </c>
    </row>
    <row r="8721" spans="2:8" hidden="1" x14ac:dyDescent="0.25">
      <c r="B8721" t="s">
        <v>697</v>
      </c>
      <c r="C8721" t="s">
        <v>701</v>
      </c>
      <c r="D8721" t="s">
        <v>698</v>
      </c>
      <c r="E8721" t="s">
        <v>702</v>
      </c>
      <c r="F8721" t="s">
        <v>9221</v>
      </c>
      <c r="G8721" t="s">
        <v>704</v>
      </c>
      <c r="H8721">
        <v>19739</v>
      </c>
    </row>
    <row r="8722" spans="2:8" hidden="1" x14ac:dyDescent="0.25">
      <c r="B8722" t="s">
        <v>697</v>
      </c>
      <c r="C8722" t="s">
        <v>701</v>
      </c>
      <c r="D8722" t="s">
        <v>698</v>
      </c>
      <c r="E8722" t="s">
        <v>702</v>
      </c>
      <c r="F8722" t="s">
        <v>9222</v>
      </c>
      <c r="G8722" t="s">
        <v>704</v>
      </c>
      <c r="H8722">
        <v>19740</v>
      </c>
    </row>
    <row r="8723" spans="2:8" hidden="1" x14ac:dyDescent="0.25">
      <c r="B8723" t="s">
        <v>697</v>
      </c>
      <c r="C8723" t="s">
        <v>701</v>
      </c>
      <c r="D8723" t="s">
        <v>698</v>
      </c>
      <c r="E8723" t="s">
        <v>702</v>
      </c>
      <c r="F8723" t="s">
        <v>9223</v>
      </c>
      <c r="G8723" t="s">
        <v>704</v>
      </c>
      <c r="H8723">
        <v>19741</v>
      </c>
    </row>
    <row r="8724" spans="2:8" hidden="1" x14ac:dyDescent="0.25">
      <c r="B8724" t="s">
        <v>697</v>
      </c>
      <c r="C8724" t="s">
        <v>701</v>
      </c>
      <c r="D8724" t="s">
        <v>698</v>
      </c>
      <c r="E8724" t="s">
        <v>702</v>
      </c>
      <c r="F8724" t="s">
        <v>9224</v>
      </c>
      <c r="G8724" t="s">
        <v>704</v>
      </c>
      <c r="H8724">
        <v>19742</v>
      </c>
    </row>
    <row r="8725" spans="2:8" hidden="1" x14ac:dyDescent="0.25">
      <c r="B8725" t="s">
        <v>697</v>
      </c>
      <c r="C8725" t="s">
        <v>701</v>
      </c>
      <c r="D8725" t="s">
        <v>698</v>
      </c>
      <c r="E8725" t="s">
        <v>702</v>
      </c>
      <c r="F8725" t="s">
        <v>9225</v>
      </c>
      <c r="G8725" t="s">
        <v>704</v>
      </c>
      <c r="H8725">
        <v>19743</v>
      </c>
    </row>
    <row r="8726" spans="2:8" hidden="1" x14ac:dyDescent="0.25">
      <c r="B8726" t="s">
        <v>697</v>
      </c>
      <c r="C8726" t="s">
        <v>701</v>
      </c>
      <c r="D8726" t="s">
        <v>698</v>
      </c>
      <c r="E8726" t="s">
        <v>702</v>
      </c>
      <c r="F8726" t="s">
        <v>9226</v>
      </c>
      <c r="G8726" t="s">
        <v>704</v>
      </c>
      <c r="H8726">
        <v>19744</v>
      </c>
    </row>
    <row r="8727" spans="2:8" hidden="1" x14ac:dyDescent="0.25">
      <c r="B8727" t="s">
        <v>697</v>
      </c>
      <c r="C8727" t="s">
        <v>701</v>
      </c>
      <c r="D8727" t="s">
        <v>698</v>
      </c>
      <c r="E8727" t="s">
        <v>702</v>
      </c>
      <c r="F8727" t="s">
        <v>9227</v>
      </c>
      <c r="G8727" t="s">
        <v>704</v>
      </c>
      <c r="H8727">
        <v>19745</v>
      </c>
    </row>
    <row r="8728" spans="2:8" hidden="1" x14ac:dyDescent="0.25">
      <c r="B8728" t="s">
        <v>697</v>
      </c>
      <c r="C8728" t="s">
        <v>701</v>
      </c>
      <c r="D8728" t="s">
        <v>698</v>
      </c>
      <c r="E8728" t="s">
        <v>702</v>
      </c>
      <c r="F8728" t="s">
        <v>9228</v>
      </c>
      <c r="G8728" t="s">
        <v>704</v>
      </c>
      <c r="H8728">
        <v>19746</v>
      </c>
    </row>
    <row r="8729" spans="2:8" hidden="1" x14ac:dyDescent="0.25">
      <c r="B8729" t="s">
        <v>697</v>
      </c>
      <c r="C8729" t="s">
        <v>701</v>
      </c>
      <c r="D8729" t="s">
        <v>698</v>
      </c>
      <c r="E8729" t="s">
        <v>702</v>
      </c>
      <c r="F8729" t="s">
        <v>9229</v>
      </c>
      <c r="G8729" t="s">
        <v>704</v>
      </c>
      <c r="H8729">
        <v>19747</v>
      </c>
    </row>
    <row r="8730" spans="2:8" hidden="1" x14ac:dyDescent="0.25">
      <c r="B8730" t="s">
        <v>697</v>
      </c>
      <c r="C8730" t="s">
        <v>701</v>
      </c>
      <c r="D8730" t="s">
        <v>698</v>
      </c>
      <c r="E8730" t="s">
        <v>702</v>
      </c>
      <c r="F8730" t="s">
        <v>9230</v>
      </c>
      <c r="G8730" t="s">
        <v>704</v>
      </c>
      <c r="H8730">
        <v>19748</v>
      </c>
    </row>
    <row r="8731" spans="2:8" hidden="1" x14ac:dyDescent="0.25">
      <c r="B8731" t="s">
        <v>697</v>
      </c>
      <c r="C8731" t="s">
        <v>701</v>
      </c>
      <c r="D8731" t="s">
        <v>698</v>
      </c>
      <c r="E8731" t="s">
        <v>702</v>
      </c>
      <c r="F8731" t="s">
        <v>9231</v>
      </c>
      <c r="G8731" t="s">
        <v>704</v>
      </c>
      <c r="H8731">
        <v>19749</v>
      </c>
    </row>
    <row r="8732" spans="2:8" hidden="1" x14ac:dyDescent="0.25">
      <c r="B8732" t="s">
        <v>697</v>
      </c>
      <c r="C8732" t="s">
        <v>701</v>
      </c>
      <c r="D8732" t="s">
        <v>698</v>
      </c>
      <c r="E8732" t="s">
        <v>702</v>
      </c>
      <c r="F8732" t="s">
        <v>9232</v>
      </c>
      <c r="G8732" t="s">
        <v>704</v>
      </c>
      <c r="H8732">
        <v>19750</v>
      </c>
    </row>
    <row r="8733" spans="2:8" hidden="1" x14ac:dyDescent="0.25">
      <c r="B8733" t="s">
        <v>697</v>
      </c>
      <c r="C8733" t="s">
        <v>701</v>
      </c>
      <c r="D8733" t="s">
        <v>698</v>
      </c>
      <c r="E8733" t="s">
        <v>702</v>
      </c>
      <c r="F8733" t="s">
        <v>9233</v>
      </c>
      <c r="G8733" t="s">
        <v>704</v>
      </c>
      <c r="H8733">
        <v>19751</v>
      </c>
    </row>
    <row r="8734" spans="2:8" hidden="1" x14ac:dyDescent="0.25">
      <c r="B8734" t="s">
        <v>697</v>
      </c>
      <c r="C8734" t="s">
        <v>701</v>
      </c>
      <c r="D8734" t="s">
        <v>698</v>
      </c>
      <c r="E8734" t="s">
        <v>702</v>
      </c>
      <c r="F8734" t="s">
        <v>9234</v>
      </c>
      <c r="G8734" t="s">
        <v>704</v>
      </c>
      <c r="H8734">
        <v>19752</v>
      </c>
    </row>
    <row r="8735" spans="2:8" hidden="1" x14ac:dyDescent="0.25">
      <c r="B8735" t="s">
        <v>697</v>
      </c>
      <c r="C8735" t="s">
        <v>701</v>
      </c>
      <c r="D8735" t="s">
        <v>698</v>
      </c>
      <c r="E8735" t="s">
        <v>702</v>
      </c>
      <c r="F8735" t="s">
        <v>9235</v>
      </c>
      <c r="G8735" t="s">
        <v>704</v>
      </c>
      <c r="H8735">
        <v>19753</v>
      </c>
    </row>
    <row r="8736" spans="2:8" hidden="1" x14ac:dyDescent="0.25">
      <c r="B8736" t="s">
        <v>697</v>
      </c>
      <c r="C8736" t="s">
        <v>701</v>
      </c>
      <c r="D8736" t="s">
        <v>698</v>
      </c>
      <c r="E8736" t="s">
        <v>702</v>
      </c>
      <c r="F8736" t="s">
        <v>9236</v>
      </c>
      <c r="G8736" t="s">
        <v>704</v>
      </c>
      <c r="H8736">
        <v>19754</v>
      </c>
    </row>
    <row r="8737" spans="2:8" hidden="1" x14ac:dyDescent="0.25">
      <c r="B8737" t="s">
        <v>697</v>
      </c>
      <c r="C8737" t="s">
        <v>701</v>
      </c>
      <c r="D8737" t="s">
        <v>698</v>
      </c>
      <c r="E8737" t="s">
        <v>702</v>
      </c>
      <c r="F8737" t="s">
        <v>9237</v>
      </c>
      <c r="G8737" t="s">
        <v>704</v>
      </c>
      <c r="H8737">
        <v>19755</v>
      </c>
    </row>
    <row r="8738" spans="2:8" hidden="1" x14ac:dyDescent="0.25">
      <c r="B8738" t="s">
        <v>697</v>
      </c>
      <c r="C8738" t="s">
        <v>701</v>
      </c>
      <c r="D8738" t="s">
        <v>698</v>
      </c>
      <c r="E8738" t="s">
        <v>702</v>
      </c>
      <c r="F8738" t="s">
        <v>9238</v>
      </c>
      <c r="G8738" t="s">
        <v>704</v>
      </c>
      <c r="H8738">
        <v>19756</v>
      </c>
    </row>
    <row r="8739" spans="2:8" hidden="1" x14ac:dyDescent="0.25">
      <c r="B8739" t="s">
        <v>697</v>
      </c>
      <c r="C8739" t="s">
        <v>701</v>
      </c>
      <c r="D8739" t="s">
        <v>698</v>
      </c>
      <c r="E8739" t="s">
        <v>702</v>
      </c>
      <c r="F8739" t="s">
        <v>9239</v>
      </c>
      <c r="G8739" t="s">
        <v>704</v>
      </c>
      <c r="H8739">
        <v>19757</v>
      </c>
    </row>
    <row r="8740" spans="2:8" hidden="1" x14ac:dyDescent="0.25">
      <c r="B8740" t="s">
        <v>697</v>
      </c>
      <c r="C8740" t="s">
        <v>701</v>
      </c>
      <c r="D8740" t="s">
        <v>698</v>
      </c>
      <c r="E8740" t="s">
        <v>702</v>
      </c>
      <c r="F8740" t="s">
        <v>9240</v>
      </c>
      <c r="G8740" t="s">
        <v>704</v>
      </c>
      <c r="H8740">
        <v>19758</v>
      </c>
    </row>
    <row r="8741" spans="2:8" hidden="1" x14ac:dyDescent="0.25">
      <c r="B8741" t="s">
        <v>697</v>
      </c>
      <c r="C8741" t="s">
        <v>701</v>
      </c>
      <c r="D8741" t="s">
        <v>698</v>
      </c>
      <c r="E8741" t="s">
        <v>702</v>
      </c>
      <c r="F8741" t="s">
        <v>9241</v>
      </c>
      <c r="G8741" t="s">
        <v>704</v>
      </c>
      <c r="H8741">
        <v>19759</v>
      </c>
    </row>
    <row r="8742" spans="2:8" hidden="1" x14ac:dyDescent="0.25">
      <c r="B8742" t="s">
        <v>697</v>
      </c>
      <c r="C8742" t="s">
        <v>701</v>
      </c>
      <c r="D8742" t="s">
        <v>698</v>
      </c>
      <c r="E8742" t="s">
        <v>702</v>
      </c>
      <c r="F8742" t="s">
        <v>9242</v>
      </c>
      <c r="G8742" t="s">
        <v>704</v>
      </c>
      <c r="H8742">
        <v>19760</v>
      </c>
    </row>
    <row r="8743" spans="2:8" hidden="1" x14ac:dyDescent="0.25">
      <c r="B8743" t="s">
        <v>697</v>
      </c>
      <c r="C8743" t="s">
        <v>701</v>
      </c>
      <c r="D8743" t="s">
        <v>698</v>
      </c>
      <c r="E8743" t="s">
        <v>702</v>
      </c>
      <c r="F8743" t="s">
        <v>9243</v>
      </c>
      <c r="G8743" t="s">
        <v>704</v>
      </c>
      <c r="H8743">
        <v>19761</v>
      </c>
    </row>
    <row r="8744" spans="2:8" hidden="1" x14ac:dyDescent="0.25">
      <c r="B8744" t="s">
        <v>697</v>
      </c>
      <c r="C8744" t="s">
        <v>701</v>
      </c>
      <c r="D8744" t="s">
        <v>698</v>
      </c>
      <c r="E8744" t="s">
        <v>702</v>
      </c>
      <c r="F8744" t="s">
        <v>9244</v>
      </c>
      <c r="G8744" t="s">
        <v>704</v>
      </c>
      <c r="H8744">
        <v>19762</v>
      </c>
    </row>
    <row r="8745" spans="2:8" hidden="1" x14ac:dyDescent="0.25">
      <c r="B8745" t="s">
        <v>697</v>
      </c>
      <c r="C8745" t="s">
        <v>701</v>
      </c>
      <c r="D8745" t="s">
        <v>698</v>
      </c>
      <c r="E8745" t="s">
        <v>702</v>
      </c>
      <c r="F8745" t="s">
        <v>9245</v>
      </c>
      <c r="G8745" t="s">
        <v>704</v>
      </c>
      <c r="H8745">
        <v>19763</v>
      </c>
    </row>
    <row r="8746" spans="2:8" hidden="1" x14ac:dyDescent="0.25">
      <c r="B8746" t="s">
        <v>697</v>
      </c>
      <c r="C8746" t="s">
        <v>701</v>
      </c>
      <c r="D8746" t="s">
        <v>698</v>
      </c>
      <c r="E8746" t="s">
        <v>702</v>
      </c>
      <c r="F8746" t="s">
        <v>9246</v>
      </c>
      <c r="G8746" t="s">
        <v>704</v>
      </c>
      <c r="H8746">
        <v>19764</v>
      </c>
    </row>
    <row r="8747" spans="2:8" hidden="1" x14ac:dyDescent="0.25">
      <c r="B8747" t="s">
        <v>697</v>
      </c>
      <c r="C8747" t="s">
        <v>701</v>
      </c>
      <c r="D8747" t="s">
        <v>698</v>
      </c>
      <c r="E8747" t="s">
        <v>702</v>
      </c>
      <c r="F8747" t="s">
        <v>9247</v>
      </c>
      <c r="G8747" t="s">
        <v>704</v>
      </c>
      <c r="H8747">
        <v>19765</v>
      </c>
    </row>
    <row r="8748" spans="2:8" hidden="1" x14ac:dyDescent="0.25">
      <c r="B8748" t="s">
        <v>697</v>
      </c>
      <c r="C8748" t="s">
        <v>701</v>
      </c>
      <c r="D8748" t="s">
        <v>698</v>
      </c>
      <c r="E8748" t="s">
        <v>702</v>
      </c>
      <c r="F8748" t="s">
        <v>9248</v>
      </c>
      <c r="G8748" t="s">
        <v>704</v>
      </c>
      <c r="H8748">
        <v>19766</v>
      </c>
    </row>
    <row r="8749" spans="2:8" hidden="1" x14ac:dyDescent="0.25">
      <c r="B8749" t="s">
        <v>697</v>
      </c>
      <c r="C8749" t="s">
        <v>701</v>
      </c>
      <c r="D8749" t="s">
        <v>698</v>
      </c>
      <c r="E8749" t="s">
        <v>702</v>
      </c>
      <c r="F8749" t="s">
        <v>9249</v>
      </c>
      <c r="G8749" t="s">
        <v>704</v>
      </c>
      <c r="H8749">
        <v>19767</v>
      </c>
    </row>
    <row r="8750" spans="2:8" hidden="1" x14ac:dyDescent="0.25">
      <c r="B8750" t="s">
        <v>697</v>
      </c>
      <c r="C8750" t="s">
        <v>701</v>
      </c>
      <c r="D8750" t="s">
        <v>698</v>
      </c>
      <c r="E8750" t="s">
        <v>702</v>
      </c>
      <c r="F8750" t="s">
        <v>9250</v>
      </c>
      <c r="G8750" t="s">
        <v>704</v>
      </c>
      <c r="H8750">
        <v>19768</v>
      </c>
    </row>
    <row r="8751" spans="2:8" hidden="1" x14ac:dyDescent="0.25">
      <c r="B8751" t="s">
        <v>697</v>
      </c>
      <c r="C8751" t="s">
        <v>701</v>
      </c>
      <c r="D8751" t="s">
        <v>698</v>
      </c>
      <c r="E8751" t="s">
        <v>702</v>
      </c>
      <c r="F8751" t="s">
        <v>9251</v>
      </c>
      <c r="G8751" t="s">
        <v>704</v>
      </c>
      <c r="H8751">
        <v>19769</v>
      </c>
    </row>
    <row r="8752" spans="2:8" hidden="1" x14ac:dyDescent="0.25">
      <c r="B8752" t="s">
        <v>697</v>
      </c>
      <c r="C8752" t="s">
        <v>701</v>
      </c>
      <c r="D8752" t="s">
        <v>698</v>
      </c>
      <c r="E8752" t="s">
        <v>702</v>
      </c>
      <c r="F8752" t="s">
        <v>9252</v>
      </c>
      <c r="G8752" t="s">
        <v>704</v>
      </c>
      <c r="H8752">
        <v>19770</v>
      </c>
    </row>
    <row r="8753" spans="2:8" hidden="1" x14ac:dyDescent="0.25">
      <c r="B8753" t="s">
        <v>697</v>
      </c>
      <c r="C8753" t="s">
        <v>701</v>
      </c>
      <c r="D8753" t="s">
        <v>698</v>
      </c>
      <c r="E8753" t="s">
        <v>702</v>
      </c>
      <c r="F8753" t="s">
        <v>9253</v>
      </c>
      <c r="G8753" t="s">
        <v>704</v>
      </c>
      <c r="H8753">
        <v>19771</v>
      </c>
    </row>
    <row r="8754" spans="2:8" hidden="1" x14ac:dyDescent="0.25">
      <c r="B8754" t="s">
        <v>697</v>
      </c>
      <c r="C8754" t="s">
        <v>701</v>
      </c>
      <c r="D8754" t="s">
        <v>698</v>
      </c>
      <c r="E8754" t="s">
        <v>702</v>
      </c>
      <c r="F8754" t="s">
        <v>9254</v>
      </c>
      <c r="G8754" t="s">
        <v>704</v>
      </c>
      <c r="H8754">
        <v>19772</v>
      </c>
    </row>
    <row r="8755" spans="2:8" hidden="1" x14ac:dyDescent="0.25">
      <c r="B8755" t="s">
        <v>697</v>
      </c>
      <c r="C8755" t="s">
        <v>701</v>
      </c>
      <c r="D8755" t="s">
        <v>698</v>
      </c>
      <c r="E8755" t="s">
        <v>702</v>
      </c>
      <c r="F8755" t="s">
        <v>9255</v>
      </c>
      <c r="G8755" t="s">
        <v>704</v>
      </c>
      <c r="H8755">
        <v>19773</v>
      </c>
    </row>
    <row r="8756" spans="2:8" hidden="1" x14ac:dyDescent="0.25">
      <c r="B8756" t="s">
        <v>697</v>
      </c>
      <c r="C8756" t="s">
        <v>701</v>
      </c>
      <c r="D8756" t="s">
        <v>698</v>
      </c>
      <c r="E8756" t="s">
        <v>702</v>
      </c>
      <c r="F8756" t="s">
        <v>9256</v>
      </c>
      <c r="G8756" t="s">
        <v>704</v>
      </c>
      <c r="H8756">
        <v>19774</v>
      </c>
    </row>
    <row r="8757" spans="2:8" hidden="1" x14ac:dyDescent="0.25">
      <c r="B8757" t="s">
        <v>697</v>
      </c>
      <c r="C8757" t="s">
        <v>701</v>
      </c>
      <c r="D8757" t="s">
        <v>698</v>
      </c>
      <c r="E8757" t="s">
        <v>702</v>
      </c>
      <c r="F8757" t="s">
        <v>9257</v>
      </c>
      <c r="G8757" t="s">
        <v>704</v>
      </c>
      <c r="H8757">
        <v>19775</v>
      </c>
    </row>
    <row r="8758" spans="2:8" hidden="1" x14ac:dyDescent="0.25">
      <c r="B8758" t="s">
        <v>697</v>
      </c>
      <c r="C8758" t="s">
        <v>701</v>
      </c>
      <c r="D8758" t="s">
        <v>698</v>
      </c>
      <c r="E8758" t="s">
        <v>702</v>
      </c>
      <c r="F8758" t="s">
        <v>9258</v>
      </c>
      <c r="G8758" t="s">
        <v>704</v>
      </c>
      <c r="H8758">
        <v>19776</v>
      </c>
    </row>
    <row r="8759" spans="2:8" hidden="1" x14ac:dyDescent="0.25">
      <c r="B8759" t="s">
        <v>697</v>
      </c>
      <c r="C8759" t="s">
        <v>701</v>
      </c>
      <c r="D8759" t="s">
        <v>698</v>
      </c>
      <c r="E8759" t="s">
        <v>702</v>
      </c>
      <c r="F8759" t="s">
        <v>9259</v>
      </c>
      <c r="G8759" t="s">
        <v>704</v>
      </c>
      <c r="H8759">
        <v>19777</v>
      </c>
    </row>
    <row r="8760" spans="2:8" hidden="1" x14ac:dyDescent="0.25">
      <c r="B8760" t="s">
        <v>697</v>
      </c>
      <c r="C8760" t="s">
        <v>701</v>
      </c>
      <c r="D8760" t="s">
        <v>698</v>
      </c>
      <c r="E8760" t="s">
        <v>702</v>
      </c>
      <c r="F8760" t="s">
        <v>9260</v>
      </c>
      <c r="G8760" t="s">
        <v>704</v>
      </c>
      <c r="H8760">
        <v>19778</v>
      </c>
    </row>
    <row r="8761" spans="2:8" hidden="1" x14ac:dyDescent="0.25">
      <c r="B8761" t="s">
        <v>697</v>
      </c>
      <c r="C8761" t="s">
        <v>701</v>
      </c>
      <c r="D8761" t="s">
        <v>698</v>
      </c>
      <c r="E8761" t="s">
        <v>702</v>
      </c>
      <c r="F8761" t="s">
        <v>9261</v>
      </c>
      <c r="G8761" t="s">
        <v>704</v>
      </c>
      <c r="H8761">
        <v>19779</v>
      </c>
    </row>
    <row r="8762" spans="2:8" hidden="1" x14ac:dyDescent="0.25">
      <c r="B8762" t="s">
        <v>697</v>
      </c>
      <c r="C8762" t="s">
        <v>701</v>
      </c>
      <c r="D8762" t="s">
        <v>698</v>
      </c>
      <c r="E8762" t="s">
        <v>702</v>
      </c>
      <c r="F8762" t="s">
        <v>9262</v>
      </c>
      <c r="G8762" t="s">
        <v>704</v>
      </c>
      <c r="H8762">
        <v>19780</v>
      </c>
    </row>
    <row r="8763" spans="2:8" hidden="1" x14ac:dyDescent="0.25">
      <c r="B8763" t="s">
        <v>697</v>
      </c>
      <c r="C8763" t="s">
        <v>701</v>
      </c>
      <c r="D8763" t="s">
        <v>698</v>
      </c>
      <c r="E8763" t="s">
        <v>702</v>
      </c>
      <c r="F8763" t="s">
        <v>9263</v>
      </c>
      <c r="G8763" t="s">
        <v>704</v>
      </c>
      <c r="H8763">
        <v>19781</v>
      </c>
    </row>
    <row r="8764" spans="2:8" hidden="1" x14ac:dyDescent="0.25">
      <c r="B8764" t="s">
        <v>697</v>
      </c>
      <c r="C8764" t="s">
        <v>701</v>
      </c>
      <c r="D8764" t="s">
        <v>698</v>
      </c>
      <c r="E8764" t="s">
        <v>702</v>
      </c>
      <c r="F8764" t="s">
        <v>9264</v>
      </c>
      <c r="G8764" t="s">
        <v>704</v>
      </c>
      <c r="H8764">
        <v>19782</v>
      </c>
    </row>
    <row r="8765" spans="2:8" hidden="1" x14ac:dyDescent="0.25">
      <c r="B8765" t="s">
        <v>697</v>
      </c>
      <c r="C8765" t="s">
        <v>701</v>
      </c>
      <c r="D8765" t="s">
        <v>698</v>
      </c>
      <c r="E8765" t="s">
        <v>702</v>
      </c>
      <c r="F8765" t="s">
        <v>9265</v>
      </c>
      <c r="G8765" t="s">
        <v>704</v>
      </c>
      <c r="H8765">
        <v>19783</v>
      </c>
    </row>
    <row r="8766" spans="2:8" hidden="1" x14ac:dyDescent="0.25">
      <c r="B8766" t="s">
        <v>697</v>
      </c>
      <c r="C8766" t="s">
        <v>701</v>
      </c>
      <c r="D8766" t="s">
        <v>698</v>
      </c>
      <c r="E8766" t="s">
        <v>702</v>
      </c>
      <c r="F8766" t="s">
        <v>9266</v>
      </c>
      <c r="G8766" t="s">
        <v>704</v>
      </c>
      <c r="H8766">
        <v>19784</v>
      </c>
    </row>
    <row r="8767" spans="2:8" hidden="1" x14ac:dyDescent="0.25">
      <c r="B8767" t="s">
        <v>697</v>
      </c>
      <c r="C8767" t="s">
        <v>701</v>
      </c>
      <c r="D8767" t="s">
        <v>698</v>
      </c>
      <c r="E8767" t="s">
        <v>702</v>
      </c>
      <c r="F8767" t="s">
        <v>9267</v>
      </c>
      <c r="G8767" t="s">
        <v>704</v>
      </c>
      <c r="H8767">
        <v>19785</v>
      </c>
    </row>
    <row r="8768" spans="2:8" hidden="1" x14ac:dyDescent="0.25">
      <c r="B8768" t="s">
        <v>697</v>
      </c>
      <c r="C8768" t="s">
        <v>701</v>
      </c>
      <c r="D8768" t="s">
        <v>698</v>
      </c>
      <c r="E8768" t="s">
        <v>702</v>
      </c>
      <c r="F8768" t="s">
        <v>9268</v>
      </c>
      <c r="G8768" t="s">
        <v>704</v>
      </c>
      <c r="H8768">
        <v>19786</v>
      </c>
    </row>
    <row r="8769" spans="2:8" hidden="1" x14ac:dyDescent="0.25">
      <c r="B8769" t="s">
        <v>697</v>
      </c>
      <c r="C8769" t="s">
        <v>701</v>
      </c>
      <c r="D8769" t="s">
        <v>698</v>
      </c>
      <c r="E8769" t="s">
        <v>702</v>
      </c>
      <c r="F8769" t="s">
        <v>9269</v>
      </c>
      <c r="G8769" t="s">
        <v>704</v>
      </c>
      <c r="H8769">
        <v>19787</v>
      </c>
    </row>
    <row r="8770" spans="2:8" hidden="1" x14ac:dyDescent="0.25">
      <c r="B8770" t="s">
        <v>697</v>
      </c>
      <c r="C8770" t="s">
        <v>701</v>
      </c>
      <c r="D8770" t="s">
        <v>698</v>
      </c>
      <c r="E8770" t="s">
        <v>702</v>
      </c>
      <c r="F8770" t="s">
        <v>9270</v>
      </c>
      <c r="G8770" t="s">
        <v>704</v>
      </c>
      <c r="H8770">
        <v>19788</v>
      </c>
    </row>
    <row r="8771" spans="2:8" hidden="1" x14ac:dyDescent="0.25">
      <c r="B8771" t="s">
        <v>697</v>
      </c>
      <c r="C8771" t="s">
        <v>701</v>
      </c>
      <c r="D8771" t="s">
        <v>698</v>
      </c>
      <c r="E8771" t="s">
        <v>702</v>
      </c>
      <c r="F8771" t="s">
        <v>9271</v>
      </c>
      <c r="G8771" t="s">
        <v>704</v>
      </c>
      <c r="H8771">
        <v>19789</v>
      </c>
    </row>
    <row r="8772" spans="2:8" hidden="1" x14ac:dyDescent="0.25">
      <c r="B8772" t="s">
        <v>697</v>
      </c>
      <c r="C8772" t="s">
        <v>701</v>
      </c>
      <c r="D8772" t="s">
        <v>698</v>
      </c>
      <c r="E8772" t="s">
        <v>702</v>
      </c>
      <c r="F8772" t="s">
        <v>9272</v>
      </c>
      <c r="G8772" t="s">
        <v>704</v>
      </c>
      <c r="H8772">
        <v>19790</v>
      </c>
    </row>
    <row r="8773" spans="2:8" hidden="1" x14ac:dyDescent="0.25">
      <c r="B8773" t="s">
        <v>697</v>
      </c>
      <c r="C8773" t="s">
        <v>701</v>
      </c>
      <c r="D8773" t="s">
        <v>698</v>
      </c>
      <c r="E8773" t="s">
        <v>702</v>
      </c>
      <c r="F8773" t="s">
        <v>9273</v>
      </c>
      <c r="G8773" t="s">
        <v>704</v>
      </c>
      <c r="H8773">
        <v>19791</v>
      </c>
    </row>
    <row r="8774" spans="2:8" hidden="1" x14ac:dyDescent="0.25">
      <c r="B8774" t="s">
        <v>697</v>
      </c>
      <c r="C8774" t="s">
        <v>701</v>
      </c>
      <c r="D8774" t="s">
        <v>698</v>
      </c>
      <c r="E8774" t="s">
        <v>702</v>
      </c>
      <c r="F8774" t="s">
        <v>9274</v>
      </c>
      <c r="G8774" t="s">
        <v>704</v>
      </c>
      <c r="H8774">
        <v>19792</v>
      </c>
    </row>
    <row r="8775" spans="2:8" hidden="1" x14ac:dyDescent="0.25">
      <c r="B8775" t="s">
        <v>697</v>
      </c>
      <c r="C8775" t="s">
        <v>701</v>
      </c>
      <c r="D8775" t="s">
        <v>698</v>
      </c>
      <c r="E8775" t="s">
        <v>702</v>
      </c>
      <c r="F8775" t="s">
        <v>9275</v>
      </c>
      <c r="G8775" t="s">
        <v>704</v>
      </c>
      <c r="H8775">
        <v>19793</v>
      </c>
    </row>
    <row r="8776" spans="2:8" hidden="1" x14ac:dyDescent="0.25">
      <c r="B8776" t="s">
        <v>697</v>
      </c>
      <c r="C8776" t="s">
        <v>701</v>
      </c>
      <c r="D8776" t="s">
        <v>698</v>
      </c>
      <c r="E8776" t="s">
        <v>702</v>
      </c>
      <c r="F8776" t="s">
        <v>9276</v>
      </c>
      <c r="G8776" t="s">
        <v>704</v>
      </c>
      <c r="H8776">
        <v>19794</v>
      </c>
    </row>
    <row r="8777" spans="2:8" hidden="1" x14ac:dyDescent="0.25">
      <c r="B8777" t="s">
        <v>697</v>
      </c>
      <c r="C8777" t="s">
        <v>701</v>
      </c>
      <c r="D8777" t="s">
        <v>698</v>
      </c>
      <c r="E8777" t="s">
        <v>702</v>
      </c>
      <c r="F8777" t="s">
        <v>9277</v>
      </c>
      <c r="G8777" t="s">
        <v>704</v>
      </c>
      <c r="H8777">
        <v>19795</v>
      </c>
    </row>
    <row r="8778" spans="2:8" hidden="1" x14ac:dyDescent="0.25">
      <c r="B8778" t="s">
        <v>697</v>
      </c>
      <c r="C8778" t="s">
        <v>701</v>
      </c>
      <c r="D8778" t="s">
        <v>698</v>
      </c>
      <c r="E8778" t="s">
        <v>702</v>
      </c>
      <c r="F8778" t="s">
        <v>9278</v>
      </c>
      <c r="G8778" t="s">
        <v>704</v>
      </c>
      <c r="H8778">
        <v>19796</v>
      </c>
    </row>
    <row r="8779" spans="2:8" hidden="1" x14ac:dyDescent="0.25">
      <c r="B8779" t="s">
        <v>697</v>
      </c>
      <c r="C8779" t="s">
        <v>701</v>
      </c>
      <c r="D8779" t="s">
        <v>698</v>
      </c>
      <c r="E8779" t="s">
        <v>702</v>
      </c>
      <c r="F8779" t="s">
        <v>9279</v>
      </c>
      <c r="G8779" t="s">
        <v>704</v>
      </c>
      <c r="H8779">
        <v>19797</v>
      </c>
    </row>
    <row r="8780" spans="2:8" hidden="1" x14ac:dyDescent="0.25">
      <c r="B8780" t="s">
        <v>697</v>
      </c>
      <c r="C8780" t="s">
        <v>701</v>
      </c>
      <c r="D8780" t="s">
        <v>698</v>
      </c>
      <c r="E8780" t="s">
        <v>702</v>
      </c>
      <c r="F8780" t="s">
        <v>9280</v>
      </c>
      <c r="G8780" t="s">
        <v>704</v>
      </c>
      <c r="H8780">
        <v>19798</v>
      </c>
    </row>
    <row r="8781" spans="2:8" hidden="1" x14ac:dyDescent="0.25">
      <c r="B8781" t="s">
        <v>697</v>
      </c>
      <c r="C8781" t="s">
        <v>701</v>
      </c>
      <c r="D8781" t="s">
        <v>698</v>
      </c>
      <c r="E8781" t="s">
        <v>702</v>
      </c>
      <c r="F8781" t="s">
        <v>9281</v>
      </c>
      <c r="G8781" t="s">
        <v>704</v>
      </c>
      <c r="H8781">
        <v>19799</v>
      </c>
    </row>
    <row r="8782" spans="2:8" hidden="1" x14ac:dyDescent="0.25">
      <c r="B8782" t="s">
        <v>697</v>
      </c>
      <c r="C8782" t="s">
        <v>701</v>
      </c>
      <c r="D8782" t="s">
        <v>698</v>
      </c>
      <c r="E8782" t="s">
        <v>702</v>
      </c>
      <c r="F8782" t="s">
        <v>9282</v>
      </c>
      <c r="G8782" t="s">
        <v>704</v>
      </c>
      <c r="H8782">
        <v>19800</v>
      </c>
    </row>
    <row r="8783" spans="2:8" hidden="1" x14ac:dyDescent="0.25">
      <c r="B8783" t="s">
        <v>697</v>
      </c>
      <c r="C8783" t="s">
        <v>701</v>
      </c>
      <c r="D8783" t="s">
        <v>698</v>
      </c>
      <c r="E8783" t="s">
        <v>702</v>
      </c>
      <c r="F8783" t="s">
        <v>9283</v>
      </c>
      <c r="G8783" t="s">
        <v>704</v>
      </c>
      <c r="H8783">
        <v>19801</v>
      </c>
    </row>
    <row r="8784" spans="2:8" hidden="1" x14ac:dyDescent="0.25">
      <c r="B8784" t="s">
        <v>697</v>
      </c>
      <c r="C8784" t="s">
        <v>701</v>
      </c>
      <c r="D8784" t="s">
        <v>698</v>
      </c>
      <c r="E8784" t="s">
        <v>702</v>
      </c>
      <c r="F8784" t="s">
        <v>9284</v>
      </c>
      <c r="G8784" t="s">
        <v>704</v>
      </c>
      <c r="H8784">
        <v>19802</v>
      </c>
    </row>
    <row r="8785" spans="2:8" hidden="1" x14ac:dyDescent="0.25">
      <c r="B8785" t="s">
        <v>697</v>
      </c>
      <c r="C8785" t="s">
        <v>701</v>
      </c>
      <c r="D8785" t="s">
        <v>698</v>
      </c>
      <c r="E8785" t="s">
        <v>702</v>
      </c>
      <c r="F8785" t="s">
        <v>9285</v>
      </c>
      <c r="G8785" t="s">
        <v>704</v>
      </c>
      <c r="H8785">
        <v>19803</v>
      </c>
    </row>
    <row r="8786" spans="2:8" hidden="1" x14ac:dyDescent="0.25">
      <c r="B8786" t="s">
        <v>697</v>
      </c>
      <c r="C8786" t="s">
        <v>701</v>
      </c>
      <c r="D8786" t="s">
        <v>698</v>
      </c>
      <c r="E8786" t="s">
        <v>702</v>
      </c>
      <c r="F8786" t="s">
        <v>9286</v>
      </c>
      <c r="G8786" t="s">
        <v>704</v>
      </c>
      <c r="H8786">
        <v>19804</v>
      </c>
    </row>
    <row r="8787" spans="2:8" hidden="1" x14ac:dyDescent="0.25">
      <c r="B8787" t="s">
        <v>697</v>
      </c>
      <c r="C8787" t="s">
        <v>701</v>
      </c>
      <c r="D8787" t="s">
        <v>698</v>
      </c>
      <c r="E8787" t="s">
        <v>702</v>
      </c>
      <c r="F8787" t="s">
        <v>9287</v>
      </c>
      <c r="G8787" t="s">
        <v>704</v>
      </c>
      <c r="H8787">
        <v>19805</v>
      </c>
    </row>
    <row r="8788" spans="2:8" hidden="1" x14ac:dyDescent="0.25">
      <c r="B8788" t="s">
        <v>697</v>
      </c>
      <c r="C8788" t="s">
        <v>701</v>
      </c>
      <c r="D8788" t="s">
        <v>698</v>
      </c>
      <c r="E8788" t="s">
        <v>702</v>
      </c>
      <c r="F8788" t="s">
        <v>9288</v>
      </c>
      <c r="G8788" t="s">
        <v>704</v>
      </c>
      <c r="H8788">
        <v>19806</v>
      </c>
    </row>
    <row r="8789" spans="2:8" hidden="1" x14ac:dyDescent="0.25">
      <c r="B8789" t="s">
        <v>697</v>
      </c>
      <c r="C8789" t="s">
        <v>701</v>
      </c>
      <c r="D8789" t="s">
        <v>698</v>
      </c>
      <c r="E8789" t="s">
        <v>702</v>
      </c>
      <c r="F8789" t="s">
        <v>9289</v>
      </c>
      <c r="G8789" t="s">
        <v>704</v>
      </c>
      <c r="H8789">
        <v>19807</v>
      </c>
    </row>
    <row r="8790" spans="2:8" hidden="1" x14ac:dyDescent="0.25">
      <c r="B8790" t="s">
        <v>697</v>
      </c>
      <c r="C8790" t="s">
        <v>701</v>
      </c>
      <c r="D8790" t="s">
        <v>698</v>
      </c>
      <c r="E8790" t="s">
        <v>702</v>
      </c>
      <c r="F8790" t="s">
        <v>9290</v>
      </c>
      <c r="G8790" t="s">
        <v>704</v>
      </c>
      <c r="H8790">
        <v>19808</v>
      </c>
    </row>
    <row r="8791" spans="2:8" hidden="1" x14ac:dyDescent="0.25">
      <c r="B8791" t="s">
        <v>697</v>
      </c>
      <c r="C8791" t="s">
        <v>701</v>
      </c>
      <c r="D8791" t="s">
        <v>698</v>
      </c>
      <c r="E8791" t="s">
        <v>702</v>
      </c>
      <c r="F8791" t="s">
        <v>9291</v>
      </c>
      <c r="G8791" t="s">
        <v>704</v>
      </c>
      <c r="H8791">
        <v>19809</v>
      </c>
    </row>
    <row r="8792" spans="2:8" hidden="1" x14ac:dyDescent="0.25">
      <c r="B8792" t="s">
        <v>697</v>
      </c>
      <c r="C8792" t="s">
        <v>701</v>
      </c>
      <c r="D8792" t="s">
        <v>698</v>
      </c>
      <c r="E8792" t="s">
        <v>702</v>
      </c>
      <c r="F8792" t="s">
        <v>9292</v>
      </c>
      <c r="G8792" t="s">
        <v>704</v>
      </c>
      <c r="H8792">
        <v>19810</v>
      </c>
    </row>
    <row r="8793" spans="2:8" hidden="1" x14ac:dyDescent="0.25">
      <c r="B8793" t="s">
        <v>697</v>
      </c>
      <c r="C8793" t="s">
        <v>701</v>
      </c>
      <c r="D8793" t="s">
        <v>698</v>
      </c>
      <c r="E8793" t="s">
        <v>702</v>
      </c>
      <c r="F8793" t="s">
        <v>9293</v>
      </c>
      <c r="G8793" t="s">
        <v>704</v>
      </c>
      <c r="H8793">
        <v>19811</v>
      </c>
    </row>
    <row r="8794" spans="2:8" hidden="1" x14ac:dyDescent="0.25">
      <c r="B8794" t="s">
        <v>697</v>
      </c>
      <c r="C8794" t="s">
        <v>701</v>
      </c>
      <c r="D8794" t="s">
        <v>698</v>
      </c>
      <c r="E8794" t="s">
        <v>702</v>
      </c>
      <c r="F8794" t="s">
        <v>9294</v>
      </c>
      <c r="G8794" t="s">
        <v>704</v>
      </c>
      <c r="H8794">
        <v>19812</v>
      </c>
    </row>
    <row r="8795" spans="2:8" hidden="1" x14ac:dyDescent="0.25">
      <c r="B8795" t="s">
        <v>697</v>
      </c>
      <c r="C8795" t="s">
        <v>701</v>
      </c>
      <c r="D8795" t="s">
        <v>698</v>
      </c>
      <c r="E8795" t="s">
        <v>702</v>
      </c>
      <c r="F8795" t="s">
        <v>9295</v>
      </c>
      <c r="G8795" t="s">
        <v>704</v>
      </c>
      <c r="H8795">
        <v>19813</v>
      </c>
    </row>
    <row r="8796" spans="2:8" hidden="1" x14ac:dyDescent="0.25">
      <c r="B8796" t="s">
        <v>697</v>
      </c>
      <c r="C8796" t="s">
        <v>701</v>
      </c>
      <c r="D8796" t="s">
        <v>698</v>
      </c>
      <c r="E8796" t="s">
        <v>702</v>
      </c>
      <c r="F8796" t="s">
        <v>9296</v>
      </c>
      <c r="G8796" t="s">
        <v>704</v>
      </c>
      <c r="H8796">
        <v>19814</v>
      </c>
    </row>
    <row r="8797" spans="2:8" hidden="1" x14ac:dyDescent="0.25">
      <c r="B8797" t="s">
        <v>697</v>
      </c>
      <c r="C8797" t="s">
        <v>701</v>
      </c>
      <c r="D8797" t="s">
        <v>698</v>
      </c>
      <c r="E8797" t="s">
        <v>702</v>
      </c>
      <c r="F8797" t="s">
        <v>9297</v>
      </c>
      <c r="G8797" t="s">
        <v>704</v>
      </c>
      <c r="H8797">
        <v>19815</v>
      </c>
    </row>
    <row r="8798" spans="2:8" hidden="1" x14ac:dyDescent="0.25">
      <c r="B8798" t="s">
        <v>697</v>
      </c>
      <c r="C8798" t="s">
        <v>701</v>
      </c>
      <c r="D8798" t="s">
        <v>698</v>
      </c>
      <c r="E8798" t="s">
        <v>702</v>
      </c>
      <c r="F8798" t="s">
        <v>9298</v>
      </c>
      <c r="G8798" t="s">
        <v>704</v>
      </c>
      <c r="H8798">
        <v>19816</v>
      </c>
    </row>
    <row r="8799" spans="2:8" hidden="1" x14ac:dyDescent="0.25">
      <c r="B8799" t="s">
        <v>697</v>
      </c>
      <c r="C8799" t="s">
        <v>701</v>
      </c>
      <c r="D8799" t="s">
        <v>698</v>
      </c>
      <c r="E8799" t="s">
        <v>702</v>
      </c>
      <c r="F8799" t="s">
        <v>9299</v>
      </c>
      <c r="G8799" t="s">
        <v>704</v>
      </c>
      <c r="H8799">
        <v>19817</v>
      </c>
    </row>
    <row r="8800" spans="2:8" hidden="1" x14ac:dyDescent="0.25">
      <c r="B8800" t="s">
        <v>697</v>
      </c>
      <c r="C8800" t="s">
        <v>701</v>
      </c>
      <c r="D8800" t="s">
        <v>698</v>
      </c>
      <c r="E8800" t="s">
        <v>702</v>
      </c>
      <c r="F8800" t="s">
        <v>9300</v>
      </c>
      <c r="G8800" t="s">
        <v>704</v>
      </c>
      <c r="H8800">
        <v>19818</v>
      </c>
    </row>
    <row r="8801" spans="2:8" hidden="1" x14ac:dyDescent="0.25">
      <c r="B8801" t="s">
        <v>697</v>
      </c>
      <c r="C8801" t="s">
        <v>701</v>
      </c>
      <c r="D8801" t="s">
        <v>698</v>
      </c>
      <c r="E8801" t="s">
        <v>702</v>
      </c>
      <c r="F8801" t="s">
        <v>9301</v>
      </c>
      <c r="G8801" t="s">
        <v>704</v>
      </c>
      <c r="H8801">
        <v>19819</v>
      </c>
    </row>
    <row r="8802" spans="2:8" hidden="1" x14ac:dyDescent="0.25">
      <c r="B8802" t="s">
        <v>697</v>
      </c>
      <c r="C8802" t="s">
        <v>701</v>
      </c>
      <c r="D8802" t="s">
        <v>698</v>
      </c>
      <c r="E8802" t="s">
        <v>702</v>
      </c>
      <c r="F8802" t="s">
        <v>9302</v>
      </c>
      <c r="G8802" t="s">
        <v>704</v>
      </c>
      <c r="H8802">
        <v>19820</v>
      </c>
    </row>
    <row r="8803" spans="2:8" hidden="1" x14ac:dyDescent="0.25">
      <c r="B8803" t="s">
        <v>697</v>
      </c>
      <c r="C8803" t="s">
        <v>701</v>
      </c>
      <c r="D8803" t="s">
        <v>698</v>
      </c>
      <c r="E8803" t="s">
        <v>702</v>
      </c>
      <c r="F8803" t="s">
        <v>9303</v>
      </c>
      <c r="G8803" t="s">
        <v>704</v>
      </c>
      <c r="H8803">
        <v>19821</v>
      </c>
    </row>
    <row r="8804" spans="2:8" hidden="1" x14ac:dyDescent="0.25">
      <c r="B8804" t="s">
        <v>697</v>
      </c>
      <c r="C8804" t="s">
        <v>701</v>
      </c>
      <c r="D8804" t="s">
        <v>698</v>
      </c>
      <c r="E8804" t="s">
        <v>702</v>
      </c>
      <c r="F8804" t="s">
        <v>9304</v>
      </c>
      <c r="G8804" t="s">
        <v>704</v>
      </c>
      <c r="H8804">
        <v>19822</v>
      </c>
    </row>
    <row r="8805" spans="2:8" hidden="1" x14ac:dyDescent="0.25">
      <c r="B8805" t="s">
        <v>697</v>
      </c>
      <c r="C8805" t="s">
        <v>701</v>
      </c>
      <c r="D8805" t="s">
        <v>698</v>
      </c>
      <c r="E8805" t="s">
        <v>702</v>
      </c>
      <c r="F8805" t="s">
        <v>9305</v>
      </c>
      <c r="G8805" t="s">
        <v>704</v>
      </c>
      <c r="H8805">
        <v>19823</v>
      </c>
    </row>
    <row r="8806" spans="2:8" hidden="1" x14ac:dyDescent="0.25">
      <c r="B8806" t="s">
        <v>697</v>
      </c>
      <c r="C8806" t="s">
        <v>701</v>
      </c>
      <c r="D8806" t="s">
        <v>698</v>
      </c>
      <c r="E8806" t="s">
        <v>702</v>
      </c>
      <c r="F8806" t="s">
        <v>9306</v>
      </c>
      <c r="G8806" t="s">
        <v>704</v>
      </c>
      <c r="H8806">
        <v>19824</v>
      </c>
    </row>
    <row r="8807" spans="2:8" hidden="1" x14ac:dyDescent="0.25">
      <c r="B8807" t="s">
        <v>697</v>
      </c>
      <c r="C8807" t="s">
        <v>701</v>
      </c>
      <c r="D8807" t="s">
        <v>698</v>
      </c>
      <c r="E8807" t="s">
        <v>702</v>
      </c>
      <c r="F8807" t="s">
        <v>9307</v>
      </c>
      <c r="G8807" t="s">
        <v>704</v>
      </c>
      <c r="H8807">
        <v>19825</v>
      </c>
    </row>
    <row r="8808" spans="2:8" hidden="1" x14ac:dyDescent="0.25">
      <c r="B8808" t="s">
        <v>697</v>
      </c>
      <c r="C8808" t="s">
        <v>701</v>
      </c>
      <c r="D8808" t="s">
        <v>698</v>
      </c>
      <c r="E8808" t="s">
        <v>702</v>
      </c>
      <c r="F8808" t="s">
        <v>9308</v>
      </c>
      <c r="G8808" t="s">
        <v>704</v>
      </c>
      <c r="H8808">
        <v>19826</v>
      </c>
    </row>
    <row r="8809" spans="2:8" hidden="1" x14ac:dyDescent="0.25">
      <c r="B8809" t="s">
        <v>697</v>
      </c>
      <c r="C8809" t="s">
        <v>701</v>
      </c>
      <c r="D8809" t="s">
        <v>698</v>
      </c>
      <c r="E8809" t="s">
        <v>702</v>
      </c>
      <c r="F8809" t="s">
        <v>9309</v>
      </c>
      <c r="G8809" t="s">
        <v>704</v>
      </c>
      <c r="H8809">
        <v>19827</v>
      </c>
    </row>
    <row r="8810" spans="2:8" hidden="1" x14ac:dyDescent="0.25">
      <c r="B8810" t="s">
        <v>697</v>
      </c>
      <c r="C8810" t="s">
        <v>701</v>
      </c>
      <c r="D8810" t="s">
        <v>698</v>
      </c>
      <c r="E8810" t="s">
        <v>702</v>
      </c>
      <c r="F8810" t="s">
        <v>9310</v>
      </c>
      <c r="G8810" t="s">
        <v>704</v>
      </c>
      <c r="H8810">
        <v>19828</v>
      </c>
    </row>
    <row r="8811" spans="2:8" hidden="1" x14ac:dyDescent="0.25">
      <c r="B8811" t="s">
        <v>697</v>
      </c>
      <c r="C8811" t="s">
        <v>701</v>
      </c>
      <c r="D8811" t="s">
        <v>698</v>
      </c>
      <c r="E8811" t="s">
        <v>702</v>
      </c>
      <c r="F8811" t="s">
        <v>9311</v>
      </c>
      <c r="G8811" t="s">
        <v>704</v>
      </c>
      <c r="H8811">
        <v>19829</v>
      </c>
    </row>
    <row r="8812" spans="2:8" hidden="1" x14ac:dyDescent="0.25">
      <c r="B8812" t="s">
        <v>697</v>
      </c>
      <c r="C8812" t="s">
        <v>701</v>
      </c>
      <c r="D8812" t="s">
        <v>698</v>
      </c>
      <c r="E8812" t="s">
        <v>702</v>
      </c>
      <c r="F8812" t="s">
        <v>9312</v>
      </c>
      <c r="G8812" t="s">
        <v>704</v>
      </c>
      <c r="H8812">
        <v>19830</v>
      </c>
    </row>
    <row r="8813" spans="2:8" hidden="1" x14ac:dyDescent="0.25">
      <c r="B8813" t="s">
        <v>697</v>
      </c>
      <c r="C8813" t="s">
        <v>701</v>
      </c>
      <c r="D8813" t="s">
        <v>698</v>
      </c>
      <c r="E8813" t="s">
        <v>702</v>
      </c>
      <c r="F8813" t="s">
        <v>9313</v>
      </c>
      <c r="G8813" t="s">
        <v>704</v>
      </c>
      <c r="H8813">
        <v>19831</v>
      </c>
    </row>
    <row r="8814" spans="2:8" hidden="1" x14ac:dyDescent="0.25">
      <c r="B8814" t="s">
        <v>697</v>
      </c>
      <c r="C8814" t="s">
        <v>701</v>
      </c>
      <c r="D8814" t="s">
        <v>698</v>
      </c>
      <c r="E8814" t="s">
        <v>702</v>
      </c>
      <c r="F8814" t="s">
        <v>9314</v>
      </c>
      <c r="G8814" t="s">
        <v>704</v>
      </c>
      <c r="H8814">
        <v>19832</v>
      </c>
    </row>
    <row r="8815" spans="2:8" hidden="1" x14ac:dyDescent="0.25">
      <c r="B8815" t="s">
        <v>697</v>
      </c>
      <c r="C8815" t="s">
        <v>701</v>
      </c>
      <c r="D8815" t="s">
        <v>698</v>
      </c>
      <c r="E8815" t="s">
        <v>702</v>
      </c>
      <c r="F8815" t="s">
        <v>9315</v>
      </c>
      <c r="G8815" t="s">
        <v>704</v>
      </c>
      <c r="H8815">
        <v>19833</v>
      </c>
    </row>
    <row r="8816" spans="2:8" hidden="1" x14ac:dyDescent="0.25">
      <c r="B8816" t="s">
        <v>697</v>
      </c>
      <c r="C8816" t="s">
        <v>701</v>
      </c>
      <c r="D8816" t="s">
        <v>698</v>
      </c>
      <c r="E8816" t="s">
        <v>702</v>
      </c>
      <c r="F8816" t="s">
        <v>9316</v>
      </c>
      <c r="G8816" t="s">
        <v>704</v>
      </c>
      <c r="H8816">
        <v>19834</v>
      </c>
    </row>
    <row r="8817" spans="2:8" hidden="1" x14ac:dyDescent="0.25">
      <c r="B8817" t="s">
        <v>697</v>
      </c>
      <c r="C8817" t="s">
        <v>701</v>
      </c>
      <c r="D8817" t="s">
        <v>698</v>
      </c>
      <c r="E8817" t="s">
        <v>702</v>
      </c>
      <c r="F8817" t="s">
        <v>9317</v>
      </c>
      <c r="G8817" t="s">
        <v>704</v>
      </c>
      <c r="H8817">
        <v>19835</v>
      </c>
    </row>
    <row r="8818" spans="2:8" hidden="1" x14ac:dyDescent="0.25">
      <c r="B8818" t="s">
        <v>697</v>
      </c>
      <c r="C8818" t="s">
        <v>701</v>
      </c>
      <c r="D8818" t="s">
        <v>698</v>
      </c>
      <c r="E8818" t="s">
        <v>702</v>
      </c>
      <c r="F8818" t="s">
        <v>9318</v>
      </c>
      <c r="G8818" t="s">
        <v>704</v>
      </c>
      <c r="H8818">
        <v>19836</v>
      </c>
    </row>
    <row r="8819" spans="2:8" hidden="1" x14ac:dyDescent="0.25">
      <c r="B8819" t="s">
        <v>697</v>
      </c>
      <c r="C8819" t="s">
        <v>701</v>
      </c>
      <c r="D8819" t="s">
        <v>698</v>
      </c>
      <c r="E8819" t="s">
        <v>702</v>
      </c>
      <c r="F8819" t="s">
        <v>9319</v>
      </c>
      <c r="G8819" t="s">
        <v>704</v>
      </c>
      <c r="H8819">
        <v>19837</v>
      </c>
    </row>
    <row r="8820" spans="2:8" hidden="1" x14ac:dyDescent="0.25">
      <c r="B8820" t="s">
        <v>697</v>
      </c>
      <c r="C8820" t="s">
        <v>701</v>
      </c>
      <c r="D8820" t="s">
        <v>698</v>
      </c>
      <c r="E8820" t="s">
        <v>702</v>
      </c>
      <c r="F8820" t="s">
        <v>9320</v>
      </c>
      <c r="G8820" t="s">
        <v>704</v>
      </c>
      <c r="H8820">
        <v>19838</v>
      </c>
    </row>
    <row r="8821" spans="2:8" hidden="1" x14ac:dyDescent="0.25">
      <c r="B8821" t="s">
        <v>697</v>
      </c>
      <c r="C8821" t="s">
        <v>701</v>
      </c>
      <c r="D8821" t="s">
        <v>698</v>
      </c>
      <c r="E8821" t="s">
        <v>702</v>
      </c>
      <c r="F8821" t="s">
        <v>9321</v>
      </c>
      <c r="G8821" t="s">
        <v>704</v>
      </c>
      <c r="H8821">
        <v>19839</v>
      </c>
    </row>
    <row r="8822" spans="2:8" hidden="1" x14ac:dyDescent="0.25">
      <c r="B8822" t="s">
        <v>697</v>
      </c>
      <c r="C8822" t="s">
        <v>701</v>
      </c>
      <c r="D8822" t="s">
        <v>698</v>
      </c>
      <c r="E8822" t="s">
        <v>702</v>
      </c>
      <c r="F8822" t="s">
        <v>9322</v>
      </c>
      <c r="G8822" t="s">
        <v>704</v>
      </c>
      <c r="H8822">
        <v>19840</v>
      </c>
    </row>
    <row r="8823" spans="2:8" hidden="1" x14ac:dyDescent="0.25">
      <c r="B8823" t="s">
        <v>697</v>
      </c>
      <c r="C8823" t="s">
        <v>701</v>
      </c>
      <c r="D8823" t="s">
        <v>698</v>
      </c>
      <c r="E8823" t="s">
        <v>702</v>
      </c>
      <c r="F8823" t="s">
        <v>9323</v>
      </c>
      <c r="G8823" t="s">
        <v>704</v>
      </c>
      <c r="H8823">
        <v>19841</v>
      </c>
    </row>
    <row r="8824" spans="2:8" hidden="1" x14ac:dyDescent="0.25">
      <c r="B8824" t="s">
        <v>697</v>
      </c>
      <c r="C8824" t="s">
        <v>701</v>
      </c>
      <c r="D8824" t="s">
        <v>698</v>
      </c>
      <c r="E8824" t="s">
        <v>702</v>
      </c>
      <c r="F8824" t="s">
        <v>9324</v>
      </c>
      <c r="G8824" t="s">
        <v>704</v>
      </c>
      <c r="H8824">
        <v>19842</v>
      </c>
    </row>
    <row r="8825" spans="2:8" hidden="1" x14ac:dyDescent="0.25">
      <c r="B8825" t="s">
        <v>697</v>
      </c>
      <c r="C8825" t="s">
        <v>701</v>
      </c>
      <c r="D8825" t="s">
        <v>698</v>
      </c>
      <c r="E8825" t="s">
        <v>702</v>
      </c>
      <c r="F8825" t="s">
        <v>9325</v>
      </c>
      <c r="G8825" t="s">
        <v>704</v>
      </c>
      <c r="H8825">
        <v>19843</v>
      </c>
    </row>
    <row r="8826" spans="2:8" hidden="1" x14ac:dyDescent="0.25">
      <c r="B8826" t="s">
        <v>697</v>
      </c>
      <c r="C8826" t="s">
        <v>701</v>
      </c>
      <c r="D8826" t="s">
        <v>698</v>
      </c>
      <c r="E8826" t="s">
        <v>702</v>
      </c>
      <c r="F8826" t="s">
        <v>9326</v>
      </c>
      <c r="G8826" t="s">
        <v>704</v>
      </c>
      <c r="H8826">
        <v>19844</v>
      </c>
    </row>
    <row r="8827" spans="2:8" hidden="1" x14ac:dyDescent="0.25">
      <c r="B8827" t="s">
        <v>697</v>
      </c>
      <c r="C8827" t="s">
        <v>701</v>
      </c>
      <c r="D8827" t="s">
        <v>698</v>
      </c>
      <c r="E8827" t="s">
        <v>702</v>
      </c>
      <c r="F8827" t="s">
        <v>9327</v>
      </c>
      <c r="G8827" t="s">
        <v>704</v>
      </c>
      <c r="H8827">
        <v>19845</v>
      </c>
    </row>
    <row r="8828" spans="2:8" hidden="1" x14ac:dyDescent="0.25">
      <c r="B8828" t="s">
        <v>697</v>
      </c>
      <c r="C8828" t="s">
        <v>701</v>
      </c>
      <c r="D8828" t="s">
        <v>698</v>
      </c>
      <c r="E8828" t="s">
        <v>702</v>
      </c>
      <c r="F8828" t="s">
        <v>9328</v>
      </c>
      <c r="G8828" t="s">
        <v>704</v>
      </c>
      <c r="H8828">
        <v>19846</v>
      </c>
    </row>
    <row r="8829" spans="2:8" hidden="1" x14ac:dyDescent="0.25">
      <c r="B8829" t="s">
        <v>697</v>
      </c>
      <c r="C8829" t="s">
        <v>701</v>
      </c>
      <c r="D8829" t="s">
        <v>698</v>
      </c>
      <c r="E8829" t="s">
        <v>702</v>
      </c>
      <c r="F8829" t="s">
        <v>9329</v>
      </c>
      <c r="G8829" t="s">
        <v>704</v>
      </c>
      <c r="H8829">
        <v>19847</v>
      </c>
    </row>
    <row r="8830" spans="2:8" hidden="1" x14ac:dyDescent="0.25">
      <c r="B8830" t="s">
        <v>697</v>
      </c>
      <c r="C8830" t="s">
        <v>701</v>
      </c>
      <c r="D8830" t="s">
        <v>698</v>
      </c>
      <c r="E8830" t="s">
        <v>702</v>
      </c>
      <c r="F8830" t="s">
        <v>9330</v>
      </c>
      <c r="G8830" t="s">
        <v>704</v>
      </c>
      <c r="H8830">
        <v>19848</v>
      </c>
    </row>
    <row r="8831" spans="2:8" hidden="1" x14ac:dyDescent="0.25">
      <c r="B8831" t="s">
        <v>697</v>
      </c>
      <c r="C8831" t="s">
        <v>701</v>
      </c>
      <c r="D8831" t="s">
        <v>698</v>
      </c>
      <c r="E8831" t="s">
        <v>702</v>
      </c>
      <c r="F8831" t="s">
        <v>9331</v>
      </c>
      <c r="G8831" t="s">
        <v>704</v>
      </c>
      <c r="H8831">
        <v>19849</v>
      </c>
    </row>
    <row r="8832" spans="2:8" hidden="1" x14ac:dyDescent="0.25">
      <c r="B8832" t="s">
        <v>697</v>
      </c>
      <c r="C8832" t="s">
        <v>701</v>
      </c>
      <c r="D8832" t="s">
        <v>698</v>
      </c>
      <c r="E8832" t="s">
        <v>702</v>
      </c>
      <c r="F8832" t="s">
        <v>9332</v>
      </c>
      <c r="G8832" t="s">
        <v>704</v>
      </c>
      <c r="H8832">
        <v>19850</v>
      </c>
    </row>
    <row r="8833" spans="2:8" hidden="1" x14ac:dyDescent="0.25">
      <c r="B8833" t="s">
        <v>697</v>
      </c>
      <c r="C8833" t="s">
        <v>701</v>
      </c>
      <c r="D8833" t="s">
        <v>698</v>
      </c>
      <c r="E8833" t="s">
        <v>702</v>
      </c>
      <c r="F8833" t="s">
        <v>9333</v>
      </c>
      <c r="G8833" t="s">
        <v>704</v>
      </c>
      <c r="H8833">
        <v>19851</v>
      </c>
    </row>
    <row r="8834" spans="2:8" hidden="1" x14ac:dyDescent="0.25">
      <c r="B8834" t="s">
        <v>697</v>
      </c>
      <c r="C8834" t="s">
        <v>701</v>
      </c>
      <c r="D8834" t="s">
        <v>698</v>
      </c>
      <c r="E8834" t="s">
        <v>702</v>
      </c>
      <c r="F8834" t="s">
        <v>9334</v>
      </c>
      <c r="G8834" t="s">
        <v>704</v>
      </c>
      <c r="H8834">
        <v>19852</v>
      </c>
    </row>
    <row r="8835" spans="2:8" hidden="1" x14ac:dyDescent="0.25">
      <c r="B8835" t="s">
        <v>697</v>
      </c>
      <c r="C8835" t="s">
        <v>701</v>
      </c>
      <c r="D8835" t="s">
        <v>698</v>
      </c>
      <c r="E8835" t="s">
        <v>702</v>
      </c>
      <c r="F8835" t="s">
        <v>9335</v>
      </c>
      <c r="G8835" t="s">
        <v>704</v>
      </c>
      <c r="H8835">
        <v>19853</v>
      </c>
    </row>
    <row r="8836" spans="2:8" hidden="1" x14ac:dyDescent="0.25">
      <c r="B8836" t="s">
        <v>697</v>
      </c>
      <c r="C8836" t="s">
        <v>701</v>
      </c>
      <c r="D8836" t="s">
        <v>698</v>
      </c>
      <c r="E8836" t="s">
        <v>702</v>
      </c>
      <c r="F8836" t="s">
        <v>9336</v>
      </c>
      <c r="G8836" t="s">
        <v>704</v>
      </c>
      <c r="H8836">
        <v>19854</v>
      </c>
    </row>
    <row r="8837" spans="2:8" hidden="1" x14ac:dyDescent="0.25">
      <c r="B8837" t="s">
        <v>697</v>
      </c>
      <c r="C8837" t="s">
        <v>701</v>
      </c>
      <c r="D8837" t="s">
        <v>698</v>
      </c>
      <c r="E8837" t="s">
        <v>702</v>
      </c>
      <c r="F8837" t="s">
        <v>9337</v>
      </c>
      <c r="G8837" t="s">
        <v>704</v>
      </c>
      <c r="H8837">
        <v>19855</v>
      </c>
    </row>
    <row r="8838" spans="2:8" hidden="1" x14ac:dyDescent="0.25">
      <c r="B8838" t="s">
        <v>697</v>
      </c>
      <c r="C8838" t="s">
        <v>701</v>
      </c>
      <c r="D8838" t="s">
        <v>698</v>
      </c>
      <c r="E8838" t="s">
        <v>702</v>
      </c>
      <c r="F8838" t="s">
        <v>9338</v>
      </c>
      <c r="G8838" t="s">
        <v>704</v>
      </c>
      <c r="H8838">
        <v>19856</v>
      </c>
    </row>
    <row r="8839" spans="2:8" hidden="1" x14ac:dyDescent="0.25">
      <c r="B8839" t="s">
        <v>697</v>
      </c>
      <c r="C8839" t="s">
        <v>701</v>
      </c>
      <c r="D8839" t="s">
        <v>698</v>
      </c>
      <c r="E8839" t="s">
        <v>702</v>
      </c>
      <c r="F8839" t="s">
        <v>9339</v>
      </c>
      <c r="G8839" t="s">
        <v>704</v>
      </c>
      <c r="H8839">
        <v>19857</v>
      </c>
    </row>
    <row r="8840" spans="2:8" hidden="1" x14ac:dyDescent="0.25">
      <c r="B8840" t="s">
        <v>697</v>
      </c>
      <c r="C8840" t="s">
        <v>701</v>
      </c>
      <c r="D8840" t="s">
        <v>698</v>
      </c>
      <c r="E8840" t="s">
        <v>702</v>
      </c>
      <c r="F8840" t="s">
        <v>9340</v>
      </c>
      <c r="G8840" t="s">
        <v>704</v>
      </c>
      <c r="H8840">
        <v>19858</v>
      </c>
    </row>
    <row r="8841" spans="2:8" hidden="1" x14ac:dyDescent="0.25">
      <c r="B8841" t="s">
        <v>697</v>
      </c>
      <c r="C8841" t="s">
        <v>701</v>
      </c>
      <c r="D8841" t="s">
        <v>698</v>
      </c>
      <c r="E8841" t="s">
        <v>702</v>
      </c>
      <c r="F8841" t="s">
        <v>9341</v>
      </c>
      <c r="G8841" t="s">
        <v>704</v>
      </c>
      <c r="H8841">
        <v>19859</v>
      </c>
    </row>
    <row r="8842" spans="2:8" hidden="1" x14ac:dyDescent="0.25">
      <c r="B8842" t="s">
        <v>697</v>
      </c>
      <c r="C8842" t="s">
        <v>701</v>
      </c>
      <c r="D8842" t="s">
        <v>698</v>
      </c>
      <c r="E8842" t="s">
        <v>702</v>
      </c>
      <c r="F8842" t="s">
        <v>9342</v>
      </c>
      <c r="G8842" t="s">
        <v>704</v>
      </c>
      <c r="H8842">
        <v>19860</v>
      </c>
    </row>
    <row r="8843" spans="2:8" hidden="1" x14ac:dyDescent="0.25">
      <c r="B8843" t="s">
        <v>697</v>
      </c>
      <c r="C8843" t="s">
        <v>701</v>
      </c>
      <c r="D8843" t="s">
        <v>698</v>
      </c>
      <c r="E8843" t="s">
        <v>702</v>
      </c>
      <c r="F8843" t="s">
        <v>9343</v>
      </c>
      <c r="G8843" t="s">
        <v>704</v>
      </c>
      <c r="H8843">
        <v>19861</v>
      </c>
    </row>
    <row r="8844" spans="2:8" hidden="1" x14ac:dyDescent="0.25">
      <c r="B8844" t="s">
        <v>697</v>
      </c>
      <c r="C8844" t="s">
        <v>701</v>
      </c>
      <c r="D8844" t="s">
        <v>698</v>
      </c>
      <c r="E8844" t="s">
        <v>702</v>
      </c>
      <c r="F8844" t="s">
        <v>9344</v>
      </c>
      <c r="G8844" t="s">
        <v>704</v>
      </c>
      <c r="H8844">
        <v>19862</v>
      </c>
    </row>
    <row r="8845" spans="2:8" hidden="1" x14ac:dyDescent="0.25">
      <c r="B8845" t="s">
        <v>697</v>
      </c>
      <c r="C8845" t="s">
        <v>701</v>
      </c>
      <c r="D8845" t="s">
        <v>698</v>
      </c>
      <c r="E8845" t="s">
        <v>702</v>
      </c>
      <c r="F8845" t="s">
        <v>9345</v>
      </c>
      <c r="G8845" t="s">
        <v>704</v>
      </c>
      <c r="H8845">
        <v>19863</v>
      </c>
    </row>
    <row r="8846" spans="2:8" hidden="1" x14ac:dyDescent="0.25">
      <c r="B8846" t="s">
        <v>697</v>
      </c>
      <c r="C8846" t="s">
        <v>701</v>
      </c>
      <c r="D8846" t="s">
        <v>698</v>
      </c>
      <c r="E8846" t="s">
        <v>702</v>
      </c>
      <c r="F8846" t="s">
        <v>9346</v>
      </c>
      <c r="G8846" t="s">
        <v>704</v>
      </c>
      <c r="H8846">
        <v>19864</v>
      </c>
    </row>
    <row r="8847" spans="2:8" hidden="1" x14ac:dyDescent="0.25">
      <c r="B8847" t="s">
        <v>697</v>
      </c>
      <c r="C8847" t="s">
        <v>701</v>
      </c>
      <c r="D8847" t="s">
        <v>698</v>
      </c>
      <c r="E8847" t="s">
        <v>702</v>
      </c>
      <c r="F8847" t="s">
        <v>9347</v>
      </c>
      <c r="G8847" t="s">
        <v>704</v>
      </c>
      <c r="H8847">
        <v>19865</v>
      </c>
    </row>
    <row r="8848" spans="2:8" hidden="1" x14ac:dyDescent="0.25">
      <c r="B8848" t="s">
        <v>697</v>
      </c>
      <c r="C8848" t="s">
        <v>701</v>
      </c>
      <c r="D8848" t="s">
        <v>698</v>
      </c>
      <c r="E8848" t="s">
        <v>702</v>
      </c>
      <c r="F8848" t="s">
        <v>9348</v>
      </c>
      <c r="G8848" t="s">
        <v>704</v>
      </c>
      <c r="H8848">
        <v>19866</v>
      </c>
    </row>
    <row r="8849" spans="2:8" hidden="1" x14ac:dyDescent="0.25">
      <c r="B8849" t="s">
        <v>697</v>
      </c>
      <c r="C8849" t="s">
        <v>701</v>
      </c>
      <c r="D8849" t="s">
        <v>698</v>
      </c>
      <c r="E8849" t="s">
        <v>702</v>
      </c>
      <c r="F8849" t="s">
        <v>9349</v>
      </c>
      <c r="G8849" t="s">
        <v>704</v>
      </c>
      <c r="H8849">
        <v>19867</v>
      </c>
    </row>
    <row r="8850" spans="2:8" hidden="1" x14ac:dyDescent="0.25">
      <c r="B8850" t="s">
        <v>697</v>
      </c>
      <c r="C8850" t="s">
        <v>701</v>
      </c>
      <c r="D8850" t="s">
        <v>698</v>
      </c>
      <c r="E8850" t="s">
        <v>702</v>
      </c>
      <c r="F8850" t="s">
        <v>9350</v>
      </c>
      <c r="G8850" t="s">
        <v>704</v>
      </c>
      <c r="H8850">
        <v>19868</v>
      </c>
    </row>
    <row r="8851" spans="2:8" hidden="1" x14ac:dyDescent="0.25">
      <c r="B8851" t="s">
        <v>697</v>
      </c>
      <c r="C8851" t="s">
        <v>701</v>
      </c>
      <c r="D8851" t="s">
        <v>698</v>
      </c>
      <c r="E8851" t="s">
        <v>702</v>
      </c>
      <c r="F8851" t="s">
        <v>9351</v>
      </c>
      <c r="G8851" t="s">
        <v>704</v>
      </c>
      <c r="H8851">
        <v>19869</v>
      </c>
    </row>
    <row r="8852" spans="2:8" hidden="1" x14ac:dyDescent="0.25">
      <c r="B8852" t="s">
        <v>697</v>
      </c>
      <c r="C8852" t="s">
        <v>701</v>
      </c>
      <c r="D8852" t="s">
        <v>698</v>
      </c>
      <c r="E8852" t="s">
        <v>702</v>
      </c>
      <c r="F8852" t="s">
        <v>9352</v>
      </c>
      <c r="G8852" t="s">
        <v>704</v>
      </c>
      <c r="H8852">
        <v>19870</v>
      </c>
    </row>
    <row r="8853" spans="2:8" hidden="1" x14ac:dyDescent="0.25">
      <c r="B8853" t="s">
        <v>697</v>
      </c>
      <c r="C8853" t="s">
        <v>701</v>
      </c>
      <c r="D8853" t="s">
        <v>698</v>
      </c>
      <c r="E8853" t="s">
        <v>702</v>
      </c>
      <c r="F8853" t="s">
        <v>9353</v>
      </c>
      <c r="G8853" t="s">
        <v>704</v>
      </c>
      <c r="H8853">
        <v>19871</v>
      </c>
    </row>
    <row r="8854" spans="2:8" hidden="1" x14ac:dyDescent="0.25">
      <c r="B8854" t="s">
        <v>697</v>
      </c>
      <c r="C8854" t="s">
        <v>701</v>
      </c>
      <c r="D8854" t="s">
        <v>698</v>
      </c>
      <c r="E8854" t="s">
        <v>702</v>
      </c>
      <c r="F8854" t="s">
        <v>9354</v>
      </c>
      <c r="G8854" t="s">
        <v>704</v>
      </c>
      <c r="H8854">
        <v>19872</v>
      </c>
    </row>
    <row r="8855" spans="2:8" hidden="1" x14ac:dyDescent="0.25">
      <c r="B8855" t="s">
        <v>697</v>
      </c>
      <c r="C8855" t="s">
        <v>701</v>
      </c>
      <c r="D8855" t="s">
        <v>698</v>
      </c>
      <c r="E8855" t="s">
        <v>702</v>
      </c>
      <c r="F8855" t="s">
        <v>9355</v>
      </c>
      <c r="G8855" t="s">
        <v>704</v>
      </c>
      <c r="H8855">
        <v>19873</v>
      </c>
    </row>
    <row r="8856" spans="2:8" hidden="1" x14ac:dyDescent="0.25">
      <c r="B8856" t="s">
        <v>697</v>
      </c>
      <c r="C8856" t="s">
        <v>701</v>
      </c>
      <c r="D8856" t="s">
        <v>698</v>
      </c>
      <c r="E8856" t="s">
        <v>702</v>
      </c>
      <c r="F8856" t="s">
        <v>9356</v>
      </c>
      <c r="G8856" t="s">
        <v>704</v>
      </c>
      <c r="H8856">
        <v>19874</v>
      </c>
    </row>
    <row r="8857" spans="2:8" hidden="1" x14ac:dyDescent="0.25">
      <c r="B8857" t="s">
        <v>697</v>
      </c>
      <c r="C8857" t="s">
        <v>701</v>
      </c>
      <c r="D8857" t="s">
        <v>698</v>
      </c>
      <c r="E8857" t="s">
        <v>702</v>
      </c>
      <c r="F8857" t="s">
        <v>9357</v>
      </c>
      <c r="G8857" t="s">
        <v>704</v>
      </c>
      <c r="H8857">
        <v>19875</v>
      </c>
    </row>
    <row r="8858" spans="2:8" hidden="1" x14ac:dyDescent="0.25">
      <c r="B8858" t="s">
        <v>697</v>
      </c>
      <c r="C8858" t="s">
        <v>701</v>
      </c>
      <c r="D8858" t="s">
        <v>698</v>
      </c>
      <c r="E8858" t="s">
        <v>702</v>
      </c>
      <c r="F8858" t="s">
        <v>9358</v>
      </c>
      <c r="G8858" t="s">
        <v>704</v>
      </c>
      <c r="H8858">
        <v>19876</v>
      </c>
    </row>
    <row r="8859" spans="2:8" hidden="1" x14ac:dyDescent="0.25">
      <c r="B8859" t="s">
        <v>697</v>
      </c>
      <c r="C8859" t="s">
        <v>701</v>
      </c>
      <c r="D8859" t="s">
        <v>698</v>
      </c>
      <c r="E8859" t="s">
        <v>702</v>
      </c>
      <c r="F8859" t="s">
        <v>9359</v>
      </c>
      <c r="G8859" t="s">
        <v>704</v>
      </c>
      <c r="H8859">
        <v>19877</v>
      </c>
    </row>
    <row r="8860" spans="2:8" hidden="1" x14ac:dyDescent="0.25">
      <c r="B8860" t="s">
        <v>697</v>
      </c>
      <c r="C8860" t="s">
        <v>701</v>
      </c>
      <c r="D8860" t="s">
        <v>698</v>
      </c>
      <c r="E8860" t="s">
        <v>702</v>
      </c>
      <c r="F8860" t="s">
        <v>9360</v>
      </c>
      <c r="G8860" t="s">
        <v>704</v>
      </c>
      <c r="H8860">
        <v>19878</v>
      </c>
    </row>
    <row r="8861" spans="2:8" hidden="1" x14ac:dyDescent="0.25">
      <c r="B8861" t="s">
        <v>697</v>
      </c>
      <c r="C8861" t="s">
        <v>701</v>
      </c>
      <c r="D8861" t="s">
        <v>698</v>
      </c>
      <c r="E8861" t="s">
        <v>702</v>
      </c>
      <c r="F8861" t="s">
        <v>9361</v>
      </c>
      <c r="G8861" t="s">
        <v>704</v>
      </c>
      <c r="H8861">
        <v>19879</v>
      </c>
    </row>
    <row r="8862" spans="2:8" hidden="1" x14ac:dyDescent="0.25">
      <c r="B8862" t="s">
        <v>697</v>
      </c>
      <c r="C8862" t="s">
        <v>701</v>
      </c>
      <c r="D8862" t="s">
        <v>698</v>
      </c>
      <c r="E8862" t="s">
        <v>702</v>
      </c>
      <c r="F8862" t="s">
        <v>9362</v>
      </c>
      <c r="G8862" t="s">
        <v>704</v>
      </c>
      <c r="H8862">
        <v>19880</v>
      </c>
    </row>
    <row r="8863" spans="2:8" hidden="1" x14ac:dyDescent="0.25">
      <c r="B8863" t="s">
        <v>697</v>
      </c>
      <c r="C8863" t="s">
        <v>701</v>
      </c>
      <c r="D8863" t="s">
        <v>698</v>
      </c>
      <c r="E8863" t="s">
        <v>702</v>
      </c>
      <c r="F8863" t="s">
        <v>9363</v>
      </c>
      <c r="G8863" t="s">
        <v>704</v>
      </c>
      <c r="H8863">
        <v>19881</v>
      </c>
    </row>
    <row r="8864" spans="2:8" hidden="1" x14ac:dyDescent="0.25">
      <c r="B8864" t="s">
        <v>697</v>
      </c>
      <c r="C8864" t="s">
        <v>701</v>
      </c>
      <c r="D8864" t="s">
        <v>698</v>
      </c>
      <c r="E8864" t="s">
        <v>702</v>
      </c>
      <c r="F8864" t="s">
        <v>9364</v>
      </c>
      <c r="G8864" t="s">
        <v>704</v>
      </c>
      <c r="H8864">
        <v>19882</v>
      </c>
    </row>
    <row r="8865" spans="2:8" hidden="1" x14ac:dyDescent="0.25">
      <c r="B8865" t="s">
        <v>697</v>
      </c>
      <c r="C8865" t="s">
        <v>701</v>
      </c>
      <c r="D8865" t="s">
        <v>698</v>
      </c>
      <c r="E8865" t="s">
        <v>702</v>
      </c>
      <c r="F8865" t="s">
        <v>9365</v>
      </c>
      <c r="G8865" t="s">
        <v>704</v>
      </c>
      <c r="H8865">
        <v>19883</v>
      </c>
    </row>
    <row r="8866" spans="2:8" hidden="1" x14ac:dyDescent="0.25">
      <c r="B8866" t="s">
        <v>697</v>
      </c>
      <c r="C8866" t="s">
        <v>701</v>
      </c>
      <c r="D8866" t="s">
        <v>698</v>
      </c>
      <c r="E8866" t="s">
        <v>702</v>
      </c>
      <c r="F8866" t="s">
        <v>9366</v>
      </c>
      <c r="G8866" t="s">
        <v>704</v>
      </c>
      <c r="H8866">
        <v>19884</v>
      </c>
    </row>
    <row r="8867" spans="2:8" hidden="1" x14ac:dyDescent="0.25">
      <c r="B8867" t="s">
        <v>697</v>
      </c>
      <c r="C8867" t="s">
        <v>701</v>
      </c>
      <c r="D8867" t="s">
        <v>698</v>
      </c>
      <c r="E8867" t="s">
        <v>702</v>
      </c>
      <c r="F8867" t="s">
        <v>9367</v>
      </c>
      <c r="G8867" t="s">
        <v>704</v>
      </c>
      <c r="H8867">
        <v>19885</v>
      </c>
    </row>
    <row r="8868" spans="2:8" hidden="1" x14ac:dyDescent="0.25">
      <c r="B8868" t="s">
        <v>697</v>
      </c>
      <c r="C8868" t="s">
        <v>701</v>
      </c>
      <c r="D8868" t="s">
        <v>698</v>
      </c>
      <c r="E8868" t="s">
        <v>702</v>
      </c>
      <c r="F8868" t="s">
        <v>9368</v>
      </c>
      <c r="G8868" t="s">
        <v>704</v>
      </c>
      <c r="H8868">
        <v>19886</v>
      </c>
    </row>
    <row r="8869" spans="2:8" hidden="1" x14ac:dyDescent="0.25">
      <c r="B8869" t="s">
        <v>697</v>
      </c>
      <c r="C8869" t="s">
        <v>701</v>
      </c>
      <c r="D8869" t="s">
        <v>698</v>
      </c>
      <c r="E8869" t="s">
        <v>702</v>
      </c>
      <c r="F8869" t="s">
        <v>9369</v>
      </c>
      <c r="G8869" t="s">
        <v>704</v>
      </c>
      <c r="H8869">
        <v>19887</v>
      </c>
    </row>
    <row r="8870" spans="2:8" hidden="1" x14ac:dyDescent="0.25">
      <c r="B8870" t="s">
        <v>697</v>
      </c>
      <c r="C8870" t="s">
        <v>701</v>
      </c>
      <c r="D8870" t="s">
        <v>698</v>
      </c>
      <c r="E8870" t="s">
        <v>702</v>
      </c>
      <c r="F8870" t="s">
        <v>9370</v>
      </c>
      <c r="G8870" t="s">
        <v>704</v>
      </c>
      <c r="H8870">
        <v>19888</v>
      </c>
    </row>
    <row r="8871" spans="2:8" hidden="1" x14ac:dyDescent="0.25">
      <c r="B8871" t="s">
        <v>697</v>
      </c>
      <c r="C8871" t="s">
        <v>701</v>
      </c>
      <c r="D8871" t="s">
        <v>698</v>
      </c>
      <c r="E8871" t="s">
        <v>702</v>
      </c>
      <c r="F8871" t="s">
        <v>9371</v>
      </c>
      <c r="G8871" t="s">
        <v>704</v>
      </c>
      <c r="H8871">
        <v>19889</v>
      </c>
    </row>
    <row r="8872" spans="2:8" hidden="1" x14ac:dyDescent="0.25">
      <c r="B8872" t="s">
        <v>697</v>
      </c>
      <c r="C8872" t="s">
        <v>701</v>
      </c>
      <c r="D8872" t="s">
        <v>698</v>
      </c>
      <c r="E8872" t="s">
        <v>702</v>
      </c>
      <c r="F8872" t="s">
        <v>9372</v>
      </c>
      <c r="G8872" t="s">
        <v>704</v>
      </c>
      <c r="H8872">
        <v>19890</v>
      </c>
    </row>
    <row r="8873" spans="2:8" hidden="1" x14ac:dyDescent="0.25">
      <c r="B8873" t="s">
        <v>697</v>
      </c>
      <c r="C8873" t="s">
        <v>701</v>
      </c>
      <c r="D8873" t="s">
        <v>698</v>
      </c>
      <c r="E8873" t="s">
        <v>702</v>
      </c>
      <c r="F8873" t="s">
        <v>9373</v>
      </c>
      <c r="G8873" t="s">
        <v>704</v>
      </c>
      <c r="H8873">
        <v>19891</v>
      </c>
    </row>
    <row r="8874" spans="2:8" hidden="1" x14ac:dyDescent="0.25">
      <c r="B8874" t="s">
        <v>697</v>
      </c>
      <c r="C8874" t="s">
        <v>701</v>
      </c>
      <c r="D8874" t="s">
        <v>698</v>
      </c>
      <c r="E8874" t="s">
        <v>702</v>
      </c>
      <c r="F8874" t="s">
        <v>9374</v>
      </c>
      <c r="G8874" t="s">
        <v>704</v>
      </c>
      <c r="H8874">
        <v>19892</v>
      </c>
    </row>
    <row r="8875" spans="2:8" hidden="1" x14ac:dyDescent="0.25">
      <c r="B8875" t="s">
        <v>697</v>
      </c>
      <c r="C8875" t="s">
        <v>701</v>
      </c>
      <c r="D8875" t="s">
        <v>698</v>
      </c>
      <c r="E8875" t="s">
        <v>702</v>
      </c>
      <c r="F8875" t="s">
        <v>9375</v>
      </c>
      <c r="G8875" t="s">
        <v>704</v>
      </c>
      <c r="H8875">
        <v>19893</v>
      </c>
    </row>
    <row r="8876" spans="2:8" hidden="1" x14ac:dyDescent="0.25">
      <c r="B8876" t="s">
        <v>697</v>
      </c>
      <c r="C8876" t="s">
        <v>701</v>
      </c>
      <c r="D8876" t="s">
        <v>698</v>
      </c>
      <c r="E8876" t="s">
        <v>702</v>
      </c>
      <c r="F8876" t="s">
        <v>9376</v>
      </c>
      <c r="G8876" t="s">
        <v>704</v>
      </c>
      <c r="H8876">
        <v>19894</v>
      </c>
    </row>
    <row r="8877" spans="2:8" hidden="1" x14ac:dyDescent="0.25">
      <c r="B8877" t="s">
        <v>697</v>
      </c>
      <c r="C8877" t="s">
        <v>701</v>
      </c>
      <c r="D8877" t="s">
        <v>698</v>
      </c>
      <c r="E8877" t="s">
        <v>702</v>
      </c>
      <c r="F8877" t="s">
        <v>9377</v>
      </c>
      <c r="G8877" t="s">
        <v>704</v>
      </c>
      <c r="H8877">
        <v>19895</v>
      </c>
    </row>
    <row r="8878" spans="2:8" hidden="1" x14ac:dyDescent="0.25">
      <c r="B8878" t="s">
        <v>697</v>
      </c>
      <c r="C8878" t="s">
        <v>701</v>
      </c>
      <c r="D8878" t="s">
        <v>698</v>
      </c>
      <c r="E8878" t="s">
        <v>702</v>
      </c>
      <c r="F8878" t="s">
        <v>9378</v>
      </c>
      <c r="G8878" t="s">
        <v>704</v>
      </c>
      <c r="H8878">
        <v>19896</v>
      </c>
    </row>
    <row r="8879" spans="2:8" hidden="1" x14ac:dyDescent="0.25">
      <c r="B8879" t="s">
        <v>697</v>
      </c>
      <c r="C8879" t="s">
        <v>701</v>
      </c>
      <c r="D8879" t="s">
        <v>698</v>
      </c>
      <c r="E8879" t="s">
        <v>702</v>
      </c>
      <c r="F8879" t="s">
        <v>9379</v>
      </c>
      <c r="G8879" t="s">
        <v>704</v>
      </c>
      <c r="H8879">
        <v>19897</v>
      </c>
    </row>
    <row r="8880" spans="2:8" hidden="1" x14ac:dyDescent="0.25">
      <c r="B8880" t="s">
        <v>697</v>
      </c>
      <c r="C8880" t="s">
        <v>701</v>
      </c>
      <c r="D8880" t="s">
        <v>698</v>
      </c>
      <c r="E8880" t="s">
        <v>702</v>
      </c>
      <c r="F8880" t="s">
        <v>9380</v>
      </c>
      <c r="G8880" t="s">
        <v>704</v>
      </c>
      <c r="H8880">
        <v>19898</v>
      </c>
    </row>
    <row r="8881" spans="2:8" hidden="1" x14ac:dyDescent="0.25">
      <c r="B8881" t="s">
        <v>697</v>
      </c>
      <c r="C8881" t="s">
        <v>701</v>
      </c>
      <c r="D8881" t="s">
        <v>698</v>
      </c>
      <c r="E8881" t="s">
        <v>702</v>
      </c>
      <c r="F8881" t="s">
        <v>9381</v>
      </c>
      <c r="G8881" t="s">
        <v>704</v>
      </c>
      <c r="H8881">
        <v>19899</v>
      </c>
    </row>
    <row r="8882" spans="2:8" hidden="1" x14ac:dyDescent="0.25">
      <c r="B8882" t="s">
        <v>697</v>
      </c>
      <c r="C8882" t="s">
        <v>701</v>
      </c>
      <c r="D8882" t="s">
        <v>698</v>
      </c>
      <c r="E8882" t="s">
        <v>702</v>
      </c>
      <c r="F8882" t="s">
        <v>9382</v>
      </c>
      <c r="G8882" t="s">
        <v>704</v>
      </c>
      <c r="H8882">
        <v>19900</v>
      </c>
    </row>
    <row r="8883" spans="2:8" hidden="1" x14ac:dyDescent="0.25">
      <c r="B8883" t="s">
        <v>697</v>
      </c>
      <c r="C8883" t="s">
        <v>701</v>
      </c>
      <c r="D8883" t="s">
        <v>698</v>
      </c>
      <c r="E8883" t="s">
        <v>702</v>
      </c>
      <c r="F8883" t="s">
        <v>9383</v>
      </c>
      <c r="G8883" t="s">
        <v>704</v>
      </c>
      <c r="H8883">
        <v>19901</v>
      </c>
    </row>
    <row r="8884" spans="2:8" hidden="1" x14ac:dyDescent="0.25">
      <c r="B8884" t="s">
        <v>697</v>
      </c>
      <c r="C8884" t="s">
        <v>701</v>
      </c>
      <c r="D8884" t="s">
        <v>698</v>
      </c>
      <c r="E8884" t="s">
        <v>702</v>
      </c>
      <c r="F8884" t="s">
        <v>9384</v>
      </c>
      <c r="G8884" t="s">
        <v>704</v>
      </c>
      <c r="H8884">
        <v>19902</v>
      </c>
    </row>
    <row r="8885" spans="2:8" hidden="1" x14ac:dyDescent="0.25">
      <c r="B8885" t="s">
        <v>697</v>
      </c>
      <c r="C8885" t="s">
        <v>701</v>
      </c>
      <c r="D8885" t="s">
        <v>698</v>
      </c>
      <c r="E8885" t="s">
        <v>702</v>
      </c>
      <c r="F8885" t="s">
        <v>9385</v>
      </c>
      <c r="G8885" t="s">
        <v>704</v>
      </c>
      <c r="H8885">
        <v>19903</v>
      </c>
    </row>
    <row r="8886" spans="2:8" hidden="1" x14ac:dyDescent="0.25">
      <c r="B8886" t="s">
        <v>697</v>
      </c>
      <c r="C8886" t="s">
        <v>701</v>
      </c>
      <c r="D8886" t="s">
        <v>698</v>
      </c>
      <c r="E8886" t="s">
        <v>702</v>
      </c>
      <c r="F8886" t="s">
        <v>9386</v>
      </c>
      <c r="G8886" t="s">
        <v>704</v>
      </c>
      <c r="H8886">
        <v>19904</v>
      </c>
    </row>
    <row r="8887" spans="2:8" hidden="1" x14ac:dyDescent="0.25">
      <c r="B8887" t="s">
        <v>697</v>
      </c>
      <c r="C8887" t="s">
        <v>701</v>
      </c>
      <c r="D8887" t="s">
        <v>698</v>
      </c>
      <c r="E8887" t="s">
        <v>702</v>
      </c>
      <c r="F8887" t="s">
        <v>9387</v>
      </c>
      <c r="G8887" t="s">
        <v>704</v>
      </c>
      <c r="H8887">
        <v>19905</v>
      </c>
    </row>
    <row r="8888" spans="2:8" hidden="1" x14ac:dyDescent="0.25">
      <c r="B8888" t="s">
        <v>697</v>
      </c>
      <c r="C8888" t="s">
        <v>701</v>
      </c>
      <c r="D8888" t="s">
        <v>698</v>
      </c>
      <c r="E8888" t="s">
        <v>702</v>
      </c>
      <c r="F8888" t="s">
        <v>9388</v>
      </c>
      <c r="G8888" t="s">
        <v>704</v>
      </c>
      <c r="H8888">
        <v>19906</v>
      </c>
    </row>
    <row r="8889" spans="2:8" hidden="1" x14ac:dyDescent="0.25">
      <c r="B8889" t="s">
        <v>697</v>
      </c>
      <c r="C8889" t="s">
        <v>701</v>
      </c>
      <c r="D8889" t="s">
        <v>698</v>
      </c>
      <c r="E8889" t="s">
        <v>702</v>
      </c>
      <c r="F8889" t="s">
        <v>9389</v>
      </c>
      <c r="G8889" t="s">
        <v>704</v>
      </c>
      <c r="H8889">
        <v>19907</v>
      </c>
    </row>
    <row r="8890" spans="2:8" hidden="1" x14ac:dyDescent="0.25">
      <c r="B8890" t="s">
        <v>697</v>
      </c>
      <c r="C8890" t="s">
        <v>701</v>
      </c>
      <c r="D8890" t="s">
        <v>698</v>
      </c>
      <c r="E8890" t="s">
        <v>702</v>
      </c>
      <c r="F8890" t="s">
        <v>9390</v>
      </c>
      <c r="G8890" t="s">
        <v>704</v>
      </c>
      <c r="H8890">
        <v>19908</v>
      </c>
    </row>
    <row r="8891" spans="2:8" hidden="1" x14ac:dyDescent="0.25">
      <c r="B8891" t="s">
        <v>697</v>
      </c>
      <c r="C8891" t="s">
        <v>701</v>
      </c>
      <c r="D8891" t="s">
        <v>698</v>
      </c>
      <c r="E8891" t="s">
        <v>702</v>
      </c>
      <c r="F8891" t="s">
        <v>9391</v>
      </c>
      <c r="G8891" t="s">
        <v>704</v>
      </c>
      <c r="H8891">
        <v>19909</v>
      </c>
    </row>
    <row r="8892" spans="2:8" hidden="1" x14ac:dyDescent="0.25">
      <c r="B8892" t="s">
        <v>697</v>
      </c>
      <c r="C8892" t="s">
        <v>701</v>
      </c>
      <c r="D8892" t="s">
        <v>698</v>
      </c>
      <c r="E8892" t="s">
        <v>702</v>
      </c>
      <c r="F8892" t="s">
        <v>9392</v>
      </c>
      <c r="G8892" t="s">
        <v>704</v>
      </c>
      <c r="H8892">
        <v>19910</v>
      </c>
    </row>
    <row r="8893" spans="2:8" hidden="1" x14ac:dyDescent="0.25">
      <c r="B8893" t="s">
        <v>697</v>
      </c>
      <c r="C8893" t="s">
        <v>701</v>
      </c>
      <c r="D8893" t="s">
        <v>698</v>
      </c>
      <c r="E8893" t="s">
        <v>702</v>
      </c>
      <c r="F8893" t="s">
        <v>9393</v>
      </c>
      <c r="G8893" t="s">
        <v>704</v>
      </c>
      <c r="H8893">
        <v>19911</v>
      </c>
    </row>
    <row r="8894" spans="2:8" hidden="1" x14ac:dyDescent="0.25">
      <c r="B8894" t="s">
        <v>697</v>
      </c>
      <c r="C8894" t="s">
        <v>701</v>
      </c>
      <c r="D8894" t="s">
        <v>698</v>
      </c>
      <c r="E8894" t="s">
        <v>702</v>
      </c>
      <c r="F8894" t="s">
        <v>9394</v>
      </c>
      <c r="G8894" t="s">
        <v>704</v>
      </c>
      <c r="H8894">
        <v>19912</v>
      </c>
    </row>
    <row r="8895" spans="2:8" hidden="1" x14ac:dyDescent="0.25">
      <c r="B8895" t="s">
        <v>697</v>
      </c>
      <c r="C8895" t="s">
        <v>701</v>
      </c>
      <c r="D8895" t="s">
        <v>698</v>
      </c>
      <c r="E8895" t="s">
        <v>702</v>
      </c>
      <c r="F8895" t="s">
        <v>542</v>
      </c>
      <c r="G8895" t="s">
        <v>704</v>
      </c>
      <c r="H8895">
        <v>19915</v>
      </c>
    </row>
    <row r="8896" spans="2:8" hidden="1" x14ac:dyDescent="0.25">
      <c r="B8896" t="s">
        <v>697</v>
      </c>
      <c r="C8896" t="s">
        <v>701</v>
      </c>
      <c r="D8896" t="s">
        <v>698</v>
      </c>
      <c r="E8896" t="s">
        <v>702</v>
      </c>
      <c r="F8896" t="s">
        <v>552</v>
      </c>
      <c r="G8896" t="s">
        <v>704</v>
      </c>
      <c r="H8896">
        <v>19918</v>
      </c>
    </row>
    <row r="8897" spans="2:8" hidden="1" x14ac:dyDescent="0.25">
      <c r="B8897" t="s">
        <v>697</v>
      </c>
      <c r="C8897" t="s">
        <v>701</v>
      </c>
      <c r="D8897" t="s">
        <v>698</v>
      </c>
      <c r="E8897" t="s">
        <v>702</v>
      </c>
      <c r="F8897" t="s">
        <v>9395</v>
      </c>
      <c r="G8897" t="s">
        <v>704</v>
      </c>
      <c r="H8897">
        <v>19921</v>
      </c>
    </row>
    <row r="8898" spans="2:8" hidden="1" x14ac:dyDescent="0.25">
      <c r="B8898" t="s">
        <v>697</v>
      </c>
      <c r="C8898" t="s">
        <v>701</v>
      </c>
      <c r="D8898" t="s">
        <v>698</v>
      </c>
      <c r="E8898" t="s">
        <v>702</v>
      </c>
      <c r="F8898" t="s">
        <v>9396</v>
      </c>
      <c r="G8898" t="s">
        <v>704</v>
      </c>
      <c r="H8898">
        <v>19924</v>
      </c>
    </row>
    <row r="8899" spans="2:8" hidden="1" x14ac:dyDescent="0.25">
      <c r="B8899" t="s">
        <v>697</v>
      </c>
      <c r="C8899" t="s">
        <v>701</v>
      </c>
      <c r="D8899" t="s">
        <v>698</v>
      </c>
      <c r="E8899" t="s">
        <v>702</v>
      </c>
      <c r="F8899" t="s">
        <v>9397</v>
      </c>
      <c r="G8899" t="s">
        <v>704</v>
      </c>
      <c r="H8899">
        <v>19927</v>
      </c>
    </row>
    <row r="8900" spans="2:8" hidden="1" x14ac:dyDescent="0.25">
      <c r="B8900" t="s">
        <v>697</v>
      </c>
      <c r="C8900" t="s">
        <v>701</v>
      </c>
      <c r="D8900" t="s">
        <v>698</v>
      </c>
      <c r="E8900" t="s">
        <v>702</v>
      </c>
      <c r="F8900" t="s">
        <v>9398</v>
      </c>
      <c r="G8900" t="s">
        <v>704</v>
      </c>
      <c r="H8900">
        <v>19930</v>
      </c>
    </row>
    <row r="8901" spans="2:8" hidden="1" x14ac:dyDescent="0.25">
      <c r="B8901" t="s">
        <v>697</v>
      </c>
      <c r="C8901" t="s">
        <v>701</v>
      </c>
      <c r="D8901" t="s">
        <v>698</v>
      </c>
      <c r="E8901" t="s">
        <v>702</v>
      </c>
      <c r="F8901" t="s">
        <v>9399</v>
      </c>
      <c r="G8901" t="s">
        <v>704</v>
      </c>
      <c r="H8901">
        <v>19933</v>
      </c>
    </row>
    <row r="8902" spans="2:8" hidden="1" x14ac:dyDescent="0.25">
      <c r="B8902" t="s">
        <v>697</v>
      </c>
      <c r="C8902" t="s">
        <v>701</v>
      </c>
      <c r="D8902" t="s">
        <v>698</v>
      </c>
      <c r="E8902" t="s">
        <v>702</v>
      </c>
      <c r="F8902" t="s">
        <v>9400</v>
      </c>
      <c r="G8902" t="s">
        <v>704</v>
      </c>
      <c r="H8902">
        <v>19936</v>
      </c>
    </row>
    <row r="8903" spans="2:8" hidden="1" x14ac:dyDescent="0.25">
      <c r="B8903" t="s">
        <v>697</v>
      </c>
      <c r="C8903" t="s">
        <v>701</v>
      </c>
      <c r="D8903" t="s">
        <v>698</v>
      </c>
      <c r="E8903" t="s">
        <v>702</v>
      </c>
      <c r="F8903" t="s">
        <v>9401</v>
      </c>
      <c r="G8903" t="s">
        <v>704</v>
      </c>
      <c r="H8903">
        <v>19939</v>
      </c>
    </row>
    <row r="8904" spans="2:8" hidden="1" x14ac:dyDescent="0.25">
      <c r="B8904" t="s">
        <v>697</v>
      </c>
      <c r="C8904" t="s">
        <v>701</v>
      </c>
      <c r="D8904" t="s">
        <v>698</v>
      </c>
      <c r="E8904" t="s">
        <v>702</v>
      </c>
      <c r="F8904" t="s">
        <v>612</v>
      </c>
      <c r="G8904" t="s">
        <v>704</v>
      </c>
      <c r="H8904">
        <v>19941</v>
      </c>
    </row>
    <row r="8905" spans="2:8" hidden="1" x14ac:dyDescent="0.25">
      <c r="B8905" t="s">
        <v>697</v>
      </c>
      <c r="C8905" t="s">
        <v>701</v>
      </c>
      <c r="D8905" t="s">
        <v>698</v>
      </c>
      <c r="E8905" t="s">
        <v>702</v>
      </c>
      <c r="F8905" t="s">
        <v>615</v>
      </c>
      <c r="G8905" t="s">
        <v>704</v>
      </c>
      <c r="H8905">
        <v>19943</v>
      </c>
    </row>
    <row r="8906" spans="2:8" hidden="1" x14ac:dyDescent="0.25">
      <c r="B8906" t="s">
        <v>697</v>
      </c>
      <c r="C8906" t="s">
        <v>701</v>
      </c>
      <c r="D8906" t="s">
        <v>698</v>
      </c>
      <c r="E8906" t="s">
        <v>702</v>
      </c>
      <c r="F8906" t="s">
        <v>616</v>
      </c>
      <c r="G8906" t="s">
        <v>704</v>
      </c>
      <c r="H8906">
        <v>19946</v>
      </c>
    </row>
    <row r="8907" spans="2:8" hidden="1" x14ac:dyDescent="0.25">
      <c r="B8907" t="s">
        <v>697</v>
      </c>
      <c r="C8907" t="s">
        <v>701</v>
      </c>
      <c r="D8907" t="s">
        <v>698</v>
      </c>
      <c r="E8907" t="s">
        <v>702</v>
      </c>
      <c r="F8907" t="s">
        <v>617</v>
      </c>
      <c r="G8907" t="s">
        <v>704</v>
      </c>
      <c r="H8907">
        <v>19949</v>
      </c>
    </row>
    <row r="8908" spans="2:8" hidden="1" x14ac:dyDescent="0.25">
      <c r="B8908" t="s">
        <v>697</v>
      </c>
      <c r="C8908" t="s">
        <v>701</v>
      </c>
      <c r="D8908" t="s">
        <v>698</v>
      </c>
      <c r="E8908" t="s">
        <v>702</v>
      </c>
      <c r="F8908" t="s">
        <v>618</v>
      </c>
      <c r="G8908" t="s">
        <v>704</v>
      </c>
      <c r="H8908">
        <v>19952</v>
      </c>
    </row>
    <row r="8909" spans="2:8" hidden="1" x14ac:dyDescent="0.25">
      <c r="B8909" t="s">
        <v>697</v>
      </c>
      <c r="C8909" t="s">
        <v>701</v>
      </c>
      <c r="D8909" t="s">
        <v>698</v>
      </c>
      <c r="E8909" t="s">
        <v>702</v>
      </c>
      <c r="F8909" t="s">
        <v>619</v>
      </c>
      <c r="G8909" t="s">
        <v>704</v>
      </c>
      <c r="H8909">
        <v>19955</v>
      </c>
    </row>
    <row r="8910" spans="2:8" hidden="1" x14ac:dyDescent="0.25">
      <c r="B8910" t="s">
        <v>697</v>
      </c>
      <c r="C8910" t="s">
        <v>701</v>
      </c>
      <c r="D8910" t="s">
        <v>698</v>
      </c>
      <c r="E8910" t="s">
        <v>702</v>
      </c>
      <c r="F8910" t="s">
        <v>643</v>
      </c>
      <c r="G8910" t="s">
        <v>704</v>
      </c>
      <c r="H8910">
        <v>19958</v>
      </c>
    </row>
    <row r="8911" spans="2:8" hidden="1" x14ac:dyDescent="0.25">
      <c r="B8911" t="s">
        <v>697</v>
      </c>
      <c r="C8911" t="s">
        <v>701</v>
      </c>
      <c r="D8911" t="s">
        <v>698</v>
      </c>
      <c r="E8911" t="s">
        <v>702</v>
      </c>
      <c r="F8911" t="s">
        <v>645</v>
      </c>
      <c r="G8911" t="s">
        <v>704</v>
      </c>
      <c r="H8911">
        <v>19961</v>
      </c>
    </row>
    <row r="8912" spans="2:8" hidden="1" x14ac:dyDescent="0.25">
      <c r="B8912" t="s">
        <v>697</v>
      </c>
      <c r="C8912" t="s">
        <v>701</v>
      </c>
      <c r="D8912" t="s">
        <v>698</v>
      </c>
      <c r="E8912" t="s">
        <v>702</v>
      </c>
      <c r="F8912" t="s">
        <v>644</v>
      </c>
      <c r="G8912" t="s">
        <v>704</v>
      </c>
      <c r="H8912">
        <v>19964</v>
      </c>
    </row>
    <row r="8913" spans="2:8" hidden="1" x14ac:dyDescent="0.25">
      <c r="B8913" t="s">
        <v>697</v>
      </c>
      <c r="C8913" t="s">
        <v>701</v>
      </c>
      <c r="D8913" t="s">
        <v>698</v>
      </c>
      <c r="E8913" t="s">
        <v>702</v>
      </c>
      <c r="F8913" t="s">
        <v>646</v>
      </c>
      <c r="G8913" t="s">
        <v>704</v>
      </c>
      <c r="H8913">
        <v>19967</v>
      </c>
    </row>
    <row r="8914" spans="2:8" hidden="1" x14ac:dyDescent="0.25">
      <c r="B8914" t="s">
        <v>697</v>
      </c>
      <c r="C8914" t="s">
        <v>701</v>
      </c>
      <c r="D8914" t="s">
        <v>698</v>
      </c>
      <c r="E8914" t="s">
        <v>702</v>
      </c>
      <c r="F8914" t="s">
        <v>642</v>
      </c>
      <c r="G8914" t="s">
        <v>704</v>
      </c>
      <c r="H8914">
        <v>19970</v>
      </c>
    </row>
    <row r="8915" spans="2:8" hidden="1" x14ac:dyDescent="0.25">
      <c r="B8915" t="s">
        <v>697</v>
      </c>
      <c r="C8915" t="s">
        <v>701</v>
      </c>
      <c r="D8915" t="s">
        <v>698</v>
      </c>
      <c r="E8915" t="s">
        <v>702</v>
      </c>
      <c r="F8915" t="s">
        <v>648</v>
      </c>
      <c r="G8915" t="s">
        <v>704</v>
      </c>
      <c r="H8915">
        <v>19973</v>
      </c>
    </row>
    <row r="8916" spans="2:8" hidden="1" x14ac:dyDescent="0.25">
      <c r="B8916" t="s">
        <v>697</v>
      </c>
      <c r="C8916" t="s">
        <v>701</v>
      </c>
      <c r="D8916" t="s">
        <v>698</v>
      </c>
      <c r="E8916" t="s">
        <v>702</v>
      </c>
      <c r="F8916" t="s">
        <v>650</v>
      </c>
      <c r="G8916" t="s">
        <v>704</v>
      </c>
      <c r="H8916">
        <v>19976</v>
      </c>
    </row>
    <row r="8917" spans="2:8" hidden="1" x14ac:dyDescent="0.25">
      <c r="B8917" t="s">
        <v>697</v>
      </c>
      <c r="C8917" t="s">
        <v>701</v>
      </c>
      <c r="D8917" t="s">
        <v>698</v>
      </c>
      <c r="E8917" t="s">
        <v>702</v>
      </c>
      <c r="F8917" t="s">
        <v>649</v>
      </c>
      <c r="G8917" t="s">
        <v>704</v>
      </c>
      <c r="H8917">
        <v>19979</v>
      </c>
    </row>
    <row r="8918" spans="2:8" hidden="1" x14ac:dyDescent="0.25">
      <c r="B8918" t="s">
        <v>697</v>
      </c>
      <c r="C8918" t="s">
        <v>701</v>
      </c>
      <c r="D8918" t="s">
        <v>698</v>
      </c>
      <c r="E8918" t="s">
        <v>702</v>
      </c>
      <c r="F8918" t="s">
        <v>651</v>
      </c>
      <c r="G8918" t="s">
        <v>704</v>
      </c>
      <c r="H8918">
        <v>19982</v>
      </c>
    </row>
    <row r="8919" spans="2:8" hidden="1" x14ac:dyDescent="0.25">
      <c r="B8919" t="s">
        <v>697</v>
      </c>
      <c r="C8919" t="s">
        <v>701</v>
      </c>
      <c r="D8919" t="s">
        <v>698</v>
      </c>
      <c r="E8919" t="s">
        <v>702</v>
      </c>
      <c r="F8919" t="s">
        <v>647</v>
      </c>
      <c r="G8919" t="s">
        <v>704</v>
      </c>
      <c r="H8919">
        <v>19985</v>
      </c>
    </row>
    <row r="8920" spans="2:8" hidden="1" x14ac:dyDescent="0.25">
      <c r="B8920" t="s">
        <v>697</v>
      </c>
      <c r="C8920" t="s">
        <v>701</v>
      </c>
      <c r="D8920" t="s">
        <v>698</v>
      </c>
      <c r="E8920" t="s">
        <v>702</v>
      </c>
      <c r="F8920" t="s">
        <v>9402</v>
      </c>
      <c r="G8920" t="s">
        <v>704</v>
      </c>
      <c r="H8920">
        <v>19988</v>
      </c>
    </row>
    <row r="8921" spans="2:8" hidden="1" x14ac:dyDescent="0.25">
      <c r="B8921" t="s">
        <v>697</v>
      </c>
      <c r="C8921" t="s">
        <v>701</v>
      </c>
      <c r="D8921" t="s">
        <v>698</v>
      </c>
      <c r="E8921" t="s">
        <v>702</v>
      </c>
      <c r="F8921" t="s">
        <v>599</v>
      </c>
      <c r="G8921" t="s">
        <v>704</v>
      </c>
      <c r="H8921">
        <v>19991</v>
      </c>
    </row>
    <row r="8922" spans="2:8" hidden="1" x14ac:dyDescent="0.25">
      <c r="B8922" t="s">
        <v>697</v>
      </c>
      <c r="C8922" t="s">
        <v>701</v>
      </c>
      <c r="D8922" t="s">
        <v>698</v>
      </c>
      <c r="E8922" t="s">
        <v>702</v>
      </c>
      <c r="F8922" t="s">
        <v>627</v>
      </c>
      <c r="G8922" t="s">
        <v>704</v>
      </c>
      <c r="H8922">
        <v>19994</v>
      </c>
    </row>
    <row r="8923" spans="2:8" hidden="1" x14ac:dyDescent="0.25">
      <c r="B8923" t="s">
        <v>697</v>
      </c>
      <c r="C8923" t="s">
        <v>701</v>
      </c>
      <c r="D8923" t="s">
        <v>698</v>
      </c>
      <c r="E8923" t="s">
        <v>702</v>
      </c>
      <c r="F8923" t="s">
        <v>613</v>
      </c>
      <c r="G8923" t="s">
        <v>704</v>
      </c>
      <c r="H8923">
        <v>19997</v>
      </c>
    </row>
    <row r="8924" spans="2:8" hidden="1" x14ac:dyDescent="0.25">
      <c r="B8924" t="s">
        <v>697</v>
      </c>
      <c r="C8924" t="s">
        <v>701</v>
      </c>
      <c r="D8924" t="s">
        <v>698</v>
      </c>
      <c r="E8924" t="s">
        <v>702</v>
      </c>
      <c r="F8924" t="s">
        <v>9403</v>
      </c>
      <c r="G8924" t="s">
        <v>704</v>
      </c>
      <c r="H8924">
        <v>20000</v>
      </c>
    </row>
    <row r="8925" spans="2:8" hidden="1" x14ac:dyDescent="0.25">
      <c r="B8925" t="s">
        <v>697</v>
      </c>
      <c r="C8925" t="s">
        <v>701</v>
      </c>
      <c r="D8925" t="s">
        <v>698</v>
      </c>
      <c r="E8925" t="s">
        <v>702</v>
      </c>
      <c r="F8925" t="s">
        <v>9404</v>
      </c>
      <c r="G8925" t="s">
        <v>704</v>
      </c>
      <c r="H8925">
        <v>20002</v>
      </c>
    </row>
    <row r="8926" spans="2:8" hidden="1" x14ac:dyDescent="0.25">
      <c r="B8926" t="s">
        <v>697</v>
      </c>
      <c r="C8926" t="s">
        <v>701</v>
      </c>
      <c r="D8926" t="s">
        <v>698</v>
      </c>
      <c r="E8926" t="s">
        <v>702</v>
      </c>
      <c r="F8926" t="s">
        <v>629</v>
      </c>
      <c r="G8926" t="s">
        <v>704</v>
      </c>
      <c r="H8926">
        <v>20005</v>
      </c>
    </row>
    <row r="8927" spans="2:8" hidden="1" x14ac:dyDescent="0.25">
      <c r="B8927" t="s">
        <v>697</v>
      </c>
      <c r="C8927" t="s">
        <v>701</v>
      </c>
      <c r="D8927" t="s">
        <v>698</v>
      </c>
      <c r="E8927" t="s">
        <v>702</v>
      </c>
      <c r="F8927" t="s">
        <v>659</v>
      </c>
      <c r="G8927" t="s">
        <v>704</v>
      </c>
      <c r="H8927">
        <v>20008</v>
      </c>
    </row>
    <row r="8928" spans="2:8" hidden="1" x14ac:dyDescent="0.25">
      <c r="B8928" t="s">
        <v>697</v>
      </c>
      <c r="C8928" t="s">
        <v>701</v>
      </c>
      <c r="D8928" t="s">
        <v>698</v>
      </c>
      <c r="E8928" t="s">
        <v>702</v>
      </c>
      <c r="F8928" t="s">
        <v>9405</v>
      </c>
      <c r="G8928" t="s">
        <v>704</v>
      </c>
      <c r="H8928">
        <v>20011</v>
      </c>
    </row>
    <row r="8929" spans="2:8" hidden="1" x14ac:dyDescent="0.25">
      <c r="B8929" t="s">
        <v>697</v>
      </c>
      <c r="C8929" t="s">
        <v>701</v>
      </c>
      <c r="D8929" t="s">
        <v>698</v>
      </c>
      <c r="E8929" t="s">
        <v>702</v>
      </c>
      <c r="F8929" t="s">
        <v>9406</v>
      </c>
      <c r="G8929" t="s">
        <v>704</v>
      </c>
      <c r="H8929">
        <v>20014</v>
      </c>
    </row>
    <row r="8930" spans="2:8" hidden="1" x14ac:dyDescent="0.25">
      <c r="B8930" t="s">
        <v>697</v>
      </c>
      <c r="C8930" t="s">
        <v>701</v>
      </c>
      <c r="D8930" t="s">
        <v>698</v>
      </c>
      <c r="E8930" t="s">
        <v>702</v>
      </c>
      <c r="F8930" t="s">
        <v>671</v>
      </c>
      <c r="G8930" t="s">
        <v>704</v>
      </c>
      <c r="H8930">
        <v>20017</v>
      </c>
    </row>
    <row r="8931" spans="2:8" hidden="1" x14ac:dyDescent="0.25">
      <c r="B8931" t="s">
        <v>697</v>
      </c>
      <c r="C8931" t="s">
        <v>701</v>
      </c>
      <c r="D8931" t="s">
        <v>698</v>
      </c>
      <c r="E8931" t="s">
        <v>702</v>
      </c>
      <c r="F8931" t="s">
        <v>669</v>
      </c>
      <c r="G8931" t="s">
        <v>704</v>
      </c>
      <c r="H8931">
        <v>20020</v>
      </c>
    </row>
    <row r="8932" spans="2:8" hidden="1" x14ac:dyDescent="0.25">
      <c r="B8932" t="s">
        <v>697</v>
      </c>
      <c r="C8932" t="s">
        <v>701</v>
      </c>
      <c r="D8932" t="s">
        <v>698</v>
      </c>
      <c r="E8932" t="s">
        <v>702</v>
      </c>
      <c r="F8932" t="s">
        <v>667</v>
      </c>
      <c r="G8932" t="s">
        <v>704</v>
      </c>
      <c r="H8932">
        <v>20023</v>
      </c>
    </row>
    <row r="8933" spans="2:8" hidden="1" x14ac:dyDescent="0.25">
      <c r="B8933" t="s">
        <v>697</v>
      </c>
      <c r="C8933" t="s">
        <v>701</v>
      </c>
      <c r="D8933" t="s">
        <v>698</v>
      </c>
      <c r="E8933" t="s">
        <v>702</v>
      </c>
      <c r="F8933" t="s">
        <v>666</v>
      </c>
      <c r="G8933" t="s">
        <v>704</v>
      </c>
      <c r="H8933">
        <v>20026</v>
      </c>
    </row>
    <row r="8934" spans="2:8" hidden="1" x14ac:dyDescent="0.25">
      <c r="B8934" t="s">
        <v>697</v>
      </c>
      <c r="C8934" t="s">
        <v>701</v>
      </c>
      <c r="D8934" t="s">
        <v>698</v>
      </c>
      <c r="E8934" t="s">
        <v>702</v>
      </c>
      <c r="F8934" t="s">
        <v>670</v>
      </c>
      <c r="G8934" t="s">
        <v>704</v>
      </c>
      <c r="H8934">
        <v>20029</v>
      </c>
    </row>
    <row r="8935" spans="2:8" hidden="1" x14ac:dyDescent="0.25">
      <c r="B8935" t="s">
        <v>697</v>
      </c>
      <c r="C8935" t="s">
        <v>701</v>
      </c>
      <c r="D8935" t="s">
        <v>698</v>
      </c>
      <c r="E8935" t="s">
        <v>702</v>
      </c>
      <c r="F8935" t="s">
        <v>668</v>
      </c>
      <c r="G8935" t="s">
        <v>704</v>
      </c>
      <c r="H8935">
        <v>20032</v>
      </c>
    </row>
    <row r="8936" spans="2:8" hidden="1" x14ac:dyDescent="0.25">
      <c r="B8936" t="s">
        <v>697</v>
      </c>
      <c r="C8936" t="s">
        <v>701</v>
      </c>
      <c r="D8936" t="s">
        <v>698</v>
      </c>
      <c r="E8936" t="s">
        <v>702</v>
      </c>
      <c r="F8936" t="s">
        <v>677</v>
      </c>
      <c r="G8936" t="s">
        <v>704</v>
      </c>
      <c r="H8936">
        <v>20035</v>
      </c>
    </row>
    <row r="8937" spans="2:8" hidden="1" x14ac:dyDescent="0.25">
      <c r="B8937" t="s">
        <v>697</v>
      </c>
      <c r="C8937" t="s">
        <v>701</v>
      </c>
      <c r="D8937" t="s">
        <v>698</v>
      </c>
      <c r="E8937" t="s">
        <v>702</v>
      </c>
      <c r="F8937" t="s">
        <v>678</v>
      </c>
      <c r="G8937" t="s">
        <v>704</v>
      </c>
      <c r="H8937">
        <v>20038</v>
      </c>
    </row>
    <row r="8938" spans="2:8" hidden="1" x14ac:dyDescent="0.25">
      <c r="B8938" t="s">
        <v>697</v>
      </c>
      <c r="C8938" t="s">
        <v>701</v>
      </c>
      <c r="D8938" t="s">
        <v>698</v>
      </c>
      <c r="E8938" t="s">
        <v>702</v>
      </c>
      <c r="F8938" t="s">
        <v>680</v>
      </c>
      <c r="G8938" t="s">
        <v>704</v>
      </c>
      <c r="H8938">
        <v>20041</v>
      </c>
    </row>
    <row r="8939" spans="2:8" hidden="1" x14ac:dyDescent="0.25">
      <c r="B8939" t="s">
        <v>697</v>
      </c>
      <c r="C8939" t="s">
        <v>701</v>
      </c>
      <c r="D8939" t="s">
        <v>698</v>
      </c>
      <c r="E8939" t="s">
        <v>702</v>
      </c>
      <c r="F8939" t="s">
        <v>679</v>
      </c>
      <c r="G8939" t="s">
        <v>704</v>
      </c>
      <c r="H8939">
        <v>20044</v>
      </c>
    </row>
    <row r="8940" spans="2:8" hidden="1" x14ac:dyDescent="0.25">
      <c r="B8940" t="s">
        <v>697</v>
      </c>
      <c r="C8940" t="s">
        <v>701</v>
      </c>
      <c r="D8940" t="s">
        <v>698</v>
      </c>
      <c r="E8940" t="s">
        <v>702</v>
      </c>
      <c r="F8940" t="s">
        <v>681</v>
      </c>
      <c r="G8940" t="s">
        <v>704</v>
      </c>
      <c r="H8940">
        <v>20047</v>
      </c>
    </row>
    <row r="8941" spans="2:8" hidden="1" x14ac:dyDescent="0.25">
      <c r="B8941" t="s">
        <v>697</v>
      </c>
      <c r="C8941" t="s">
        <v>701</v>
      </c>
      <c r="D8941" t="s">
        <v>698</v>
      </c>
      <c r="E8941" t="s">
        <v>702</v>
      </c>
      <c r="F8941" t="s">
        <v>9407</v>
      </c>
      <c r="G8941" t="s">
        <v>704</v>
      </c>
      <c r="H8941">
        <v>20050</v>
      </c>
    </row>
    <row r="8942" spans="2:8" hidden="1" x14ac:dyDescent="0.25">
      <c r="B8942" t="s">
        <v>697</v>
      </c>
      <c r="C8942" t="s">
        <v>701</v>
      </c>
      <c r="D8942" t="s">
        <v>698</v>
      </c>
      <c r="E8942" t="s">
        <v>702</v>
      </c>
      <c r="F8942" t="s">
        <v>660</v>
      </c>
      <c r="G8942" t="s">
        <v>704</v>
      </c>
      <c r="H8942">
        <v>20053</v>
      </c>
    </row>
    <row r="8943" spans="2:8" hidden="1" x14ac:dyDescent="0.25">
      <c r="B8943" t="s">
        <v>697</v>
      </c>
      <c r="C8943" t="s">
        <v>701</v>
      </c>
      <c r="D8943" t="s">
        <v>698</v>
      </c>
      <c r="E8943" t="s">
        <v>702</v>
      </c>
      <c r="F8943" t="s">
        <v>652</v>
      </c>
      <c r="G8943" t="s">
        <v>704</v>
      </c>
      <c r="H8943">
        <v>20056</v>
      </c>
    </row>
    <row r="8944" spans="2:8" hidden="1" x14ac:dyDescent="0.25">
      <c r="B8944" t="s">
        <v>697</v>
      </c>
      <c r="C8944" t="s">
        <v>701</v>
      </c>
      <c r="D8944" t="s">
        <v>698</v>
      </c>
      <c r="E8944" t="s">
        <v>702</v>
      </c>
      <c r="F8944" t="s">
        <v>9408</v>
      </c>
      <c r="G8944" t="s">
        <v>704</v>
      </c>
      <c r="H8944">
        <v>20059</v>
      </c>
    </row>
    <row r="8945" spans="2:8" hidden="1" x14ac:dyDescent="0.25">
      <c r="B8945" t="s">
        <v>697</v>
      </c>
      <c r="C8945" t="s">
        <v>701</v>
      </c>
      <c r="D8945" t="s">
        <v>698</v>
      </c>
      <c r="E8945" t="s">
        <v>702</v>
      </c>
      <c r="F8945" t="s">
        <v>9409</v>
      </c>
      <c r="G8945" t="s">
        <v>704</v>
      </c>
      <c r="H8945">
        <v>20062</v>
      </c>
    </row>
    <row r="8946" spans="2:8" hidden="1" x14ac:dyDescent="0.25">
      <c r="B8946" t="s">
        <v>697</v>
      </c>
      <c r="C8946" t="s">
        <v>701</v>
      </c>
      <c r="D8946" t="s">
        <v>698</v>
      </c>
      <c r="E8946" t="s">
        <v>702</v>
      </c>
      <c r="F8946" t="s">
        <v>9410</v>
      </c>
      <c r="G8946" t="s">
        <v>704</v>
      </c>
      <c r="H8946">
        <v>20065</v>
      </c>
    </row>
    <row r="8947" spans="2:8" hidden="1" x14ac:dyDescent="0.25">
      <c r="B8947" t="s">
        <v>697</v>
      </c>
      <c r="C8947" t="s">
        <v>701</v>
      </c>
      <c r="D8947" t="s">
        <v>698</v>
      </c>
      <c r="E8947" t="s">
        <v>702</v>
      </c>
      <c r="F8947" t="s">
        <v>9411</v>
      </c>
      <c r="G8947" t="s">
        <v>704</v>
      </c>
      <c r="H8947">
        <v>20068</v>
      </c>
    </row>
    <row r="8948" spans="2:8" hidden="1" x14ac:dyDescent="0.25">
      <c r="B8948" t="s">
        <v>697</v>
      </c>
      <c r="C8948" t="s">
        <v>701</v>
      </c>
      <c r="D8948" t="s">
        <v>698</v>
      </c>
      <c r="E8948" t="s">
        <v>702</v>
      </c>
      <c r="F8948" t="s">
        <v>9412</v>
      </c>
      <c r="G8948" t="s">
        <v>704</v>
      </c>
      <c r="H8948">
        <v>20071</v>
      </c>
    </row>
    <row r="8949" spans="2:8" hidden="1" x14ac:dyDescent="0.25">
      <c r="B8949" t="s">
        <v>697</v>
      </c>
      <c r="C8949" t="s">
        <v>701</v>
      </c>
      <c r="D8949" t="s">
        <v>698</v>
      </c>
      <c r="E8949" t="s">
        <v>702</v>
      </c>
      <c r="F8949" t="s">
        <v>9413</v>
      </c>
      <c r="G8949" t="s">
        <v>704</v>
      </c>
      <c r="H8949">
        <v>20074</v>
      </c>
    </row>
    <row r="8950" spans="2:8" hidden="1" x14ac:dyDescent="0.25">
      <c r="B8950" t="s">
        <v>697</v>
      </c>
      <c r="C8950" t="s">
        <v>701</v>
      </c>
      <c r="D8950" t="s">
        <v>698</v>
      </c>
      <c r="E8950" t="s">
        <v>702</v>
      </c>
      <c r="F8950" t="s">
        <v>9414</v>
      </c>
      <c r="G8950" t="s">
        <v>704</v>
      </c>
      <c r="H8950">
        <v>20077</v>
      </c>
    </row>
    <row r="8951" spans="2:8" hidden="1" x14ac:dyDescent="0.25">
      <c r="B8951" t="s">
        <v>697</v>
      </c>
      <c r="C8951" t="s">
        <v>701</v>
      </c>
      <c r="D8951" t="s">
        <v>698</v>
      </c>
      <c r="E8951" t="s">
        <v>702</v>
      </c>
      <c r="F8951" t="s">
        <v>9415</v>
      </c>
      <c r="G8951" t="s">
        <v>704</v>
      </c>
      <c r="H8951">
        <v>20080</v>
      </c>
    </row>
    <row r="8952" spans="2:8" hidden="1" x14ac:dyDescent="0.25">
      <c r="B8952" t="s">
        <v>697</v>
      </c>
      <c r="C8952" t="s">
        <v>701</v>
      </c>
      <c r="D8952" t="s">
        <v>698</v>
      </c>
      <c r="E8952" t="s">
        <v>702</v>
      </c>
      <c r="F8952" t="s">
        <v>9416</v>
      </c>
      <c r="G8952" t="s">
        <v>704</v>
      </c>
      <c r="H8952">
        <v>20083</v>
      </c>
    </row>
    <row r="8953" spans="2:8" hidden="1" x14ac:dyDescent="0.25">
      <c r="B8953" t="s">
        <v>697</v>
      </c>
      <c r="C8953" t="s">
        <v>701</v>
      </c>
      <c r="D8953" t="s">
        <v>698</v>
      </c>
      <c r="E8953" t="s">
        <v>702</v>
      </c>
      <c r="F8953" t="s">
        <v>9417</v>
      </c>
      <c r="G8953" t="s">
        <v>704</v>
      </c>
      <c r="H8953">
        <v>20086</v>
      </c>
    </row>
    <row r="8954" spans="2:8" hidden="1" x14ac:dyDescent="0.25">
      <c r="B8954" t="s">
        <v>697</v>
      </c>
      <c r="C8954" t="s">
        <v>701</v>
      </c>
      <c r="D8954" t="s">
        <v>698</v>
      </c>
      <c r="E8954" t="s">
        <v>702</v>
      </c>
      <c r="F8954" t="s">
        <v>9418</v>
      </c>
      <c r="G8954" t="s">
        <v>704</v>
      </c>
      <c r="H8954">
        <v>20089</v>
      </c>
    </row>
    <row r="8955" spans="2:8" hidden="1" x14ac:dyDescent="0.25">
      <c r="B8955" t="s">
        <v>697</v>
      </c>
      <c r="C8955" t="s">
        <v>701</v>
      </c>
      <c r="D8955" t="s">
        <v>698</v>
      </c>
      <c r="E8955" t="s">
        <v>702</v>
      </c>
      <c r="F8955" t="s">
        <v>9419</v>
      </c>
      <c r="G8955" t="s">
        <v>704</v>
      </c>
      <c r="H8955">
        <v>20092</v>
      </c>
    </row>
    <row r="8956" spans="2:8" hidden="1" x14ac:dyDescent="0.25">
      <c r="B8956" t="s">
        <v>697</v>
      </c>
      <c r="C8956" t="s">
        <v>701</v>
      </c>
      <c r="D8956" t="s">
        <v>698</v>
      </c>
      <c r="E8956" t="s">
        <v>702</v>
      </c>
      <c r="F8956" t="s">
        <v>653</v>
      </c>
      <c r="G8956" t="s">
        <v>704</v>
      </c>
      <c r="H8956">
        <v>20095</v>
      </c>
    </row>
    <row r="8957" spans="2:8" hidden="1" x14ac:dyDescent="0.25">
      <c r="B8957" t="s">
        <v>697</v>
      </c>
      <c r="C8957" t="s">
        <v>701</v>
      </c>
      <c r="D8957" t="s">
        <v>698</v>
      </c>
      <c r="E8957" t="s">
        <v>702</v>
      </c>
      <c r="F8957" t="s">
        <v>654</v>
      </c>
      <c r="G8957" t="s">
        <v>704</v>
      </c>
      <c r="H8957">
        <v>20098</v>
      </c>
    </row>
    <row r="8958" spans="2:8" hidden="1" x14ac:dyDescent="0.25">
      <c r="B8958" t="s">
        <v>697</v>
      </c>
      <c r="C8958" t="s">
        <v>701</v>
      </c>
      <c r="D8958" t="s">
        <v>698</v>
      </c>
      <c r="E8958" t="s">
        <v>702</v>
      </c>
      <c r="F8958" t="s">
        <v>655</v>
      </c>
      <c r="G8958" t="s">
        <v>704</v>
      </c>
      <c r="H8958">
        <v>20101</v>
      </c>
    </row>
    <row r="8959" spans="2:8" hidden="1" x14ac:dyDescent="0.25">
      <c r="B8959" t="s">
        <v>697</v>
      </c>
      <c r="C8959" t="s">
        <v>701</v>
      </c>
      <c r="D8959" t="s">
        <v>698</v>
      </c>
      <c r="E8959" t="s">
        <v>702</v>
      </c>
      <c r="F8959" t="s">
        <v>9420</v>
      </c>
      <c r="G8959" t="s">
        <v>704</v>
      </c>
      <c r="H8959">
        <v>20104</v>
      </c>
    </row>
    <row r="8960" spans="2:8" hidden="1" x14ac:dyDescent="0.25">
      <c r="B8960" t="s">
        <v>697</v>
      </c>
      <c r="C8960" t="s">
        <v>701</v>
      </c>
      <c r="D8960" t="s">
        <v>698</v>
      </c>
      <c r="E8960" t="s">
        <v>702</v>
      </c>
      <c r="F8960" t="s">
        <v>656</v>
      </c>
      <c r="G8960" t="s">
        <v>704</v>
      </c>
      <c r="H8960">
        <v>20107</v>
      </c>
    </row>
    <row r="8961" spans="2:8" hidden="1" x14ac:dyDescent="0.25">
      <c r="B8961" t="s">
        <v>697</v>
      </c>
      <c r="C8961" t="s">
        <v>701</v>
      </c>
      <c r="D8961" t="s">
        <v>698</v>
      </c>
      <c r="E8961" t="s">
        <v>702</v>
      </c>
      <c r="F8961" t="s">
        <v>657</v>
      </c>
      <c r="G8961" t="s">
        <v>704</v>
      </c>
      <c r="H8961">
        <v>20110</v>
      </c>
    </row>
    <row r="8962" spans="2:8" hidden="1" x14ac:dyDescent="0.25">
      <c r="B8962" t="s">
        <v>697</v>
      </c>
      <c r="C8962" t="s">
        <v>701</v>
      </c>
      <c r="D8962" t="s">
        <v>698</v>
      </c>
      <c r="E8962" t="s">
        <v>702</v>
      </c>
      <c r="F8962" t="s">
        <v>661</v>
      </c>
      <c r="G8962" t="s">
        <v>704</v>
      </c>
      <c r="H8962">
        <v>20113</v>
      </c>
    </row>
    <row r="8963" spans="2:8" hidden="1" x14ac:dyDescent="0.25">
      <c r="B8963" t="s">
        <v>697</v>
      </c>
      <c r="C8963" t="s">
        <v>701</v>
      </c>
      <c r="D8963" t="s">
        <v>698</v>
      </c>
      <c r="E8963" t="s">
        <v>702</v>
      </c>
      <c r="F8963" t="s">
        <v>662</v>
      </c>
      <c r="G8963" t="s">
        <v>704</v>
      </c>
      <c r="H8963">
        <v>20116</v>
      </c>
    </row>
    <row r="8964" spans="2:8" hidden="1" x14ac:dyDescent="0.25">
      <c r="B8964" t="s">
        <v>697</v>
      </c>
      <c r="C8964" t="s">
        <v>701</v>
      </c>
      <c r="D8964" t="s">
        <v>698</v>
      </c>
      <c r="E8964" t="s">
        <v>702</v>
      </c>
      <c r="F8964" t="s">
        <v>663</v>
      </c>
      <c r="G8964" t="s">
        <v>704</v>
      </c>
      <c r="H8964">
        <v>20119</v>
      </c>
    </row>
    <row r="8965" spans="2:8" hidden="1" x14ac:dyDescent="0.25">
      <c r="B8965" t="s">
        <v>697</v>
      </c>
      <c r="C8965" t="s">
        <v>701</v>
      </c>
      <c r="D8965" t="s">
        <v>698</v>
      </c>
      <c r="E8965" t="s">
        <v>702</v>
      </c>
      <c r="F8965" t="s">
        <v>664</v>
      </c>
      <c r="G8965" t="s">
        <v>704</v>
      </c>
      <c r="H8965">
        <v>20122</v>
      </c>
    </row>
    <row r="8966" spans="2:8" hidden="1" x14ac:dyDescent="0.25">
      <c r="B8966" t="s">
        <v>697</v>
      </c>
      <c r="C8966" t="s">
        <v>701</v>
      </c>
      <c r="D8966" t="s">
        <v>698</v>
      </c>
      <c r="E8966" t="s">
        <v>702</v>
      </c>
      <c r="F8966" t="s">
        <v>665</v>
      </c>
      <c r="G8966" t="s">
        <v>704</v>
      </c>
      <c r="H8966">
        <v>20125</v>
      </c>
    </row>
    <row r="8967" spans="2:8" hidden="1" x14ac:dyDescent="0.25">
      <c r="B8967" t="s">
        <v>697</v>
      </c>
      <c r="C8967" t="s">
        <v>701</v>
      </c>
      <c r="D8967" t="s">
        <v>698</v>
      </c>
      <c r="E8967" t="s">
        <v>702</v>
      </c>
      <c r="F8967" t="s">
        <v>672</v>
      </c>
      <c r="G8967" t="s">
        <v>704</v>
      </c>
      <c r="H8967">
        <v>20128</v>
      </c>
    </row>
    <row r="8968" spans="2:8" hidden="1" x14ac:dyDescent="0.25">
      <c r="B8968" t="s">
        <v>697</v>
      </c>
      <c r="C8968" t="s">
        <v>701</v>
      </c>
      <c r="D8968" t="s">
        <v>698</v>
      </c>
      <c r="E8968" t="s">
        <v>702</v>
      </c>
      <c r="F8968" t="s">
        <v>673</v>
      </c>
      <c r="G8968" t="s">
        <v>704</v>
      </c>
      <c r="H8968">
        <v>20131</v>
      </c>
    </row>
    <row r="8969" spans="2:8" hidden="1" x14ac:dyDescent="0.25">
      <c r="B8969" t="s">
        <v>697</v>
      </c>
      <c r="C8969" t="s">
        <v>701</v>
      </c>
      <c r="D8969" t="s">
        <v>698</v>
      </c>
      <c r="E8969" t="s">
        <v>702</v>
      </c>
      <c r="F8969" t="s">
        <v>675</v>
      </c>
      <c r="G8969" t="s">
        <v>704</v>
      </c>
      <c r="H8969">
        <v>20134</v>
      </c>
    </row>
    <row r="8970" spans="2:8" hidden="1" x14ac:dyDescent="0.25">
      <c r="B8970" t="s">
        <v>697</v>
      </c>
      <c r="C8970" t="s">
        <v>701</v>
      </c>
      <c r="D8970" t="s">
        <v>698</v>
      </c>
      <c r="E8970" t="s">
        <v>702</v>
      </c>
      <c r="F8970" t="s">
        <v>674</v>
      </c>
      <c r="G8970" t="s">
        <v>704</v>
      </c>
      <c r="H8970">
        <v>20137</v>
      </c>
    </row>
    <row r="8971" spans="2:8" hidden="1" x14ac:dyDescent="0.25">
      <c r="B8971" t="s">
        <v>697</v>
      </c>
      <c r="C8971" t="s">
        <v>701</v>
      </c>
      <c r="D8971" t="s">
        <v>698</v>
      </c>
      <c r="E8971" t="s">
        <v>702</v>
      </c>
      <c r="F8971" t="s">
        <v>676</v>
      </c>
      <c r="G8971" t="s">
        <v>704</v>
      </c>
      <c r="H8971">
        <v>20140</v>
      </c>
    </row>
    <row r="8972" spans="2:8" hidden="1" x14ac:dyDescent="0.25">
      <c r="B8972" t="s">
        <v>697</v>
      </c>
      <c r="C8972" t="s">
        <v>701</v>
      </c>
      <c r="D8972" t="s">
        <v>698</v>
      </c>
      <c r="E8972" t="s">
        <v>702</v>
      </c>
      <c r="F8972" t="s">
        <v>9421</v>
      </c>
      <c r="G8972" t="s">
        <v>704</v>
      </c>
      <c r="H8972">
        <v>20143</v>
      </c>
    </row>
    <row r="8973" spans="2:8" hidden="1" x14ac:dyDescent="0.25">
      <c r="B8973" t="s">
        <v>697</v>
      </c>
      <c r="C8973" t="s">
        <v>701</v>
      </c>
      <c r="D8973" t="s">
        <v>698</v>
      </c>
      <c r="E8973" t="s">
        <v>702</v>
      </c>
      <c r="F8973" t="s">
        <v>593</v>
      </c>
      <c r="G8973" t="s">
        <v>704</v>
      </c>
      <c r="H8973">
        <v>20146</v>
      </c>
    </row>
    <row r="8974" spans="2:8" hidden="1" x14ac:dyDescent="0.25">
      <c r="B8974" t="s">
        <v>697</v>
      </c>
      <c r="C8974" t="s">
        <v>701</v>
      </c>
      <c r="D8974" t="s">
        <v>698</v>
      </c>
      <c r="E8974" t="s">
        <v>702</v>
      </c>
      <c r="F8974" t="s">
        <v>591</v>
      </c>
      <c r="G8974" t="s">
        <v>704</v>
      </c>
      <c r="H8974">
        <v>20149</v>
      </c>
    </row>
    <row r="8975" spans="2:8" hidden="1" x14ac:dyDescent="0.25">
      <c r="B8975" t="s">
        <v>697</v>
      </c>
      <c r="C8975" t="s">
        <v>701</v>
      </c>
      <c r="D8975" t="s">
        <v>698</v>
      </c>
      <c r="E8975" t="s">
        <v>702</v>
      </c>
      <c r="F8975" t="s">
        <v>595</v>
      </c>
      <c r="G8975" t="s">
        <v>704</v>
      </c>
      <c r="H8975">
        <v>20152</v>
      </c>
    </row>
    <row r="8976" spans="2:8" hidden="1" x14ac:dyDescent="0.25">
      <c r="B8976" t="s">
        <v>697</v>
      </c>
      <c r="C8976" t="s">
        <v>701</v>
      </c>
      <c r="D8976" t="s">
        <v>698</v>
      </c>
      <c r="E8976" t="s">
        <v>702</v>
      </c>
      <c r="F8976" t="s">
        <v>555</v>
      </c>
      <c r="G8976" t="s">
        <v>704</v>
      </c>
      <c r="H8976">
        <v>20155</v>
      </c>
    </row>
    <row r="8977" spans="2:8" hidden="1" x14ac:dyDescent="0.25">
      <c r="B8977" t="s">
        <v>697</v>
      </c>
      <c r="C8977" t="s">
        <v>701</v>
      </c>
      <c r="D8977" t="s">
        <v>698</v>
      </c>
      <c r="E8977" t="s">
        <v>702</v>
      </c>
      <c r="F8977" t="s">
        <v>594</v>
      </c>
      <c r="G8977" t="s">
        <v>704</v>
      </c>
      <c r="H8977">
        <v>20158</v>
      </c>
    </row>
    <row r="8978" spans="2:8" hidden="1" x14ac:dyDescent="0.25">
      <c r="B8978" t="s">
        <v>697</v>
      </c>
      <c r="C8978" t="s">
        <v>701</v>
      </c>
      <c r="D8978" t="s">
        <v>698</v>
      </c>
      <c r="E8978" t="s">
        <v>702</v>
      </c>
      <c r="F8978" t="s">
        <v>592</v>
      </c>
      <c r="G8978" t="s">
        <v>704</v>
      </c>
      <c r="H8978">
        <v>20161</v>
      </c>
    </row>
    <row r="8979" spans="2:8" hidden="1" x14ac:dyDescent="0.25">
      <c r="B8979" t="s">
        <v>697</v>
      </c>
      <c r="C8979" t="s">
        <v>701</v>
      </c>
      <c r="D8979" t="s">
        <v>698</v>
      </c>
      <c r="E8979" t="s">
        <v>702</v>
      </c>
      <c r="F8979" t="s">
        <v>415</v>
      </c>
      <c r="G8979" t="s">
        <v>704</v>
      </c>
      <c r="H8979">
        <v>20164</v>
      </c>
    </row>
    <row r="8980" spans="2:8" hidden="1" x14ac:dyDescent="0.25">
      <c r="B8980" t="s">
        <v>697</v>
      </c>
      <c r="C8980" t="s">
        <v>701</v>
      </c>
      <c r="D8980" t="s">
        <v>698</v>
      </c>
      <c r="E8980" t="s">
        <v>702</v>
      </c>
      <c r="F8980" t="s">
        <v>9422</v>
      </c>
      <c r="G8980" t="s">
        <v>704</v>
      </c>
      <c r="H8980">
        <v>20166</v>
      </c>
    </row>
    <row r="8981" spans="2:8" hidden="1" x14ac:dyDescent="0.25">
      <c r="B8981" t="s">
        <v>697</v>
      </c>
      <c r="C8981" t="s">
        <v>701</v>
      </c>
      <c r="D8981" t="s">
        <v>698</v>
      </c>
      <c r="E8981" t="s">
        <v>702</v>
      </c>
      <c r="F8981" t="s">
        <v>9423</v>
      </c>
      <c r="G8981" t="s">
        <v>704</v>
      </c>
      <c r="H8981">
        <v>20169</v>
      </c>
    </row>
    <row r="8982" spans="2:8" hidden="1" x14ac:dyDescent="0.25">
      <c r="B8982" t="s">
        <v>697</v>
      </c>
      <c r="C8982" t="s">
        <v>701</v>
      </c>
      <c r="D8982" t="s">
        <v>698</v>
      </c>
      <c r="E8982" t="s">
        <v>702</v>
      </c>
      <c r="F8982" t="s">
        <v>9424</v>
      </c>
      <c r="G8982" t="s">
        <v>704</v>
      </c>
      <c r="H8982">
        <v>20172</v>
      </c>
    </row>
    <row r="8983" spans="2:8" hidden="1" x14ac:dyDescent="0.25">
      <c r="B8983" t="s">
        <v>697</v>
      </c>
      <c r="C8983" t="s">
        <v>701</v>
      </c>
      <c r="D8983" t="s">
        <v>698</v>
      </c>
      <c r="E8983" t="s">
        <v>702</v>
      </c>
      <c r="F8983" t="s">
        <v>9425</v>
      </c>
      <c r="G8983" t="s">
        <v>704</v>
      </c>
      <c r="H8983">
        <v>20175</v>
      </c>
    </row>
    <row r="8984" spans="2:8" hidden="1" x14ac:dyDescent="0.25">
      <c r="B8984" t="s">
        <v>697</v>
      </c>
      <c r="C8984" t="s">
        <v>701</v>
      </c>
      <c r="D8984" t="s">
        <v>698</v>
      </c>
      <c r="E8984" t="s">
        <v>702</v>
      </c>
      <c r="F8984" t="s">
        <v>9426</v>
      </c>
      <c r="G8984" t="s">
        <v>704</v>
      </c>
      <c r="H8984">
        <v>20178</v>
      </c>
    </row>
    <row r="8985" spans="2:8" hidden="1" x14ac:dyDescent="0.25">
      <c r="B8985" t="s">
        <v>697</v>
      </c>
      <c r="C8985" t="s">
        <v>701</v>
      </c>
      <c r="D8985" t="s">
        <v>698</v>
      </c>
      <c r="E8985" t="s">
        <v>702</v>
      </c>
      <c r="F8985" t="s">
        <v>9427</v>
      </c>
      <c r="G8985" t="s">
        <v>704</v>
      </c>
      <c r="H8985">
        <v>20181</v>
      </c>
    </row>
    <row r="8986" spans="2:8" hidden="1" x14ac:dyDescent="0.25">
      <c r="B8986" t="s">
        <v>697</v>
      </c>
      <c r="C8986" t="s">
        <v>701</v>
      </c>
      <c r="D8986" t="s">
        <v>698</v>
      </c>
      <c r="E8986" t="s">
        <v>702</v>
      </c>
      <c r="F8986" t="s">
        <v>9428</v>
      </c>
      <c r="G8986" t="s">
        <v>704</v>
      </c>
      <c r="H8986">
        <v>20184</v>
      </c>
    </row>
    <row r="8987" spans="2:8" hidden="1" x14ac:dyDescent="0.25">
      <c r="B8987" t="s">
        <v>697</v>
      </c>
      <c r="C8987" t="s">
        <v>701</v>
      </c>
      <c r="D8987" t="s">
        <v>698</v>
      </c>
      <c r="E8987" t="s">
        <v>702</v>
      </c>
      <c r="F8987" t="s">
        <v>9429</v>
      </c>
      <c r="G8987" t="s">
        <v>704</v>
      </c>
      <c r="H8987">
        <v>20187</v>
      </c>
    </row>
    <row r="8988" spans="2:8" hidden="1" x14ac:dyDescent="0.25">
      <c r="B8988" t="s">
        <v>697</v>
      </c>
      <c r="C8988" t="s">
        <v>701</v>
      </c>
      <c r="D8988" t="s">
        <v>698</v>
      </c>
      <c r="E8988" t="s">
        <v>702</v>
      </c>
      <c r="F8988" t="s">
        <v>9430</v>
      </c>
      <c r="G8988" t="s">
        <v>704</v>
      </c>
      <c r="H8988">
        <v>20190</v>
      </c>
    </row>
    <row r="8989" spans="2:8" hidden="1" x14ac:dyDescent="0.25">
      <c r="B8989" t="s">
        <v>697</v>
      </c>
      <c r="C8989" t="s">
        <v>701</v>
      </c>
      <c r="D8989" t="s">
        <v>698</v>
      </c>
      <c r="E8989" t="s">
        <v>702</v>
      </c>
      <c r="F8989" t="s">
        <v>9431</v>
      </c>
      <c r="G8989" t="s">
        <v>704</v>
      </c>
      <c r="H8989">
        <v>20193</v>
      </c>
    </row>
    <row r="8990" spans="2:8" hidden="1" x14ac:dyDescent="0.25">
      <c r="B8990" t="s">
        <v>697</v>
      </c>
      <c r="C8990" t="s">
        <v>701</v>
      </c>
      <c r="D8990" t="s">
        <v>698</v>
      </c>
      <c r="E8990" t="s">
        <v>702</v>
      </c>
      <c r="F8990" t="s">
        <v>9432</v>
      </c>
      <c r="G8990" t="s">
        <v>704</v>
      </c>
      <c r="H8990">
        <v>20196</v>
      </c>
    </row>
    <row r="8991" spans="2:8" hidden="1" x14ac:dyDescent="0.25">
      <c r="B8991" t="s">
        <v>697</v>
      </c>
      <c r="C8991" t="s">
        <v>701</v>
      </c>
      <c r="D8991" t="s">
        <v>698</v>
      </c>
      <c r="E8991" t="s">
        <v>702</v>
      </c>
      <c r="F8991" t="s">
        <v>9433</v>
      </c>
      <c r="G8991" t="s">
        <v>704</v>
      </c>
      <c r="H8991">
        <v>20199</v>
      </c>
    </row>
    <row r="8992" spans="2:8" hidden="1" x14ac:dyDescent="0.25">
      <c r="B8992" t="s">
        <v>697</v>
      </c>
      <c r="C8992" t="s">
        <v>701</v>
      </c>
      <c r="D8992" t="s">
        <v>698</v>
      </c>
      <c r="E8992" t="s">
        <v>702</v>
      </c>
      <c r="F8992" t="s">
        <v>9434</v>
      </c>
      <c r="G8992" t="s">
        <v>704</v>
      </c>
      <c r="H8992">
        <v>20202</v>
      </c>
    </row>
    <row r="8993" spans="2:8" hidden="1" x14ac:dyDescent="0.25">
      <c r="B8993" t="s">
        <v>697</v>
      </c>
      <c r="C8993" t="s">
        <v>701</v>
      </c>
      <c r="D8993" t="s">
        <v>698</v>
      </c>
      <c r="E8993" t="s">
        <v>702</v>
      </c>
      <c r="F8993" t="s">
        <v>9435</v>
      </c>
      <c r="G8993" t="s">
        <v>704</v>
      </c>
      <c r="H8993">
        <v>20205</v>
      </c>
    </row>
    <row r="8994" spans="2:8" hidden="1" x14ac:dyDescent="0.25">
      <c r="B8994" t="s">
        <v>697</v>
      </c>
      <c r="C8994" t="s">
        <v>701</v>
      </c>
      <c r="D8994" t="s">
        <v>698</v>
      </c>
      <c r="E8994" t="s">
        <v>702</v>
      </c>
      <c r="F8994" t="s">
        <v>412</v>
      </c>
      <c r="G8994" t="s">
        <v>704</v>
      </c>
      <c r="H8994">
        <v>20208</v>
      </c>
    </row>
    <row r="8995" spans="2:8" hidden="1" x14ac:dyDescent="0.25">
      <c r="B8995" t="s">
        <v>697</v>
      </c>
      <c r="C8995" t="s">
        <v>701</v>
      </c>
      <c r="D8995" t="s">
        <v>698</v>
      </c>
      <c r="E8995" t="s">
        <v>702</v>
      </c>
      <c r="F8995" t="s">
        <v>9436</v>
      </c>
      <c r="G8995" t="s">
        <v>704</v>
      </c>
      <c r="H8995">
        <v>20211</v>
      </c>
    </row>
    <row r="8996" spans="2:8" hidden="1" x14ac:dyDescent="0.25">
      <c r="B8996" t="s">
        <v>697</v>
      </c>
      <c r="C8996" t="s">
        <v>701</v>
      </c>
      <c r="D8996" t="s">
        <v>698</v>
      </c>
      <c r="E8996" t="s">
        <v>702</v>
      </c>
      <c r="F8996" t="s">
        <v>9437</v>
      </c>
      <c r="G8996" t="s">
        <v>704</v>
      </c>
      <c r="H8996">
        <v>20214</v>
      </c>
    </row>
    <row r="8997" spans="2:8" hidden="1" x14ac:dyDescent="0.25">
      <c r="B8997" t="s">
        <v>697</v>
      </c>
      <c r="C8997" t="s">
        <v>701</v>
      </c>
      <c r="D8997" t="s">
        <v>698</v>
      </c>
      <c r="E8997" t="s">
        <v>702</v>
      </c>
      <c r="F8997" t="s">
        <v>9438</v>
      </c>
      <c r="G8997" t="s">
        <v>704</v>
      </c>
      <c r="H8997">
        <v>20217</v>
      </c>
    </row>
    <row r="8998" spans="2:8" hidden="1" x14ac:dyDescent="0.25">
      <c r="B8998" t="s">
        <v>697</v>
      </c>
      <c r="C8998" t="s">
        <v>701</v>
      </c>
      <c r="D8998" t="s">
        <v>698</v>
      </c>
      <c r="E8998" t="s">
        <v>702</v>
      </c>
      <c r="F8998" t="s">
        <v>394</v>
      </c>
      <c r="G8998" t="s">
        <v>704</v>
      </c>
      <c r="H8998">
        <v>20220</v>
      </c>
    </row>
    <row r="8999" spans="2:8" hidden="1" x14ac:dyDescent="0.25">
      <c r="B8999" t="s">
        <v>697</v>
      </c>
      <c r="C8999" t="s">
        <v>701</v>
      </c>
      <c r="D8999" t="s">
        <v>698</v>
      </c>
      <c r="E8999" t="s">
        <v>702</v>
      </c>
      <c r="F8999" t="s">
        <v>397</v>
      </c>
      <c r="G8999" t="s">
        <v>704</v>
      </c>
      <c r="H8999">
        <v>20223</v>
      </c>
    </row>
    <row r="9000" spans="2:8" hidden="1" x14ac:dyDescent="0.25">
      <c r="B9000" t="s">
        <v>697</v>
      </c>
      <c r="C9000" t="s">
        <v>701</v>
      </c>
      <c r="D9000" t="s">
        <v>698</v>
      </c>
      <c r="E9000" t="s">
        <v>702</v>
      </c>
      <c r="F9000" t="s">
        <v>396</v>
      </c>
      <c r="G9000" t="s">
        <v>704</v>
      </c>
      <c r="H9000">
        <v>20226</v>
      </c>
    </row>
    <row r="9001" spans="2:8" hidden="1" x14ac:dyDescent="0.25">
      <c r="B9001" t="s">
        <v>697</v>
      </c>
      <c r="C9001" t="s">
        <v>701</v>
      </c>
      <c r="D9001" t="s">
        <v>698</v>
      </c>
      <c r="E9001" t="s">
        <v>702</v>
      </c>
      <c r="F9001" t="s">
        <v>395</v>
      </c>
      <c r="G9001" t="s">
        <v>704</v>
      </c>
      <c r="H9001">
        <v>20229</v>
      </c>
    </row>
    <row r="9002" spans="2:8" hidden="1" x14ac:dyDescent="0.25">
      <c r="B9002" t="s">
        <v>697</v>
      </c>
      <c r="C9002" t="s">
        <v>701</v>
      </c>
      <c r="D9002" t="s">
        <v>698</v>
      </c>
      <c r="E9002" t="s">
        <v>702</v>
      </c>
      <c r="F9002" t="s">
        <v>398</v>
      </c>
      <c r="G9002" t="s">
        <v>704</v>
      </c>
      <c r="H9002">
        <v>20232</v>
      </c>
    </row>
    <row r="9003" spans="2:8" hidden="1" x14ac:dyDescent="0.25">
      <c r="B9003" t="s">
        <v>697</v>
      </c>
      <c r="C9003" t="s">
        <v>701</v>
      </c>
      <c r="D9003" t="s">
        <v>698</v>
      </c>
      <c r="E9003" t="s">
        <v>702</v>
      </c>
      <c r="F9003" t="s">
        <v>393</v>
      </c>
      <c r="G9003" t="s">
        <v>704</v>
      </c>
      <c r="H9003">
        <v>20235</v>
      </c>
    </row>
    <row r="9004" spans="2:8" hidden="1" x14ac:dyDescent="0.25">
      <c r="B9004" t="s">
        <v>697</v>
      </c>
      <c r="C9004" t="s">
        <v>701</v>
      </c>
      <c r="D9004" t="s">
        <v>698</v>
      </c>
      <c r="E9004" t="s">
        <v>702</v>
      </c>
      <c r="F9004" t="s">
        <v>9439</v>
      </c>
      <c r="G9004" t="s">
        <v>704</v>
      </c>
      <c r="H9004">
        <v>20238</v>
      </c>
    </row>
    <row r="9005" spans="2:8" hidden="1" x14ac:dyDescent="0.25">
      <c r="B9005" t="s">
        <v>697</v>
      </c>
      <c r="C9005" t="s">
        <v>701</v>
      </c>
      <c r="D9005" t="s">
        <v>698</v>
      </c>
      <c r="E9005" t="s">
        <v>702</v>
      </c>
      <c r="F9005" t="s">
        <v>511</v>
      </c>
      <c r="G9005" t="s">
        <v>704</v>
      </c>
      <c r="H9005">
        <v>20240</v>
      </c>
    </row>
    <row r="9006" spans="2:8" hidden="1" x14ac:dyDescent="0.25">
      <c r="B9006" t="s">
        <v>697</v>
      </c>
      <c r="C9006" t="s">
        <v>701</v>
      </c>
      <c r="D9006" t="s">
        <v>698</v>
      </c>
      <c r="E9006" t="s">
        <v>702</v>
      </c>
      <c r="F9006" t="s">
        <v>512</v>
      </c>
      <c r="G9006" t="s">
        <v>704</v>
      </c>
      <c r="H9006">
        <v>20243</v>
      </c>
    </row>
    <row r="9007" spans="2:8" hidden="1" x14ac:dyDescent="0.25">
      <c r="B9007" t="s">
        <v>697</v>
      </c>
      <c r="C9007" t="s">
        <v>701</v>
      </c>
      <c r="D9007" t="s">
        <v>698</v>
      </c>
      <c r="E9007" t="s">
        <v>702</v>
      </c>
      <c r="F9007" t="s">
        <v>494</v>
      </c>
      <c r="G9007" t="s">
        <v>704</v>
      </c>
      <c r="H9007">
        <v>20246</v>
      </c>
    </row>
    <row r="9008" spans="2:8" hidden="1" x14ac:dyDescent="0.25">
      <c r="B9008" t="s">
        <v>697</v>
      </c>
      <c r="C9008" t="s">
        <v>701</v>
      </c>
      <c r="D9008" t="s">
        <v>698</v>
      </c>
      <c r="E9008" t="s">
        <v>702</v>
      </c>
      <c r="F9008" t="s">
        <v>461</v>
      </c>
      <c r="G9008" t="s">
        <v>704</v>
      </c>
      <c r="H9008">
        <v>20249</v>
      </c>
    </row>
    <row r="9009" spans="2:8" hidden="1" x14ac:dyDescent="0.25">
      <c r="B9009" t="s">
        <v>697</v>
      </c>
      <c r="C9009" t="s">
        <v>701</v>
      </c>
      <c r="D9009" t="s">
        <v>698</v>
      </c>
      <c r="E9009" t="s">
        <v>702</v>
      </c>
      <c r="F9009" t="s">
        <v>488</v>
      </c>
      <c r="G9009" t="s">
        <v>704</v>
      </c>
      <c r="H9009">
        <v>20251</v>
      </c>
    </row>
    <row r="9010" spans="2:8" hidden="1" x14ac:dyDescent="0.25">
      <c r="B9010" t="s">
        <v>697</v>
      </c>
      <c r="C9010" t="s">
        <v>701</v>
      </c>
      <c r="D9010" t="s">
        <v>698</v>
      </c>
      <c r="E9010" t="s">
        <v>702</v>
      </c>
      <c r="F9010" t="s">
        <v>489</v>
      </c>
      <c r="G9010" t="s">
        <v>704</v>
      </c>
      <c r="H9010">
        <v>20254</v>
      </c>
    </row>
    <row r="9011" spans="2:8" hidden="1" x14ac:dyDescent="0.25">
      <c r="B9011" t="s">
        <v>697</v>
      </c>
      <c r="C9011" t="s">
        <v>701</v>
      </c>
      <c r="D9011" t="s">
        <v>698</v>
      </c>
      <c r="E9011" t="s">
        <v>702</v>
      </c>
      <c r="F9011" t="s">
        <v>490</v>
      </c>
      <c r="G9011" t="s">
        <v>704</v>
      </c>
      <c r="H9011">
        <v>20257</v>
      </c>
    </row>
    <row r="9012" spans="2:8" hidden="1" x14ac:dyDescent="0.25">
      <c r="B9012" t="s">
        <v>697</v>
      </c>
      <c r="C9012" t="s">
        <v>701</v>
      </c>
      <c r="D9012" t="s">
        <v>698</v>
      </c>
      <c r="E9012" t="s">
        <v>702</v>
      </c>
      <c r="F9012" t="s">
        <v>491</v>
      </c>
      <c r="G9012" t="s">
        <v>704</v>
      </c>
      <c r="H9012">
        <v>20260</v>
      </c>
    </row>
    <row r="9013" spans="2:8" hidden="1" x14ac:dyDescent="0.25">
      <c r="B9013" t="s">
        <v>697</v>
      </c>
      <c r="C9013" t="s">
        <v>701</v>
      </c>
      <c r="D9013" t="s">
        <v>698</v>
      </c>
      <c r="E9013" t="s">
        <v>702</v>
      </c>
      <c r="F9013" t="s">
        <v>492</v>
      </c>
      <c r="G9013" t="s">
        <v>704</v>
      </c>
      <c r="H9013">
        <v>20263</v>
      </c>
    </row>
    <row r="9014" spans="2:8" hidden="1" x14ac:dyDescent="0.25">
      <c r="B9014" t="s">
        <v>697</v>
      </c>
      <c r="C9014" t="s">
        <v>701</v>
      </c>
      <c r="D9014" t="s">
        <v>698</v>
      </c>
      <c r="E9014" t="s">
        <v>702</v>
      </c>
      <c r="F9014" t="s">
        <v>495</v>
      </c>
      <c r="G9014" t="s">
        <v>704</v>
      </c>
      <c r="H9014">
        <v>20266</v>
      </c>
    </row>
    <row r="9015" spans="2:8" hidden="1" x14ac:dyDescent="0.25">
      <c r="B9015" t="s">
        <v>697</v>
      </c>
      <c r="C9015" t="s">
        <v>701</v>
      </c>
      <c r="D9015" t="s">
        <v>698</v>
      </c>
      <c r="E9015" t="s">
        <v>702</v>
      </c>
      <c r="F9015" t="s">
        <v>498</v>
      </c>
      <c r="G9015" t="s">
        <v>704</v>
      </c>
      <c r="H9015">
        <v>20269</v>
      </c>
    </row>
    <row r="9016" spans="2:8" hidden="1" x14ac:dyDescent="0.25">
      <c r="B9016" t="s">
        <v>697</v>
      </c>
      <c r="C9016" t="s">
        <v>701</v>
      </c>
      <c r="D9016" t="s">
        <v>698</v>
      </c>
      <c r="E9016" t="s">
        <v>702</v>
      </c>
      <c r="F9016" t="s">
        <v>459</v>
      </c>
      <c r="G9016" t="s">
        <v>704</v>
      </c>
      <c r="H9016">
        <v>20272</v>
      </c>
    </row>
    <row r="9017" spans="2:8" hidden="1" x14ac:dyDescent="0.25">
      <c r="B9017" t="s">
        <v>697</v>
      </c>
      <c r="C9017" t="s">
        <v>701</v>
      </c>
      <c r="D9017" t="s">
        <v>698</v>
      </c>
      <c r="E9017" t="s">
        <v>702</v>
      </c>
      <c r="F9017" t="s">
        <v>9440</v>
      </c>
      <c r="G9017" t="s">
        <v>704</v>
      </c>
      <c r="H9017">
        <v>20275</v>
      </c>
    </row>
    <row r="9018" spans="2:8" hidden="1" x14ac:dyDescent="0.25">
      <c r="B9018" t="s">
        <v>697</v>
      </c>
      <c r="C9018" t="s">
        <v>701</v>
      </c>
      <c r="D9018" t="s">
        <v>698</v>
      </c>
      <c r="E9018" t="s">
        <v>702</v>
      </c>
      <c r="F9018" t="s">
        <v>9441</v>
      </c>
      <c r="G9018" t="s">
        <v>704</v>
      </c>
      <c r="H9018">
        <v>20278</v>
      </c>
    </row>
    <row r="9019" spans="2:8" hidden="1" x14ac:dyDescent="0.25">
      <c r="B9019" t="s">
        <v>697</v>
      </c>
      <c r="C9019" t="s">
        <v>701</v>
      </c>
      <c r="D9019" t="s">
        <v>698</v>
      </c>
      <c r="E9019" t="s">
        <v>702</v>
      </c>
      <c r="F9019" t="s">
        <v>9442</v>
      </c>
      <c r="G9019" t="s">
        <v>704</v>
      </c>
      <c r="H9019">
        <v>20280</v>
      </c>
    </row>
    <row r="9020" spans="2:8" hidden="1" x14ac:dyDescent="0.25">
      <c r="B9020" t="s">
        <v>697</v>
      </c>
      <c r="C9020" t="s">
        <v>701</v>
      </c>
      <c r="D9020" t="s">
        <v>698</v>
      </c>
      <c r="E9020" t="s">
        <v>702</v>
      </c>
      <c r="F9020" t="s">
        <v>9443</v>
      </c>
      <c r="G9020" t="s">
        <v>704</v>
      </c>
      <c r="H9020">
        <v>20281</v>
      </c>
    </row>
    <row r="9021" spans="2:8" hidden="1" x14ac:dyDescent="0.25">
      <c r="B9021" t="s">
        <v>697</v>
      </c>
      <c r="C9021" t="s">
        <v>701</v>
      </c>
      <c r="D9021" t="s">
        <v>698</v>
      </c>
      <c r="E9021" t="s">
        <v>702</v>
      </c>
      <c r="F9021" t="s">
        <v>9444</v>
      </c>
      <c r="G9021" t="s">
        <v>704</v>
      </c>
      <c r="H9021">
        <v>20282</v>
      </c>
    </row>
    <row r="9022" spans="2:8" hidden="1" x14ac:dyDescent="0.25">
      <c r="B9022" t="s">
        <v>697</v>
      </c>
      <c r="C9022" t="s">
        <v>701</v>
      </c>
      <c r="D9022" t="s">
        <v>698</v>
      </c>
      <c r="E9022" t="s">
        <v>702</v>
      </c>
      <c r="F9022" t="s">
        <v>9445</v>
      </c>
      <c r="G9022" t="s">
        <v>704</v>
      </c>
      <c r="H9022">
        <v>20355</v>
      </c>
    </row>
    <row r="9023" spans="2:8" hidden="1" x14ac:dyDescent="0.25">
      <c r="B9023" t="s">
        <v>697</v>
      </c>
      <c r="C9023" t="s">
        <v>701</v>
      </c>
      <c r="D9023" t="s">
        <v>698</v>
      </c>
      <c r="E9023" t="s">
        <v>702</v>
      </c>
      <c r="F9023" t="s">
        <v>9446</v>
      </c>
      <c r="G9023" t="s">
        <v>704</v>
      </c>
      <c r="H9023">
        <v>20358</v>
      </c>
    </row>
    <row r="9024" spans="2:8" hidden="1" x14ac:dyDescent="0.25">
      <c r="B9024" t="s">
        <v>697</v>
      </c>
      <c r="C9024" t="s">
        <v>701</v>
      </c>
      <c r="D9024" t="s">
        <v>698</v>
      </c>
      <c r="E9024" t="s">
        <v>702</v>
      </c>
      <c r="F9024" t="s">
        <v>9447</v>
      </c>
      <c r="G9024" t="s">
        <v>704</v>
      </c>
      <c r="H9024">
        <v>20360</v>
      </c>
    </row>
    <row r="9025" spans="2:8" hidden="1" x14ac:dyDescent="0.25">
      <c r="B9025" t="s">
        <v>697</v>
      </c>
      <c r="C9025" t="s">
        <v>701</v>
      </c>
      <c r="D9025" t="s">
        <v>698</v>
      </c>
      <c r="E9025" t="s">
        <v>702</v>
      </c>
      <c r="F9025" t="s">
        <v>9448</v>
      </c>
      <c r="G9025" t="s">
        <v>704</v>
      </c>
      <c r="H9025">
        <v>20362</v>
      </c>
    </row>
    <row r="9026" spans="2:8" hidden="1" x14ac:dyDescent="0.25">
      <c r="B9026" t="s">
        <v>697</v>
      </c>
      <c r="C9026" t="s">
        <v>701</v>
      </c>
      <c r="D9026" t="s">
        <v>698</v>
      </c>
      <c r="E9026" t="s">
        <v>702</v>
      </c>
      <c r="F9026" t="s">
        <v>9449</v>
      </c>
      <c r="G9026" t="s">
        <v>704</v>
      </c>
      <c r="H9026">
        <v>20364</v>
      </c>
    </row>
    <row r="9027" spans="2:8" hidden="1" x14ac:dyDescent="0.25">
      <c r="B9027" t="s">
        <v>697</v>
      </c>
      <c r="C9027" t="s">
        <v>701</v>
      </c>
      <c r="D9027" t="s">
        <v>698</v>
      </c>
      <c r="E9027" t="s">
        <v>702</v>
      </c>
      <c r="F9027" t="s">
        <v>9450</v>
      </c>
      <c r="G9027" t="s">
        <v>704</v>
      </c>
      <c r="H9027">
        <v>20366</v>
      </c>
    </row>
    <row r="9028" spans="2:8" hidden="1" x14ac:dyDescent="0.25">
      <c r="B9028" t="s">
        <v>697</v>
      </c>
      <c r="C9028" t="s">
        <v>701</v>
      </c>
      <c r="D9028" t="s">
        <v>698</v>
      </c>
      <c r="E9028" t="s">
        <v>702</v>
      </c>
      <c r="F9028" t="s">
        <v>9451</v>
      </c>
      <c r="G9028" t="s">
        <v>704</v>
      </c>
      <c r="H9028">
        <v>20368</v>
      </c>
    </row>
    <row r="9029" spans="2:8" hidden="1" x14ac:dyDescent="0.25">
      <c r="B9029" t="s">
        <v>697</v>
      </c>
      <c r="C9029" t="s">
        <v>701</v>
      </c>
      <c r="D9029" t="s">
        <v>698</v>
      </c>
      <c r="E9029" t="s">
        <v>702</v>
      </c>
      <c r="F9029" t="s">
        <v>9452</v>
      </c>
      <c r="G9029" t="s">
        <v>704</v>
      </c>
      <c r="H9029">
        <v>20370</v>
      </c>
    </row>
    <row r="9030" spans="2:8" hidden="1" x14ac:dyDescent="0.25">
      <c r="B9030" t="s">
        <v>697</v>
      </c>
      <c r="C9030" t="s">
        <v>701</v>
      </c>
      <c r="D9030" t="s">
        <v>698</v>
      </c>
      <c r="E9030" t="s">
        <v>702</v>
      </c>
      <c r="F9030" t="s">
        <v>9453</v>
      </c>
      <c r="G9030" t="s">
        <v>704</v>
      </c>
      <c r="H9030">
        <v>20372</v>
      </c>
    </row>
    <row r="9031" spans="2:8" hidden="1" x14ac:dyDescent="0.25">
      <c r="B9031" t="s">
        <v>697</v>
      </c>
      <c r="C9031" t="s">
        <v>701</v>
      </c>
      <c r="D9031" t="s">
        <v>698</v>
      </c>
      <c r="E9031" t="s">
        <v>702</v>
      </c>
      <c r="F9031" t="s">
        <v>9454</v>
      </c>
      <c r="G9031" t="s">
        <v>704</v>
      </c>
      <c r="H9031">
        <v>20374</v>
      </c>
    </row>
    <row r="9032" spans="2:8" hidden="1" x14ac:dyDescent="0.25">
      <c r="B9032" t="s">
        <v>697</v>
      </c>
      <c r="C9032" t="s">
        <v>701</v>
      </c>
      <c r="D9032" t="s">
        <v>698</v>
      </c>
      <c r="E9032" t="s">
        <v>702</v>
      </c>
      <c r="F9032" t="s">
        <v>9455</v>
      </c>
      <c r="G9032" t="s">
        <v>704</v>
      </c>
      <c r="H9032">
        <v>20376</v>
      </c>
    </row>
    <row r="9033" spans="2:8" hidden="1" x14ac:dyDescent="0.25">
      <c r="B9033" t="s">
        <v>697</v>
      </c>
      <c r="C9033" t="s">
        <v>701</v>
      </c>
      <c r="D9033" t="s">
        <v>698</v>
      </c>
      <c r="E9033" t="s">
        <v>702</v>
      </c>
      <c r="F9033" t="s">
        <v>9456</v>
      </c>
      <c r="G9033" t="s">
        <v>704</v>
      </c>
      <c r="H9033">
        <v>20379</v>
      </c>
    </row>
    <row r="9034" spans="2:8" hidden="1" x14ac:dyDescent="0.25">
      <c r="B9034" t="s">
        <v>697</v>
      </c>
      <c r="C9034" t="s">
        <v>701</v>
      </c>
      <c r="D9034" t="s">
        <v>698</v>
      </c>
      <c r="E9034" t="s">
        <v>702</v>
      </c>
      <c r="F9034" t="s">
        <v>9457</v>
      </c>
      <c r="G9034" t="s">
        <v>704</v>
      </c>
      <c r="H9034">
        <v>20382</v>
      </c>
    </row>
    <row r="9035" spans="2:8" hidden="1" x14ac:dyDescent="0.25">
      <c r="B9035" t="s">
        <v>697</v>
      </c>
      <c r="C9035" t="s">
        <v>701</v>
      </c>
      <c r="D9035" t="s">
        <v>698</v>
      </c>
      <c r="E9035" t="s">
        <v>702</v>
      </c>
      <c r="F9035" t="s">
        <v>9458</v>
      </c>
      <c r="G9035" t="s">
        <v>704</v>
      </c>
      <c r="H9035">
        <v>20385</v>
      </c>
    </row>
    <row r="9036" spans="2:8" hidden="1" x14ac:dyDescent="0.25">
      <c r="B9036" t="s">
        <v>697</v>
      </c>
      <c r="C9036" t="s">
        <v>701</v>
      </c>
      <c r="D9036" t="s">
        <v>698</v>
      </c>
      <c r="E9036" t="s">
        <v>702</v>
      </c>
      <c r="F9036" t="s">
        <v>9459</v>
      </c>
      <c r="G9036" t="s">
        <v>704</v>
      </c>
      <c r="H9036">
        <v>20388</v>
      </c>
    </row>
    <row r="9037" spans="2:8" hidden="1" x14ac:dyDescent="0.25">
      <c r="B9037" t="s">
        <v>697</v>
      </c>
      <c r="C9037" t="s">
        <v>701</v>
      </c>
      <c r="D9037" t="s">
        <v>698</v>
      </c>
      <c r="E9037" t="s">
        <v>702</v>
      </c>
      <c r="F9037" t="s">
        <v>9460</v>
      </c>
      <c r="G9037" t="s">
        <v>704</v>
      </c>
      <c r="H9037">
        <v>20389</v>
      </c>
    </row>
    <row r="9038" spans="2:8" hidden="1" x14ac:dyDescent="0.25">
      <c r="B9038" t="s">
        <v>697</v>
      </c>
      <c r="C9038" t="s">
        <v>701</v>
      </c>
      <c r="D9038" t="s">
        <v>698</v>
      </c>
      <c r="E9038" t="s">
        <v>702</v>
      </c>
      <c r="F9038" t="s">
        <v>9461</v>
      </c>
      <c r="G9038" t="s">
        <v>704</v>
      </c>
      <c r="H9038">
        <v>20390</v>
      </c>
    </row>
    <row r="9039" spans="2:8" hidden="1" x14ac:dyDescent="0.25">
      <c r="B9039" t="s">
        <v>697</v>
      </c>
      <c r="C9039" t="s">
        <v>701</v>
      </c>
      <c r="D9039" t="s">
        <v>698</v>
      </c>
      <c r="E9039" t="s">
        <v>702</v>
      </c>
      <c r="F9039" t="s">
        <v>9462</v>
      </c>
      <c r="G9039" t="s">
        <v>704</v>
      </c>
      <c r="H9039">
        <v>20393</v>
      </c>
    </row>
    <row r="9040" spans="2:8" hidden="1" x14ac:dyDescent="0.25">
      <c r="B9040" t="s">
        <v>697</v>
      </c>
      <c r="C9040" t="s">
        <v>701</v>
      </c>
      <c r="D9040" t="s">
        <v>698</v>
      </c>
      <c r="E9040" t="s">
        <v>702</v>
      </c>
      <c r="F9040" t="s">
        <v>9463</v>
      </c>
      <c r="G9040" t="s">
        <v>704</v>
      </c>
      <c r="H9040">
        <v>20394</v>
      </c>
    </row>
    <row r="9041" spans="2:8" hidden="1" x14ac:dyDescent="0.25">
      <c r="B9041" t="s">
        <v>697</v>
      </c>
      <c r="C9041" t="s">
        <v>701</v>
      </c>
      <c r="D9041" t="s">
        <v>698</v>
      </c>
      <c r="E9041" t="s">
        <v>702</v>
      </c>
      <c r="F9041" t="s">
        <v>9464</v>
      </c>
      <c r="G9041" t="s">
        <v>704</v>
      </c>
      <c r="H9041">
        <v>20395</v>
      </c>
    </row>
    <row r="9042" spans="2:8" hidden="1" x14ac:dyDescent="0.25">
      <c r="B9042" t="s">
        <v>697</v>
      </c>
      <c r="C9042" t="s">
        <v>701</v>
      </c>
      <c r="D9042" t="s">
        <v>698</v>
      </c>
      <c r="E9042" t="s">
        <v>702</v>
      </c>
      <c r="F9042" t="s">
        <v>9465</v>
      </c>
      <c r="G9042" t="s">
        <v>704</v>
      </c>
      <c r="H9042">
        <v>20396</v>
      </c>
    </row>
    <row r="9043" spans="2:8" hidden="1" x14ac:dyDescent="0.25">
      <c r="B9043" t="s">
        <v>697</v>
      </c>
      <c r="C9043" t="s">
        <v>701</v>
      </c>
      <c r="D9043" t="s">
        <v>698</v>
      </c>
      <c r="E9043" t="s">
        <v>702</v>
      </c>
      <c r="F9043" t="s">
        <v>9466</v>
      </c>
      <c r="G9043" t="s">
        <v>704</v>
      </c>
      <c r="H9043">
        <v>20397</v>
      </c>
    </row>
    <row r="9044" spans="2:8" hidden="1" x14ac:dyDescent="0.25">
      <c r="B9044" t="s">
        <v>697</v>
      </c>
      <c r="C9044" t="s">
        <v>701</v>
      </c>
      <c r="D9044" t="s">
        <v>698</v>
      </c>
      <c r="E9044" t="s">
        <v>702</v>
      </c>
      <c r="F9044" t="s">
        <v>9467</v>
      </c>
      <c r="G9044" t="s">
        <v>704</v>
      </c>
      <c r="H9044">
        <v>20401</v>
      </c>
    </row>
    <row r="9045" spans="2:8" hidden="1" x14ac:dyDescent="0.25">
      <c r="B9045" t="s">
        <v>697</v>
      </c>
      <c r="C9045" t="s">
        <v>701</v>
      </c>
      <c r="D9045" t="s">
        <v>698</v>
      </c>
      <c r="E9045" t="s">
        <v>702</v>
      </c>
      <c r="F9045" t="s">
        <v>9468</v>
      </c>
      <c r="G9045" t="s">
        <v>704</v>
      </c>
      <c r="H9045">
        <v>20402</v>
      </c>
    </row>
    <row r="9046" spans="2:8" hidden="1" x14ac:dyDescent="0.25">
      <c r="B9046" t="s">
        <v>697</v>
      </c>
      <c r="C9046" t="s">
        <v>701</v>
      </c>
      <c r="D9046" t="s">
        <v>698</v>
      </c>
      <c r="E9046" t="s">
        <v>702</v>
      </c>
      <c r="F9046" t="s">
        <v>9469</v>
      </c>
      <c r="G9046" t="s">
        <v>704</v>
      </c>
      <c r="H9046">
        <v>20403</v>
      </c>
    </row>
    <row r="9047" spans="2:8" hidden="1" x14ac:dyDescent="0.25">
      <c r="B9047" t="s">
        <v>697</v>
      </c>
      <c r="C9047" t="s">
        <v>701</v>
      </c>
      <c r="D9047" t="s">
        <v>698</v>
      </c>
      <c r="E9047" t="s">
        <v>702</v>
      </c>
      <c r="F9047" t="s">
        <v>9470</v>
      </c>
      <c r="G9047" t="s">
        <v>704</v>
      </c>
      <c r="H9047">
        <v>20405</v>
      </c>
    </row>
    <row r="9048" spans="2:8" hidden="1" x14ac:dyDescent="0.25">
      <c r="B9048" t="s">
        <v>697</v>
      </c>
      <c r="C9048" t="s">
        <v>701</v>
      </c>
      <c r="D9048" t="s">
        <v>698</v>
      </c>
      <c r="E9048" t="s">
        <v>702</v>
      </c>
      <c r="F9048" t="s">
        <v>9471</v>
      </c>
      <c r="G9048" t="s">
        <v>704</v>
      </c>
      <c r="H9048">
        <v>20406</v>
      </c>
    </row>
    <row r="9049" spans="2:8" hidden="1" x14ac:dyDescent="0.25">
      <c r="B9049" t="s">
        <v>697</v>
      </c>
      <c r="C9049" t="s">
        <v>701</v>
      </c>
      <c r="D9049" t="s">
        <v>698</v>
      </c>
      <c r="E9049" t="s">
        <v>702</v>
      </c>
      <c r="F9049" t="s">
        <v>9472</v>
      </c>
      <c r="G9049" t="s">
        <v>704</v>
      </c>
      <c r="H9049">
        <v>20407</v>
      </c>
    </row>
    <row r="9050" spans="2:8" hidden="1" x14ac:dyDescent="0.25">
      <c r="B9050" t="s">
        <v>697</v>
      </c>
      <c r="C9050" t="s">
        <v>701</v>
      </c>
      <c r="D9050" t="s">
        <v>698</v>
      </c>
      <c r="E9050" t="s">
        <v>702</v>
      </c>
      <c r="F9050" t="s">
        <v>9473</v>
      </c>
      <c r="G9050" t="s">
        <v>704</v>
      </c>
      <c r="H9050">
        <v>20408</v>
      </c>
    </row>
    <row r="9051" spans="2:8" hidden="1" x14ac:dyDescent="0.25">
      <c r="B9051" t="s">
        <v>697</v>
      </c>
      <c r="C9051" t="s">
        <v>701</v>
      </c>
      <c r="D9051" t="s">
        <v>698</v>
      </c>
      <c r="E9051" t="s">
        <v>702</v>
      </c>
      <c r="F9051" t="s">
        <v>9474</v>
      </c>
      <c r="G9051" t="s">
        <v>704</v>
      </c>
      <c r="H9051">
        <v>20415</v>
      </c>
    </row>
    <row r="9052" spans="2:8" hidden="1" x14ac:dyDescent="0.25">
      <c r="B9052" t="s">
        <v>697</v>
      </c>
      <c r="C9052" t="s">
        <v>701</v>
      </c>
      <c r="D9052" t="s">
        <v>698</v>
      </c>
      <c r="E9052" t="s">
        <v>702</v>
      </c>
      <c r="F9052" t="s">
        <v>9475</v>
      </c>
      <c r="G9052" t="s">
        <v>704</v>
      </c>
      <c r="H9052">
        <v>20416</v>
      </c>
    </row>
    <row r="9053" spans="2:8" hidden="1" x14ac:dyDescent="0.25">
      <c r="B9053" t="s">
        <v>697</v>
      </c>
      <c r="C9053" t="s">
        <v>701</v>
      </c>
      <c r="D9053" t="s">
        <v>698</v>
      </c>
      <c r="E9053" t="s">
        <v>702</v>
      </c>
      <c r="F9053" t="s">
        <v>9476</v>
      </c>
      <c r="G9053" t="s">
        <v>704</v>
      </c>
      <c r="H9053">
        <v>20417</v>
      </c>
    </row>
    <row r="9054" spans="2:8" hidden="1" x14ac:dyDescent="0.25">
      <c r="B9054" t="s">
        <v>697</v>
      </c>
      <c r="C9054" t="s">
        <v>701</v>
      </c>
      <c r="D9054" t="s">
        <v>698</v>
      </c>
      <c r="E9054" t="s">
        <v>702</v>
      </c>
      <c r="F9054" t="s">
        <v>9477</v>
      </c>
      <c r="G9054" t="s">
        <v>704</v>
      </c>
      <c r="H9054">
        <v>20418</v>
      </c>
    </row>
    <row r="9055" spans="2:8" hidden="1" x14ac:dyDescent="0.25">
      <c r="B9055" t="s">
        <v>697</v>
      </c>
      <c r="C9055" t="s">
        <v>701</v>
      </c>
      <c r="D9055" t="s">
        <v>698</v>
      </c>
      <c r="E9055" t="s">
        <v>702</v>
      </c>
      <c r="F9055" t="s">
        <v>9478</v>
      </c>
      <c r="G9055" t="s">
        <v>704</v>
      </c>
      <c r="H9055">
        <v>20421</v>
      </c>
    </row>
    <row r="9056" spans="2:8" hidden="1" x14ac:dyDescent="0.25">
      <c r="B9056" t="s">
        <v>697</v>
      </c>
      <c r="C9056" t="s">
        <v>701</v>
      </c>
      <c r="D9056" t="s">
        <v>698</v>
      </c>
      <c r="E9056" t="s">
        <v>702</v>
      </c>
      <c r="F9056" t="s">
        <v>9479</v>
      </c>
      <c r="G9056" t="s">
        <v>704</v>
      </c>
      <c r="H9056">
        <v>20422</v>
      </c>
    </row>
    <row r="9057" spans="2:8" hidden="1" x14ac:dyDescent="0.25">
      <c r="B9057" t="s">
        <v>697</v>
      </c>
      <c r="C9057" t="s">
        <v>701</v>
      </c>
      <c r="D9057" t="s">
        <v>698</v>
      </c>
      <c r="E9057" t="s">
        <v>702</v>
      </c>
      <c r="F9057" t="s">
        <v>9480</v>
      </c>
      <c r="G9057" t="s">
        <v>704</v>
      </c>
      <c r="H9057">
        <v>20423</v>
      </c>
    </row>
    <row r="9058" spans="2:8" hidden="1" x14ac:dyDescent="0.25">
      <c r="B9058" t="s">
        <v>697</v>
      </c>
      <c r="C9058" t="s">
        <v>701</v>
      </c>
      <c r="D9058" t="s">
        <v>698</v>
      </c>
      <c r="E9058" t="s">
        <v>702</v>
      </c>
      <c r="F9058" t="s">
        <v>9481</v>
      </c>
      <c r="G9058" t="s">
        <v>704</v>
      </c>
      <c r="H9058">
        <v>20424</v>
      </c>
    </row>
    <row r="9059" spans="2:8" hidden="1" x14ac:dyDescent="0.25">
      <c r="B9059" t="s">
        <v>697</v>
      </c>
      <c r="C9059" t="s">
        <v>701</v>
      </c>
      <c r="D9059" t="s">
        <v>698</v>
      </c>
      <c r="E9059" t="s">
        <v>702</v>
      </c>
      <c r="F9059" t="s">
        <v>9482</v>
      </c>
      <c r="G9059" t="s">
        <v>704</v>
      </c>
      <c r="H9059">
        <v>20425</v>
      </c>
    </row>
    <row r="9060" spans="2:8" hidden="1" x14ac:dyDescent="0.25">
      <c r="B9060" t="s">
        <v>697</v>
      </c>
      <c r="C9060" t="s">
        <v>701</v>
      </c>
      <c r="D9060" t="s">
        <v>698</v>
      </c>
      <c r="E9060" t="s">
        <v>702</v>
      </c>
      <c r="F9060" t="s">
        <v>9483</v>
      </c>
      <c r="G9060" t="s">
        <v>704</v>
      </c>
      <c r="H9060">
        <v>20426</v>
      </c>
    </row>
    <row r="9061" spans="2:8" hidden="1" x14ac:dyDescent="0.25">
      <c r="B9061" t="s">
        <v>697</v>
      </c>
      <c r="C9061" t="s">
        <v>701</v>
      </c>
      <c r="D9061" t="s">
        <v>698</v>
      </c>
      <c r="E9061" t="s">
        <v>702</v>
      </c>
      <c r="F9061" t="s">
        <v>9484</v>
      </c>
      <c r="G9061" t="s">
        <v>704</v>
      </c>
      <c r="H9061">
        <v>20428</v>
      </c>
    </row>
    <row r="9062" spans="2:8" hidden="1" x14ac:dyDescent="0.25">
      <c r="B9062" t="s">
        <v>697</v>
      </c>
      <c r="C9062" t="s">
        <v>701</v>
      </c>
      <c r="D9062" t="s">
        <v>698</v>
      </c>
      <c r="E9062" t="s">
        <v>702</v>
      </c>
      <c r="F9062" t="s">
        <v>9485</v>
      </c>
      <c r="G9062" t="s">
        <v>704</v>
      </c>
      <c r="H9062">
        <v>20429</v>
      </c>
    </row>
    <row r="9063" spans="2:8" hidden="1" x14ac:dyDescent="0.25">
      <c r="B9063" t="s">
        <v>697</v>
      </c>
      <c r="C9063" t="s">
        <v>701</v>
      </c>
      <c r="D9063" t="s">
        <v>698</v>
      </c>
      <c r="E9063" t="s">
        <v>702</v>
      </c>
      <c r="F9063" t="s">
        <v>9486</v>
      </c>
      <c r="G9063" t="s">
        <v>704</v>
      </c>
      <c r="H9063">
        <v>20430</v>
      </c>
    </row>
    <row r="9064" spans="2:8" hidden="1" x14ac:dyDescent="0.25">
      <c r="B9064" t="s">
        <v>697</v>
      </c>
      <c r="C9064" t="s">
        <v>701</v>
      </c>
      <c r="D9064" t="s">
        <v>698</v>
      </c>
      <c r="E9064" t="s">
        <v>702</v>
      </c>
      <c r="F9064" t="s">
        <v>9487</v>
      </c>
      <c r="G9064" t="s">
        <v>704</v>
      </c>
      <c r="H9064">
        <v>20431</v>
      </c>
    </row>
    <row r="9065" spans="2:8" hidden="1" x14ac:dyDescent="0.25">
      <c r="B9065" t="s">
        <v>697</v>
      </c>
      <c r="C9065" t="s">
        <v>701</v>
      </c>
      <c r="D9065" t="s">
        <v>698</v>
      </c>
      <c r="E9065" t="s">
        <v>702</v>
      </c>
      <c r="F9065" t="s">
        <v>9488</v>
      </c>
      <c r="G9065" t="s">
        <v>704</v>
      </c>
      <c r="H9065">
        <v>20433</v>
      </c>
    </row>
    <row r="9066" spans="2:8" hidden="1" x14ac:dyDescent="0.25">
      <c r="B9066" t="s">
        <v>697</v>
      </c>
      <c r="C9066" t="s">
        <v>701</v>
      </c>
      <c r="D9066" t="s">
        <v>698</v>
      </c>
      <c r="E9066" t="s">
        <v>702</v>
      </c>
      <c r="F9066" t="s">
        <v>9489</v>
      </c>
      <c r="G9066" t="s">
        <v>704</v>
      </c>
      <c r="H9066">
        <v>20436</v>
      </c>
    </row>
    <row r="9067" spans="2:8" hidden="1" x14ac:dyDescent="0.25">
      <c r="B9067" t="s">
        <v>697</v>
      </c>
      <c r="C9067" t="s">
        <v>701</v>
      </c>
      <c r="D9067" t="s">
        <v>698</v>
      </c>
      <c r="E9067" t="s">
        <v>702</v>
      </c>
      <c r="F9067" t="s">
        <v>9490</v>
      </c>
      <c r="G9067" t="s">
        <v>704</v>
      </c>
      <c r="H9067">
        <v>20439</v>
      </c>
    </row>
    <row r="9068" spans="2:8" hidden="1" x14ac:dyDescent="0.25">
      <c r="B9068" t="s">
        <v>697</v>
      </c>
      <c r="C9068" t="s">
        <v>701</v>
      </c>
      <c r="D9068" t="s">
        <v>698</v>
      </c>
      <c r="E9068" t="s">
        <v>702</v>
      </c>
      <c r="F9068" t="s">
        <v>9491</v>
      </c>
      <c r="G9068" t="s">
        <v>704</v>
      </c>
      <c r="H9068">
        <v>20442</v>
      </c>
    </row>
    <row r="9069" spans="2:8" hidden="1" x14ac:dyDescent="0.25">
      <c r="B9069" t="s">
        <v>697</v>
      </c>
      <c r="C9069" t="s">
        <v>701</v>
      </c>
      <c r="D9069" t="s">
        <v>698</v>
      </c>
      <c r="E9069" t="s">
        <v>702</v>
      </c>
      <c r="F9069" t="s">
        <v>9492</v>
      </c>
      <c r="G9069" t="s">
        <v>704</v>
      </c>
      <c r="H9069">
        <v>20445</v>
      </c>
    </row>
    <row r="9070" spans="2:8" hidden="1" x14ac:dyDescent="0.25">
      <c r="B9070" t="s">
        <v>697</v>
      </c>
      <c r="C9070" t="s">
        <v>701</v>
      </c>
      <c r="D9070" t="s">
        <v>698</v>
      </c>
      <c r="E9070" t="s">
        <v>702</v>
      </c>
      <c r="F9070" t="s">
        <v>9493</v>
      </c>
      <c r="G9070" t="s">
        <v>704</v>
      </c>
      <c r="H9070">
        <v>20447</v>
      </c>
    </row>
    <row r="9071" spans="2:8" hidden="1" x14ac:dyDescent="0.25">
      <c r="B9071" t="s">
        <v>697</v>
      </c>
      <c r="C9071" t="s">
        <v>701</v>
      </c>
      <c r="D9071" t="s">
        <v>698</v>
      </c>
      <c r="E9071" t="s">
        <v>702</v>
      </c>
      <c r="F9071" t="s">
        <v>9494</v>
      </c>
      <c r="G9071" t="s">
        <v>704</v>
      </c>
      <c r="H9071">
        <v>20449</v>
      </c>
    </row>
    <row r="9072" spans="2:8" hidden="1" x14ac:dyDescent="0.25">
      <c r="B9072" t="s">
        <v>697</v>
      </c>
      <c r="C9072" t="s">
        <v>701</v>
      </c>
      <c r="D9072" t="s">
        <v>698</v>
      </c>
      <c r="E9072" t="s">
        <v>702</v>
      </c>
      <c r="F9072" t="s">
        <v>9495</v>
      </c>
      <c r="G9072" t="s">
        <v>704</v>
      </c>
      <c r="H9072">
        <v>20451</v>
      </c>
    </row>
    <row r="9073" spans="2:8" hidden="1" x14ac:dyDescent="0.25">
      <c r="B9073" t="s">
        <v>697</v>
      </c>
      <c r="C9073" t="s">
        <v>701</v>
      </c>
      <c r="D9073" t="s">
        <v>698</v>
      </c>
      <c r="E9073" t="s">
        <v>702</v>
      </c>
      <c r="F9073" t="s">
        <v>9496</v>
      </c>
      <c r="G9073" t="s">
        <v>704</v>
      </c>
      <c r="H9073">
        <v>20453</v>
      </c>
    </row>
    <row r="9074" spans="2:8" hidden="1" x14ac:dyDescent="0.25">
      <c r="B9074" t="s">
        <v>697</v>
      </c>
      <c r="C9074" t="s">
        <v>701</v>
      </c>
      <c r="D9074" t="s">
        <v>698</v>
      </c>
      <c r="E9074" t="s">
        <v>702</v>
      </c>
      <c r="F9074" t="s">
        <v>9497</v>
      </c>
      <c r="G9074" t="s">
        <v>704</v>
      </c>
      <c r="H9074">
        <v>20455</v>
      </c>
    </row>
    <row r="9075" spans="2:8" hidden="1" x14ac:dyDescent="0.25">
      <c r="B9075" t="s">
        <v>697</v>
      </c>
      <c r="C9075" t="s">
        <v>701</v>
      </c>
      <c r="D9075" t="s">
        <v>698</v>
      </c>
      <c r="E9075" t="s">
        <v>702</v>
      </c>
      <c r="F9075" t="s">
        <v>9498</v>
      </c>
      <c r="G9075" t="s">
        <v>704</v>
      </c>
      <c r="H9075">
        <v>20457</v>
      </c>
    </row>
    <row r="9076" spans="2:8" hidden="1" x14ac:dyDescent="0.25">
      <c r="B9076" t="s">
        <v>697</v>
      </c>
      <c r="C9076" t="s">
        <v>701</v>
      </c>
      <c r="D9076" t="s">
        <v>698</v>
      </c>
      <c r="E9076" t="s">
        <v>702</v>
      </c>
      <c r="F9076" t="s">
        <v>9499</v>
      </c>
      <c r="G9076" t="s">
        <v>704</v>
      </c>
      <c r="H9076">
        <v>20459</v>
      </c>
    </row>
    <row r="9077" spans="2:8" hidden="1" x14ac:dyDescent="0.25">
      <c r="B9077" t="s">
        <v>697</v>
      </c>
      <c r="C9077" t="s">
        <v>701</v>
      </c>
      <c r="D9077" t="s">
        <v>698</v>
      </c>
      <c r="E9077" t="s">
        <v>702</v>
      </c>
      <c r="F9077" t="s">
        <v>9500</v>
      </c>
      <c r="G9077" t="s">
        <v>704</v>
      </c>
      <c r="H9077">
        <v>20461</v>
      </c>
    </row>
    <row r="9078" spans="2:8" hidden="1" x14ac:dyDescent="0.25">
      <c r="B9078" t="s">
        <v>697</v>
      </c>
      <c r="C9078" t="s">
        <v>701</v>
      </c>
      <c r="D9078" t="s">
        <v>698</v>
      </c>
      <c r="E9078" t="s">
        <v>702</v>
      </c>
      <c r="F9078" t="s">
        <v>9501</v>
      </c>
      <c r="G9078" t="s">
        <v>704</v>
      </c>
      <c r="H9078">
        <v>20463</v>
      </c>
    </row>
    <row r="9079" spans="2:8" hidden="1" x14ac:dyDescent="0.25">
      <c r="B9079" t="s">
        <v>697</v>
      </c>
      <c r="C9079" t="s">
        <v>701</v>
      </c>
      <c r="D9079" t="s">
        <v>698</v>
      </c>
      <c r="E9079" t="s">
        <v>702</v>
      </c>
      <c r="F9079" t="s">
        <v>9502</v>
      </c>
      <c r="G9079" t="s">
        <v>704</v>
      </c>
      <c r="H9079">
        <v>20465</v>
      </c>
    </row>
    <row r="9080" spans="2:8" hidden="1" x14ac:dyDescent="0.25">
      <c r="B9080" t="s">
        <v>697</v>
      </c>
      <c r="C9080" t="s">
        <v>701</v>
      </c>
      <c r="D9080" t="s">
        <v>698</v>
      </c>
      <c r="E9080" t="s">
        <v>702</v>
      </c>
      <c r="F9080" t="s">
        <v>9503</v>
      </c>
      <c r="G9080" t="s">
        <v>704</v>
      </c>
      <c r="H9080">
        <v>20467</v>
      </c>
    </row>
    <row r="9081" spans="2:8" hidden="1" x14ac:dyDescent="0.25">
      <c r="B9081" t="s">
        <v>697</v>
      </c>
      <c r="C9081" t="s">
        <v>701</v>
      </c>
      <c r="D9081" t="s">
        <v>698</v>
      </c>
      <c r="E9081" t="s">
        <v>702</v>
      </c>
      <c r="F9081" t="s">
        <v>9504</v>
      </c>
      <c r="G9081" t="s">
        <v>704</v>
      </c>
      <c r="H9081">
        <v>20469</v>
      </c>
    </row>
    <row r="9082" spans="2:8" hidden="1" x14ac:dyDescent="0.25">
      <c r="B9082" t="s">
        <v>697</v>
      </c>
      <c r="C9082" t="s">
        <v>701</v>
      </c>
      <c r="D9082" t="s">
        <v>698</v>
      </c>
      <c r="E9082" t="s">
        <v>702</v>
      </c>
      <c r="F9082" t="s">
        <v>9505</v>
      </c>
      <c r="G9082" t="s">
        <v>704</v>
      </c>
      <c r="H9082">
        <v>20471</v>
      </c>
    </row>
    <row r="9083" spans="2:8" hidden="1" x14ac:dyDescent="0.25">
      <c r="B9083" t="s">
        <v>697</v>
      </c>
      <c r="C9083" t="s">
        <v>701</v>
      </c>
      <c r="D9083" t="s">
        <v>698</v>
      </c>
      <c r="E9083" t="s">
        <v>702</v>
      </c>
      <c r="F9083" t="s">
        <v>9506</v>
      </c>
      <c r="G9083" t="s">
        <v>704</v>
      </c>
      <c r="H9083">
        <v>20473</v>
      </c>
    </row>
    <row r="9084" spans="2:8" hidden="1" x14ac:dyDescent="0.25">
      <c r="B9084" t="s">
        <v>697</v>
      </c>
      <c r="C9084" t="s">
        <v>701</v>
      </c>
      <c r="D9084" t="s">
        <v>698</v>
      </c>
      <c r="E9084" t="s">
        <v>702</v>
      </c>
      <c r="F9084" t="s">
        <v>9507</v>
      </c>
      <c r="G9084" t="s">
        <v>704</v>
      </c>
      <c r="H9084">
        <v>20475</v>
      </c>
    </row>
    <row r="9085" spans="2:8" hidden="1" x14ac:dyDescent="0.25">
      <c r="B9085" t="s">
        <v>697</v>
      </c>
      <c r="C9085" t="s">
        <v>701</v>
      </c>
      <c r="D9085" t="s">
        <v>698</v>
      </c>
      <c r="E9085" t="s">
        <v>702</v>
      </c>
      <c r="F9085" t="s">
        <v>9508</v>
      </c>
      <c r="G9085" t="s">
        <v>704</v>
      </c>
      <c r="H9085">
        <v>20477</v>
      </c>
    </row>
    <row r="9086" spans="2:8" hidden="1" x14ac:dyDescent="0.25">
      <c r="B9086" t="s">
        <v>697</v>
      </c>
      <c r="C9086" t="s">
        <v>701</v>
      </c>
      <c r="D9086" t="s">
        <v>698</v>
      </c>
      <c r="E9086" t="s">
        <v>702</v>
      </c>
      <c r="F9086" t="s">
        <v>9509</v>
      </c>
      <c r="G9086" t="s">
        <v>704</v>
      </c>
      <c r="H9086">
        <v>20479</v>
      </c>
    </row>
    <row r="9087" spans="2:8" hidden="1" x14ac:dyDescent="0.25">
      <c r="B9087" t="s">
        <v>697</v>
      </c>
      <c r="C9087" t="s">
        <v>701</v>
      </c>
      <c r="D9087" t="s">
        <v>698</v>
      </c>
      <c r="E9087" t="s">
        <v>702</v>
      </c>
      <c r="F9087" t="s">
        <v>9510</v>
      </c>
      <c r="G9087" t="s">
        <v>704</v>
      </c>
      <c r="H9087">
        <v>20481</v>
      </c>
    </row>
    <row r="9088" spans="2:8" hidden="1" x14ac:dyDescent="0.25">
      <c r="B9088" t="s">
        <v>697</v>
      </c>
      <c r="C9088" t="s">
        <v>701</v>
      </c>
      <c r="D9088" t="s">
        <v>698</v>
      </c>
      <c r="E9088" t="s">
        <v>702</v>
      </c>
      <c r="F9088" t="s">
        <v>9511</v>
      </c>
      <c r="G9088" t="s">
        <v>704</v>
      </c>
      <c r="H9088">
        <v>20483</v>
      </c>
    </row>
    <row r="9089" spans="2:8" hidden="1" x14ac:dyDescent="0.25">
      <c r="B9089" t="s">
        <v>697</v>
      </c>
      <c r="C9089" t="s">
        <v>701</v>
      </c>
      <c r="D9089" t="s">
        <v>698</v>
      </c>
      <c r="E9089" t="s">
        <v>702</v>
      </c>
      <c r="F9089" t="s">
        <v>9512</v>
      </c>
      <c r="G9089" t="s">
        <v>704</v>
      </c>
      <c r="H9089">
        <v>20485</v>
      </c>
    </row>
    <row r="9090" spans="2:8" hidden="1" x14ac:dyDescent="0.25">
      <c r="B9090" t="s">
        <v>697</v>
      </c>
      <c r="C9090" t="s">
        <v>701</v>
      </c>
      <c r="D9090" t="s">
        <v>698</v>
      </c>
      <c r="E9090" t="s">
        <v>702</v>
      </c>
      <c r="F9090" t="s">
        <v>9513</v>
      </c>
      <c r="G9090" t="s">
        <v>704</v>
      </c>
      <c r="H9090">
        <v>20487</v>
      </c>
    </row>
    <row r="9091" spans="2:8" hidden="1" x14ac:dyDescent="0.25">
      <c r="B9091" t="s">
        <v>697</v>
      </c>
      <c r="C9091" t="s">
        <v>701</v>
      </c>
      <c r="D9091" t="s">
        <v>698</v>
      </c>
      <c r="E9091" t="s">
        <v>702</v>
      </c>
      <c r="F9091" t="s">
        <v>9514</v>
      </c>
      <c r="G9091" t="s">
        <v>704</v>
      </c>
      <c r="H9091">
        <v>20489</v>
      </c>
    </row>
    <row r="9092" spans="2:8" hidden="1" x14ac:dyDescent="0.25">
      <c r="B9092" t="s">
        <v>697</v>
      </c>
      <c r="C9092" t="s">
        <v>701</v>
      </c>
      <c r="D9092" t="s">
        <v>698</v>
      </c>
      <c r="E9092" t="s">
        <v>702</v>
      </c>
      <c r="F9092" t="s">
        <v>9515</v>
      </c>
      <c r="G9092" t="s">
        <v>704</v>
      </c>
      <c r="H9092">
        <v>20491</v>
      </c>
    </row>
    <row r="9093" spans="2:8" hidden="1" x14ac:dyDescent="0.25">
      <c r="B9093" t="s">
        <v>697</v>
      </c>
      <c r="C9093" t="s">
        <v>701</v>
      </c>
      <c r="D9093" t="s">
        <v>698</v>
      </c>
      <c r="E9093" t="s">
        <v>702</v>
      </c>
      <c r="F9093" t="s">
        <v>9516</v>
      </c>
      <c r="G9093" t="s">
        <v>704</v>
      </c>
      <c r="H9093">
        <v>20493</v>
      </c>
    </row>
    <row r="9094" spans="2:8" hidden="1" x14ac:dyDescent="0.25">
      <c r="B9094" t="s">
        <v>697</v>
      </c>
      <c r="C9094" t="s">
        <v>701</v>
      </c>
      <c r="D9094" t="s">
        <v>698</v>
      </c>
      <c r="E9094" t="s">
        <v>702</v>
      </c>
      <c r="F9094" t="s">
        <v>9517</v>
      </c>
      <c r="G9094" t="s">
        <v>704</v>
      </c>
      <c r="H9094">
        <v>20495</v>
      </c>
    </row>
    <row r="9095" spans="2:8" hidden="1" x14ac:dyDescent="0.25">
      <c r="B9095" t="s">
        <v>697</v>
      </c>
      <c r="C9095" t="s">
        <v>701</v>
      </c>
      <c r="D9095" t="s">
        <v>698</v>
      </c>
      <c r="E9095" t="s">
        <v>702</v>
      </c>
      <c r="F9095" t="s">
        <v>9518</v>
      </c>
      <c r="G9095" t="s">
        <v>704</v>
      </c>
      <c r="H9095">
        <v>20497</v>
      </c>
    </row>
    <row r="9096" spans="2:8" hidden="1" x14ac:dyDescent="0.25">
      <c r="B9096" t="s">
        <v>697</v>
      </c>
      <c r="C9096" t="s">
        <v>701</v>
      </c>
      <c r="D9096" t="s">
        <v>698</v>
      </c>
      <c r="E9096" t="s">
        <v>702</v>
      </c>
      <c r="F9096" t="s">
        <v>9519</v>
      </c>
      <c r="G9096" t="s">
        <v>704</v>
      </c>
      <c r="H9096">
        <v>20499</v>
      </c>
    </row>
    <row r="9097" spans="2:8" hidden="1" x14ac:dyDescent="0.25">
      <c r="B9097" t="s">
        <v>697</v>
      </c>
      <c r="C9097" t="s">
        <v>701</v>
      </c>
      <c r="D9097" t="s">
        <v>698</v>
      </c>
      <c r="E9097" t="s">
        <v>702</v>
      </c>
      <c r="F9097" t="s">
        <v>9520</v>
      </c>
      <c r="G9097" t="s">
        <v>704</v>
      </c>
      <c r="H9097">
        <v>20501</v>
      </c>
    </row>
    <row r="9098" spans="2:8" hidden="1" x14ac:dyDescent="0.25">
      <c r="B9098" t="s">
        <v>697</v>
      </c>
      <c r="C9098" t="s">
        <v>701</v>
      </c>
      <c r="D9098" t="s">
        <v>698</v>
      </c>
      <c r="E9098" t="s">
        <v>702</v>
      </c>
      <c r="F9098" t="s">
        <v>9521</v>
      </c>
      <c r="G9098" t="s">
        <v>704</v>
      </c>
      <c r="H9098">
        <v>20503</v>
      </c>
    </row>
    <row r="9099" spans="2:8" hidden="1" x14ac:dyDescent="0.25">
      <c r="B9099" t="s">
        <v>697</v>
      </c>
      <c r="C9099" t="s">
        <v>701</v>
      </c>
      <c r="D9099" t="s">
        <v>698</v>
      </c>
      <c r="E9099" t="s">
        <v>702</v>
      </c>
      <c r="F9099" t="s">
        <v>9522</v>
      </c>
      <c r="G9099" t="s">
        <v>704</v>
      </c>
      <c r="H9099">
        <v>20505</v>
      </c>
    </row>
    <row r="9100" spans="2:8" hidden="1" x14ac:dyDescent="0.25">
      <c r="B9100" t="s">
        <v>697</v>
      </c>
      <c r="C9100" t="s">
        <v>701</v>
      </c>
      <c r="D9100" t="s">
        <v>698</v>
      </c>
      <c r="E9100" t="s">
        <v>702</v>
      </c>
      <c r="F9100" t="s">
        <v>9523</v>
      </c>
      <c r="G9100" t="s">
        <v>704</v>
      </c>
      <c r="H9100">
        <v>20507</v>
      </c>
    </row>
    <row r="9101" spans="2:8" hidden="1" x14ac:dyDescent="0.25">
      <c r="B9101" t="s">
        <v>697</v>
      </c>
      <c r="C9101" t="s">
        <v>701</v>
      </c>
      <c r="D9101" t="s">
        <v>698</v>
      </c>
      <c r="E9101" t="s">
        <v>702</v>
      </c>
      <c r="F9101" t="s">
        <v>9524</v>
      </c>
      <c r="G9101" t="s">
        <v>704</v>
      </c>
      <c r="H9101">
        <v>20509</v>
      </c>
    </row>
    <row r="9102" spans="2:8" hidden="1" x14ac:dyDescent="0.25">
      <c r="B9102" t="s">
        <v>697</v>
      </c>
      <c r="C9102" t="s">
        <v>701</v>
      </c>
      <c r="D9102" t="s">
        <v>698</v>
      </c>
      <c r="E9102" t="s">
        <v>702</v>
      </c>
      <c r="F9102" t="s">
        <v>9525</v>
      </c>
      <c r="G9102" t="s">
        <v>704</v>
      </c>
      <c r="H9102">
        <v>20511</v>
      </c>
    </row>
    <row r="9103" spans="2:8" hidden="1" x14ac:dyDescent="0.25">
      <c r="B9103" t="s">
        <v>697</v>
      </c>
      <c r="C9103" t="s">
        <v>701</v>
      </c>
      <c r="D9103" t="s">
        <v>698</v>
      </c>
      <c r="E9103" t="s">
        <v>702</v>
      </c>
      <c r="F9103" t="s">
        <v>9526</v>
      </c>
      <c r="G9103" t="s">
        <v>704</v>
      </c>
      <c r="H9103">
        <v>20513</v>
      </c>
    </row>
    <row r="9104" spans="2:8" hidden="1" x14ac:dyDescent="0.25">
      <c r="B9104" t="s">
        <v>697</v>
      </c>
      <c r="C9104" t="s">
        <v>701</v>
      </c>
      <c r="D9104" t="s">
        <v>698</v>
      </c>
      <c r="E9104" t="s">
        <v>702</v>
      </c>
      <c r="F9104" t="s">
        <v>9527</v>
      </c>
      <c r="G9104" t="s">
        <v>704</v>
      </c>
      <c r="H9104">
        <v>20515</v>
      </c>
    </row>
    <row r="9105" spans="2:8" hidden="1" x14ac:dyDescent="0.25">
      <c r="B9105" t="s">
        <v>697</v>
      </c>
      <c r="C9105" t="s">
        <v>701</v>
      </c>
      <c r="D9105" t="s">
        <v>698</v>
      </c>
      <c r="E9105" t="s">
        <v>702</v>
      </c>
      <c r="F9105" t="s">
        <v>9528</v>
      </c>
      <c r="G9105" t="s">
        <v>704</v>
      </c>
      <c r="H9105">
        <v>20517</v>
      </c>
    </row>
    <row r="9106" spans="2:8" hidden="1" x14ac:dyDescent="0.25">
      <c r="B9106" t="s">
        <v>697</v>
      </c>
      <c r="C9106" t="s">
        <v>701</v>
      </c>
      <c r="D9106" t="s">
        <v>698</v>
      </c>
      <c r="E9106" t="s">
        <v>702</v>
      </c>
      <c r="F9106" t="s">
        <v>9529</v>
      </c>
      <c r="G9106" t="s">
        <v>704</v>
      </c>
      <c r="H9106">
        <v>20520</v>
      </c>
    </row>
    <row r="9107" spans="2:8" hidden="1" x14ac:dyDescent="0.25">
      <c r="B9107" t="s">
        <v>697</v>
      </c>
      <c r="C9107" t="s">
        <v>701</v>
      </c>
      <c r="D9107" t="s">
        <v>698</v>
      </c>
      <c r="E9107" t="s">
        <v>702</v>
      </c>
      <c r="F9107" t="s">
        <v>9530</v>
      </c>
      <c r="G9107" t="s">
        <v>704</v>
      </c>
      <c r="H9107">
        <v>20523</v>
      </c>
    </row>
    <row r="9108" spans="2:8" hidden="1" x14ac:dyDescent="0.25">
      <c r="B9108" t="s">
        <v>697</v>
      </c>
      <c r="C9108" t="s">
        <v>701</v>
      </c>
      <c r="D9108" t="s">
        <v>698</v>
      </c>
      <c r="E9108" t="s">
        <v>702</v>
      </c>
      <c r="F9108" t="s">
        <v>9531</v>
      </c>
      <c r="G9108" t="s">
        <v>704</v>
      </c>
      <c r="H9108">
        <v>20524</v>
      </c>
    </row>
    <row r="9109" spans="2:8" hidden="1" x14ac:dyDescent="0.25">
      <c r="B9109" t="s">
        <v>697</v>
      </c>
      <c r="C9109" t="s">
        <v>701</v>
      </c>
      <c r="D9109" t="s">
        <v>698</v>
      </c>
      <c r="E9109" t="s">
        <v>702</v>
      </c>
      <c r="F9109" t="s">
        <v>9532</v>
      </c>
      <c r="G9109" t="s">
        <v>704</v>
      </c>
      <c r="H9109">
        <v>20525</v>
      </c>
    </row>
    <row r="9110" spans="2:8" hidden="1" x14ac:dyDescent="0.25">
      <c r="B9110" t="s">
        <v>697</v>
      </c>
      <c r="C9110" t="s">
        <v>701</v>
      </c>
      <c r="D9110" t="s">
        <v>698</v>
      </c>
      <c r="E9110" t="s">
        <v>702</v>
      </c>
      <c r="F9110" t="s">
        <v>9533</v>
      </c>
      <c r="G9110" t="s">
        <v>704</v>
      </c>
      <c r="H9110">
        <v>20526</v>
      </c>
    </row>
    <row r="9111" spans="2:8" hidden="1" x14ac:dyDescent="0.25">
      <c r="B9111" t="s">
        <v>697</v>
      </c>
      <c r="C9111" t="s">
        <v>701</v>
      </c>
      <c r="D9111" t="s">
        <v>698</v>
      </c>
      <c r="E9111" t="s">
        <v>702</v>
      </c>
      <c r="F9111" t="s">
        <v>9534</v>
      </c>
      <c r="G9111" t="s">
        <v>704</v>
      </c>
      <c r="H9111">
        <v>20527</v>
      </c>
    </row>
    <row r="9112" spans="2:8" hidden="1" x14ac:dyDescent="0.25">
      <c r="B9112" t="s">
        <v>697</v>
      </c>
      <c r="C9112" t="s">
        <v>701</v>
      </c>
      <c r="D9112" t="s">
        <v>698</v>
      </c>
      <c r="E9112" t="s">
        <v>702</v>
      </c>
      <c r="F9112" t="s">
        <v>9535</v>
      </c>
      <c r="G9112" t="s">
        <v>704</v>
      </c>
      <c r="H9112">
        <v>20532</v>
      </c>
    </row>
    <row r="9113" spans="2:8" hidden="1" x14ac:dyDescent="0.25">
      <c r="B9113" t="s">
        <v>697</v>
      </c>
      <c r="C9113" t="s">
        <v>701</v>
      </c>
      <c r="D9113" t="s">
        <v>698</v>
      </c>
      <c r="E9113" t="s">
        <v>702</v>
      </c>
      <c r="F9113" t="s">
        <v>9536</v>
      </c>
      <c r="G9113" t="s">
        <v>704</v>
      </c>
      <c r="H9113">
        <v>20533</v>
      </c>
    </row>
    <row r="9114" spans="2:8" hidden="1" x14ac:dyDescent="0.25">
      <c r="B9114" t="s">
        <v>697</v>
      </c>
      <c r="C9114" t="s">
        <v>701</v>
      </c>
      <c r="D9114" t="s">
        <v>698</v>
      </c>
      <c r="E9114" t="s">
        <v>702</v>
      </c>
      <c r="F9114" t="s">
        <v>9537</v>
      </c>
      <c r="G9114" t="s">
        <v>704</v>
      </c>
      <c r="H9114">
        <v>20534</v>
      </c>
    </row>
    <row r="9115" spans="2:8" hidden="1" x14ac:dyDescent="0.25">
      <c r="B9115" t="s">
        <v>697</v>
      </c>
      <c r="C9115" t="s">
        <v>701</v>
      </c>
      <c r="D9115" t="s">
        <v>698</v>
      </c>
      <c r="E9115" t="s">
        <v>702</v>
      </c>
      <c r="F9115" t="s">
        <v>9538</v>
      </c>
      <c r="G9115" t="s">
        <v>704</v>
      </c>
      <c r="H9115">
        <v>20535</v>
      </c>
    </row>
    <row r="9116" spans="2:8" hidden="1" x14ac:dyDescent="0.25">
      <c r="B9116" t="s">
        <v>697</v>
      </c>
      <c r="C9116" t="s">
        <v>701</v>
      </c>
      <c r="D9116" t="s">
        <v>698</v>
      </c>
      <c r="E9116" t="s">
        <v>702</v>
      </c>
      <c r="F9116" t="s">
        <v>9539</v>
      </c>
      <c r="G9116" t="s">
        <v>704</v>
      </c>
      <c r="H9116">
        <v>20536</v>
      </c>
    </row>
    <row r="9117" spans="2:8" hidden="1" x14ac:dyDescent="0.25">
      <c r="B9117" t="s">
        <v>697</v>
      </c>
      <c r="C9117" t="s">
        <v>701</v>
      </c>
      <c r="D9117" t="s">
        <v>698</v>
      </c>
      <c r="E9117" t="s">
        <v>702</v>
      </c>
      <c r="F9117" t="s">
        <v>9540</v>
      </c>
      <c r="G9117" t="s">
        <v>704</v>
      </c>
      <c r="H9117">
        <v>20537</v>
      </c>
    </row>
    <row r="9118" spans="2:8" hidden="1" x14ac:dyDescent="0.25">
      <c r="B9118" t="s">
        <v>697</v>
      </c>
      <c r="C9118" t="s">
        <v>701</v>
      </c>
      <c r="D9118" t="s">
        <v>698</v>
      </c>
      <c r="E9118" t="s">
        <v>702</v>
      </c>
      <c r="F9118" t="s">
        <v>9541</v>
      </c>
      <c r="G9118" t="s">
        <v>704</v>
      </c>
      <c r="H9118">
        <v>20539</v>
      </c>
    </row>
    <row r="9119" spans="2:8" hidden="1" x14ac:dyDescent="0.25">
      <c r="B9119" t="s">
        <v>697</v>
      </c>
      <c r="C9119" t="s">
        <v>701</v>
      </c>
      <c r="D9119" t="s">
        <v>698</v>
      </c>
      <c r="E9119" t="s">
        <v>702</v>
      </c>
      <c r="F9119" t="s">
        <v>9542</v>
      </c>
      <c r="G9119" t="s">
        <v>704</v>
      </c>
      <c r="H9119">
        <v>20541</v>
      </c>
    </row>
    <row r="9120" spans="2:8" hidden="1" x14ac:dyDescent="0.25">
      <c r="B9120" t="s">
        <v>697</v>
      </c>
      <c r="C9120" t="s">
        <v>701</v>
      </c>
      <c r="D9120" t="s">
        <v>698</v>
      </c>
      <c r="E9120" t="s">
        <v>702</v>
      </c>
      <c r="F9120" t="s">
        <v>9543</v>
      </c>
      <c r="G9120" t="s">
        <v>704</v>
      </c>
      <c r="H9120">
        <v>20543</v>
      </c>
    </row>
    <row r="9121" spans="2:8" hidden="1" x14ac:dyDescent="0.25">
      <c r="B9121" t="s">
        <v>697</v>
      </c>
      <c r="C9121" t="s">
        <v>701</v>
      </c>
      <c r="D9121" t="s">
        <v>698</v>
      </c>
      <c r="E9121" t="s">
        <v>702</v>
      </c>
      <c r="F9121" t="s">
        <v>9544</v>
      </c>
      <c r="G9121" t="s">
        <v>704</v>
      </c>
      <c r="H9121">
        <v>20544</v>
      </c>
    </row>
    <row r="9122" spans="2:8" hidden="1" x14ac:dyDescent="0.25">
      <c r="B9122" t="s">
        <v>697</v>
      </c>
      <c r="C9122" t="s">
        <v>701</v>
      </c>
      <c r="D9122" t="s">
        <v>698</v>
      </c>
      <c r="E9122" t="s">
        <v>702</v>
      </c>
      <c r="F9122" t="s">
        <v>9545</v>
      </c>
      <c r="G9122" t="s">
        <v>704</v>
      </c>
      <c r="H9122">
        <v>20545</v>
      </c>
    </row>
    <row r="9123" spans="2:8" hidden="1" x14ac:dyDescent="0.25">
      <c r="B9123" t="s">
        <v>697</v>
      </c>
      <c r="C9123" t="s">
        <v>701</v>
      </c>
      <c r="D9123" t="s">
        <v>698</v>
      </c>
      <c r="E9123" t="s">
        <v>702</v>
      </c>
      <c r="F9123" t="s">
        <v>9546</v>
      </c>
      <c r="G9123" t="s">
        <v>704</v>
      </c>
      <c r="H9123">
        <v>20546</v>
      </c>
    </row>
    <row r="9124" spans="2:8" hidden="1" x14ac:dyDescent="0.25">
      <c r="B9124" t="s">
        <v>697</v>
      </c>
      <c r="C9124" t="s">
        <v>701</v>
      </c>
      <c r="D9124" t="s">
        <v>698</v>
      </c>
      <c r="E9124" t="s">
        <v>702</v>
      </c>
      <c r="F9124" t="s">
        <v>9547</v>
      </c>
      <c r="G9124" t="s">
        <v>704</v>
      </c>
      <c r="H9124">
        <v>20547</v>
      </c>
    </row>
    <row r="9125" spans="2:8" hidden="1" x14ac:dyDescent="0.25">
      <c r="B9125" t="s">
        <v>697</v>
      </c>
      <c r="C9125" t="s">
        <v>701</v>
      </c>
      <c r="D9125" t="s">
        <v>698</v>
      </c>
      <c r="E9125" t="s">
        <v>702</v>
      </c>
      <c r="F9125" t="s">
        <v>9548</v>
      </c>
      <c r="G9125" t="s">
        <v>704</v>
      </c>
      <c r="H9125">
        <v>20548</v>
      </c>
    </row>
    <row r="9126" spans="2:8" hidden="1" x14ac:dyDescent="0.25">
      <c r="B9126" t="s">
        <v>697</v>
      </c>
      <c r="C9126" t="s">
        <v>701</v>
      </c>
      <c r="D9126" t="s">
        <v>698</v>
      </c>
      <c r="E9126" t="s">
        <v>702</v>
      </c>
      <c r="F9126" t="s">
        <v>9549</v>
      </c>
      <c r="G9126" t="s">
        <v>704</v>
      </c>
      <c r="H9126">
        <v>20549</v>
      </c>
    </row>
    <row r="9127" spans="2:8" hidden="1" x14ac:dyDescent="0.25">
      <c r="B9127" t="s">
        <v>697</v>
      </c>
      <c r="C9127" t="s">
        <v>701</v>
      </c>
      <c r="D9127" t="s">
        <v>698</v>
      </c>
      <c r="E9127" t="s">
        <v>702</v>
      </c>
      <c r="F9127" t="s">
        <v>9550</v>
      </c>
      <c r="G9127" t="s">
        <v>704</v>
      </c>
      <c r="H9127">
        <v>20550</v>
      </c>
    </row>
    <row r="9128" spans="2:8" hidden="1" x14ac:dyDescent="0.25">
      <c r="B9128" t="s">
        <v>697</v>
      </c>
      <c r="C9128" t="s">
        <v>701</v>
      </c>
      <c r="D9128" t="s">
        <v>698</v>
      </c>
      <c r="E9128" t="s">
        <v>702</v>
      </c>
      <c r="F9128" t="s">
        <v>9551</v>
      </c>
      <c r="G9128" t="s">
        <v>704</v>
      </c>
      <c r="H9128">
        <v>20551</v>
      </c>
    </row>
    <row r="9129" spans="2:8" hidden="1" x14ac:dyDescent="0.25">
      <c r="B9129" t="s">
        <v>697</v>
      </c>
      <c r="C9129" t="s">
        <v>701</v>
      </c>
      <c r="D9129" t="s">
        <v>698</v>
      </c>
      <c r="E9129" t="s">
        <v>702</v>
      </c>
      <c r="F9129" t="s">
        <v>9552</v>
      </c>
      <c r="G9129" t="s">
        <v>704</v>
      </c>
      <c r="H9129">
        <v>20552</v>
      </c>
    </row>
    <row r="9130" spans="2:8" hidden="1" x14ac:dyDescent="0.25">
      <c r="B9130" t="s">
        <v>697</v>
      </c>
      <c r="C9130" t="s">
        <v>701</v>
      </c>
      <c r="D9130" t="s">
        <v>698</v>
      </c>
      <c r="E9130" t="s">
        <v>702</v>
      </c>
      <c r="F9130" t="s">
        <v>9553</v>
      </c>
      <c r="G9130" t="s">
        <v>704</v>
      </c>
      <c r="H9130">
        <v>20553</v>
      </c>
    </row>
    <row r="9131" spans="2:8" hidden="1" x14ac:dyDescent="0.25">
      <c r="B9131" t="s">
        <v>697</v>
      </c>
      <c r="C9131" t="s">
        <v>701</v>
      </c>
      <c r="D9131" t="s">
        <v>698</v>
      </c>
      <c r="E9131" t="s">
        <v>702</v>
      </c>
      <c r="F9131" t="s">
        <v>9554</v>
      </c>
      <c r="G9131" t="s">
        <v>704</v>
      </c>
      <c r="H9131">
        <v>20554</v>
      </c>
    </row>
    <row r="9132" spans="2:8" hidden="1" x14ac:dyDescent="0.25">
      <c r="B9132" t="s">
        <v>697</v>
      </c>
      <c r="C9132" t="s">
        <v>701</v>
      </c>
      <c r="D9132" t="s">
        <v>698</v>
      </c>
      <c r="E9132" t="s">
        <v>702</v>
      </c>
      <c r="F9132" t="s">
        <v>9555</v>
      </c>
      <c r="G9132" t="s">
        <v>704</v>
      </c>
      <c r="H9132">
        <v>20555</v>
      </c>
    </row>
    <row r="9133" spans="2:8" hidden="1" x14ac:dyDescent="0.25">
      <c r="B9133" t="s">
        <v>697</v>
      </c>
      <c r="C9133" t="s">
        <v>701</v>
      </c>
      <c r="D9133" t="s">
        <v>698</v>
      </c>
      <c r="E9133" t="s">
        <v>702</v>
      </c>
      <c r="F9133" t="s">
        <v>9556</v>
      </c>
      <c r="G9133" t="s">
        <v>704</v>
      </c>
      <c r="H9133">
        <v>20556</v>
      </c>
    </row>
    <row r="9134" spans="2:8" hidden="1" x14ac:dyDescent="0.25">
      <c r="B9134" t="s">
        <v>697</v>
      </c>
      <c r="C9134" t="s">
        <v>701</v>
      </c>
      <c r="D9134" t="s">
        <v>698</v>
      </c>
      <c r="E9134" t="s">
        <v>702</v>
      </c>
      <c r="F9134" t="s">
        <v>9557</v>
      </c>
      <c r="G9134" t="s">
        <v>704</v>
      </c>
      <c r="H9134">
        <v>20557</v>
      </c>
    </row>
    <row r="9135" spans="2:8" hidden="1" x14ac:dyDescent="0.25">
      <c r="B9135" t="s">
        <v>697</v>
      </c>
      <c r="C9135" t="s">
        <v>701</v>
      </c>
      <c r="D9135" t="s">
        <v>698</v>
      </c>
      <c r="E9135" t="s">
        <v>702</v>
      </c>
      <c r="F9135" t="s">
        <v>9558</v>
      </c>
      <c r="G9135" t="s">
        <v>704</v>
      </c>
      <c r="H9135">
        <v>20558</v>
      </c>
    </row>
    <row r="9136" spans="2:8" hidden="1" x14ac:dyDescent="0.25">
      <c r="B9136" t="s">
        <v>697</v>
      </c>
      <c r="C9136" t="s">
        <v>701</v>
      </c>
      <c r="D9136" t="s">
        <v>698</v>
      </c>
      <c r="E9136" t="s">
        <v>702</v>
      </c>
      <c r="F9136" t="s">
        <v>9559</v>
      </c>
      <c r="G9136" t="s">
        <v>704</v>
      </c>
      <c r="H9136">
        <v>20559</v>
      </c>
    </row>
    <row r="9137" spans="2:8" hidden="1" x14ac:dyDescent="0.25">
      <c r="B9137" t="s">
        <v>697</v>
      </c>
      <c r="C9137" t="s">
        <v>701</v>
      </c>
      <c r="D9137" t="s">
        <v>698</v>
      </c>
      <c r="E9137" t="s">
        <v>702</v>
      </c>
      <c r="F9137" t="s">
        <v>9560</v>
      </c>
      <c r="G9137" t="s">
        <v>704</v>
      </c>
      <c r="H9137">
        <v>20560</v>
      </c>
    </row>
    <row r="9138" spans="2:8" hidden="1" x14ac:dyDescent="0.25">
      <c r="B9138" t="s">
        <v>697</v>
      </c>
      <c r="C9138" t="s">
        <v>701</v>
      </c>
      <c r="D9138" t="s">
        <v>698</v>
      </c>
      <c r="E9138" t="s">
        <v>702</v>
      </c>
      <c r="F9138" t="s">
        <v>9561</v>
      </c>
      <c r="G9138" t="s">
        <v>704</v>
      </c>
      <c r="H9138">
        <v>20561</v>
      </c>
    </row>
    <row r="9139" spans="2:8" hidden="1" x14ac:dyDescent="0.25">
      <c r="B9139" t="s">
        <v>697</v>
      </c>
      <c r="C9139" t="s">
        <v>701</v>
      </c>
      <c r="D9139" t="s">
        <v>698</v>
      </c>
      <c r="E9139" t="s">
        <v>702</v>
      </c>
      <c r="F9139" t="s">
        <v>9562</v>
      </c>
      <c r="G9139" t="s">
        <v>704</v>
      </c>
      <c r="H9139">
        <v>20562</v>
      </c>
    </row>
    <row r="9140" spans="2:8" hidden="1" x14ac:dyDescent="0.25">
      <c r="B9140" t="s">
        <v>697</v>
      </c>
      <c r="C9140" t="s">
        <v>701</v>
      </c>
      <c r="D9140" t="s">
        <v>698</v>
      </c>
      <c r="E9140" t="s">
        <v>702</v>
      </c>
      <c r="F9140" t="s">
        <v>9563</v>
      </c>
      <c r="G9140" t="s">
        <v>704</v>
      </c>
      <c r="H9140">
        <v>20563</v>
      </c>
    </row>
    <row r="9141" spans="2:8" hidden="1" x14ac:dyDescent="0.25">
      <c r="B9141" t="s">
        <v>697</v>
      </c>
      <c r="C9141" t="s">
        <v>701</v>
      </c>
      <c r="D9141" t="s">
        <v>698</v>
      </c>
      <c r="E9141" t="s">
        <v>702</v>
      </c>
      <c r="F9141" t="s">
        <v>9564</v>
      </c>
      <c r="G9141" t="s">
        <v>704</v>
      </c>
      <c r="H9141">
        <v>20564</v>
      </c>
    </row>
    <row r="9142" spans="2:8" hidden="1" x14ac:dyDescent="0.25">
      <c r="B9142" t="s">
        <v>697</v>
      </c>
      <c r="C9142" t="s">
        <v>701</v>
      </c>
      <c r="D9142" t="s">
        <v>698</v>
      </c>
      <c r="E9142" t="s">
        <v>702</v>
      </c>
      <c r="F9142" t="s">
        <v>9565</v>
      </c>
      <c r="G9142" t="s">
        <v>704</v>
      </c>
      <c r="H9142">
        <v>20565</v>
      </c>
    </row>
    <row r="9143" spans="2:8" hidden="1" x14ac:dyDescent="0.25">
      <c r="B9143" t="s">
        <v>697</v>
      </c>
      <c r="C9143" t="s">
        <v>701</v>
      </c>
      <c r="D9143" t="s">
        <v>698</v>
      </c>
      <c r="E9143" t="s">
        <v>702</v>
      </c>
      <c r="F9143" t="s">
        <v>9566</v>
      </c>
      <c r="G9143" t="s">
        <v>704</v>
      </c>
      <c r="H9143">
        <v>20566</v>
      </c>
    </row>
    <row r="9144" spans="2:8" hidden="1" x14ac:dyDescent="0.25">
      <c r="B9144" t="s">
        <v>697</v>
      </c>
      <c r="C9144" t="s">
        <v>701</v>
      </c>
      <c r="D9144" t="s">
        <v>698</v>
      </c>
      <c r="E9144" t="s">
        <v>702</v>
      </c>
      <c r="F9144" t="s">
        <v>9567</v>
      </c>
      <c r="G9144" t="s">
        <v>704</v>
      </c>
      <c r="H9144">
        <v>20567</v>
      </c>
    </row>
    <row r="9145" spans="2:8" hidden="1" x14ac:dyDescent="0.25">
      <c r="B9145" t="s">
        <v>697</v>
      </c>
      <c r="C9145" t="s">
        <v>701</v>
      </c>
      <c r="D9145" t="s">
        <v>698</v>
      </c>
      <c r="E9145" t="s">
        <v>702</v>
      </c>
      <c r="F9145" t="s">
        <v>9568</v>
      </c>
      <c r="G9145" t="s">
        <v>704</v>
      </c>
      <c r="H9145">
        <v>20568</v>
      </c>
    </row>
    <row r="9146" spans="2:8" hidden="1" x14ac:dyDescent="0.25">
      <c r="B9146" t="s">
        <v>697</v>
      </c>
      <c r="C9146" t="s">
        <v>701</v>
      </c>
      <c r="D9146" t="s">
        <v>698</v>
      </c>
      <c r="E9146" t="s">
        <v>702</v>
      </c>
      <c r="F9146" t="s">
        <v>9569</v>
      </c>
      <c r="G9146" t="s">
        <v>704</v>
      </c>
      <c r="H9146">
        <v>20571</v>
      </c>
    </row>
    <row r="9147" spans="2:8" hidden="1" x14ac:dyDescent="0.25">
      <c r="B9147" t="s">
        <v>697</v>
      </c>
      <c r="C9147" t="s">
        <v>701</v>
      </c>
      <c r="D9147" t="s">
        <v>698</v>
      </c>
      <c r="E9147" t="s">
        <v>702</v>
      </c>
      <c r="F9147" t="s">
        <v>9570</v>
      </c>
      <c r="G9147" t="s">
        <v>704</v>
      </c>
      <c r="H9147">
        <v>20572</v>
      </c>
    </row>
    <row r="9148" spans="2:8" hidden="1" x14ac:dyDescent="0.25">
      <c r="B9148" t="s">
        <v>697</v>
      </c>
      <c r="C9148" t="s">
        <v>701</v>
      </c>
      <c r="D9148" t="s">
        <v>698</v>
      </c>
      <c r="E9148" t="s">
        <v>702</v>
      </c>
      <c r="F9148" t="s">
        <v>9571</v>
      </c>
      <c r="G9148" t="s">
        <v>704</v>
      </c>
      <c r="H9148">
        <v>20573</v>
      </c>
    </row>
    <row r="9149" spans="2:8" hidden="1" x14ac:dyDescent="0.25">
      <c r="B9149" t="s">
        <v>697</v>
      </c>
      <c r="C9149" t="s">
        <v>701</v>
      </c>
      <c r="D9149" t="s">
        <v>698</v>
      </c>
      <c r="E9149" t="s">
        <v>702</v>
      </c>
      <c r="F9149" t="s">
        <v>9572</v>
      </c>
      <c r="G9149" t="s">
        <v>704</v>
      </c>
      <c r="H9149">
        <v>20574</v>
      </c>
    </row>
    <row r="9150" spans="2:8" hidden="1" x14ac:dyDescent="0.25">
      <c r="B9150" t="s">
        <v>697</v>
      </c>
      <c r="C9150" t="s">
        <v>701</v>
      </c>
      <c r="D9150" t="s">
        <v>698</v>
      </c>
      <c r="E9150" t="s">
        <v>702</v>
      </c>
      <c r="F9150" t="s">
        <v>9573</v>
      </c>
      <c r="G9150" t="s">
        <v>704</v>
      </c>
      <c r="H9150">
        <v>20575</v>
      </c>
    </row>
    <row r="9151" spans="2:8" hidden="1" x14ac:dyDescent="0.25">
      <c r="B9151" t="s">
        <v>697</v>
      </c>
      <c r="C9151" t="s">
        <v>701</v>
      </c>
      <c r="D9151" t="s">
        <v>698</v>
      </c>
      <c r="E9151" t="s">
        <v>702</v>
      </c>
      <c r="F9151" t="s">
        <v>9574</v>
      </c>
      <c r="G9151" t="s">
        <v>704</v>
      </c>
      <c r="H9151">
        <v>20576</v>
      </c>
    </row>
    <row r="9152" spans="2:8" hidden="1" x14ac:dyDescent="0.25">
      <c r="B9152" t="s">
        <v>697</v>
      </c>
      <c r="C9152" t="s">
        <v>701</v>
      </c>
      <c r="D9152" t="s">
        <v>698</v>
      </c>
      <c r="E9152" t="s">
        <v>702</v>
      </c>
      <c r="F9152" t="s">
        <v>9575</v>
      </c>
      <c r="G9152" t="s">
        <v>704</v>
      </c>
      <c r="H9152">
        <v>20577</v>
      </c>
    </row>
    <row r="9153" spans="2:8" hidden="1" x14ac:dyDescent="0.25">
      <c r="B9153" t="s">
        <v>697</v>
      </c>
      <c r="C9153" t="s">
        <v>701</v>
      </c>
      <c r="D9153" t="s">
        <v>698</v>
      </c>
      <c r="E9153" t="s">
        <v>702</v>
      </c>
      <c r="F9153" t="s">
        <v>9576</v>
      </c>
      <c r="G9153" t="s">
        <v>704</v>
      </c>
      <c r="H9153">
        <v>20578</v>
      </c>
    </row>
    <row r="9154" spans="2:8" hidden="1" x14ac:dyDescent="0.25">
      <c r="B9154" t="s">
        <v>697</v>
      </c>
      <c r="C9154" t="s">
        <v>701</v>
      </c>
      <c r="D9154" t="s">
        <v>698</v>
      </c>
      <c r="E9154" t="s">
        <v>702</v>
      </c>
      <c r="F9154" t="s">
        <v>9577</v>
      </c>
      <c r="G9154" t="s">
        <v>704</v>
      </c>
      <c r="H9154">
        <v>20579</v>
      </c>
    </row>
    <row r="9155" spans="2:8" hidden="1" x14ac:dyDescent="0.25">
      <c r="B9155" t="s">
        <v>697</v>
      </c>
      <c r="C9155" t="s">
        <v>701</v>
      </c>
      <c r="D9155" t="s">
        <v>698</v>
      </c>
      <c r="E9155" t="s">
        <v>702</v>
      </c>
      <c r="F9155" t="s">
        <v>9578</v>
      </c>
      <c r="G9155" t="s">
        <v>704</v>
      </c>
      <c r="H9155">
        <v>20580</v>
      </c>
    </row>
    <row r="9156" spans="2:8" hidden="1" x14ac:dyDescent="0.25">
      <c r="B9156" t="s">
        <v>697</v>
      </c>
      <c r="C9156" t="s">
        <v>701</v>
      </c>
      <c r="D9156" t="s">
        <v>698</v>
      </c>
      <c r="E9156" t="s">
        <v>702</v>
      </c>
      <c r="F9156" t="s">
        <v>9579</v>
      </c>
      <c r="G9156" t="s">
        <v>704</v>
      </c>
      <c r="H9156">
        <v>20581</v>
      </c>
    </row>
    <row r="9157" spans="2:8" hidden="1" x14ac:dyDescent="0.25">
      <c r="B9157" t="s">
        <v>697</v>
      </c>
      <c r="C9157" t="s">
        <v>701</v>
      </c>
      <c r="D9157" t="s">
        <v>698</v>
      </c>
      <c r="E9157" t="s">
        <v>702</v>
      </c>
      <c r="F9157" t="s">
        <v>9580</v>
      </c>
      <c r="G9157" t="s">
        <v>704</v>
      </c>
      <c r="H9157">
        <v>20582</v>
      </c>
    </row>
    <row r="9158" spans="2:8" hidden="1" x14ac:dyDescent="0.25">
      <c r="B9158" t="s">
        <v>697</v>
      </c>
      <c r="C9158" t="s">
        <v>701</v>
      </c>
      <c r="D9158" t="s">
        <v>698</v>
      </c>
      <c r="E9158" t="s">
        <v>702</v>
      </c>
      <c r="F9158" t="s">
        <v>9581</v>
      </c>
      <c r="G9158" t="s">
        <v>704</v>
      </c>
      <c r="H9158">
        <v>20583</v>
      </c>
    </row>
    <row r="9159" spans="2:8" hidden="1" x14ac:dyDescent="0.25">
      <c r="B9159" t="s">
        <v>697</v>
      </c>
      <c r="C9159" t="s">
        <v>701</v>
      </c>
      <c r="D9159" t="s">
        <v>698</v>
      </c>
      <c r="E9159" t="s">
        <v>702</v>
      </c>
      <c r="F9159" t="s">
        <v>9582</v>
      </c>
      <c r="G9159" t="s">
        <v>704</v>
      </c>
      <c r="H9159">
        <v>20584</v>
      </c>
    </row>
    <row r="9160" spans="2:8" hidden="1" x14ac:dyDescent="0.25">
      <c r="B9160" t="s">
        <v>697</v>
      </c>
      <c r="C9160" t="s">
        <v>701</v>
      </c>
      <c r="D9160" t="s">
        <v>698</v>
      </c>
      <c r="E9160" t="s">
        <v>702</v>
      </c>
      <c r="F9160" t="s">
        <v>9583</v>
      </c>
      <c r="G9160" t="s">
        <v>704</v>
      </c>
      <c r="H9160">
        <v>20585</v>
      </c>
    </row>
    <row r="9161" spans="2:8" hidden="1" x14ac:dyDescent="0.25">
      <c r="B9161" t="s">
        <v>697</v>
      </c>
      <c r="C9161" t="s">
        <v>701</v>
      </c>
      <c r="D9161" t="s">
        <v>698</v>
      </c>
      <c r="E9161" t="s">
        <v>702</v>
      </c>
      <c r="F9161" t="s">
        <v>9584</v>
      </c>
      <c r="G9161" t="s">
        <v>704</v>
      </c>
      <c r="H9161">
        <v>20586</v>
      </c>
    </row>
    <row r="9162" spans="2:8" hidden="1" x14ac:dyDescent="0.25">
      <c r="B9162" t="s">
        <v>697</v>
      </c>
      <c r="C9162" t="s">
        <v>701</v>
      </c>
      <c r="D9162" t="s">
        <v>698</v>
      </c>
      <c r="E9162" t="s">
        <v>702</v>
      </c>
      <c r="F9162" t="s">
        <v>9585</v>
      </c>
      <c r="G9162" t="s">
        <v>704</v>
      </c>
      <c r="H9162">
        <v>20587</v>
      </c>
    </row>
    <row r="9163" spans="2:8" hidden="1" x14ac:dyDescent="0.25">
      <c r="B9163" t="s">
        <v>697</v>
      </c>
      <c r="C9163" t="s">
        <v>701</v>
      </c>
      <c r="D9163" t="s">
        <v>698</v>
      </c>
      <c r="E9163" t="s">
        <v>702</v>
      </c>
      <c r="F9163" t="s">
        <v>9586</v>
      </c>
      <c r="G9163" t="s">
        <v>704</v>
      </c>
      <c r="H9163">
        <v>20590</v>
      </c>
    </row>
    <row r="9164" spans="2:8" hidden="1" x14ac:dyDescent="0.25">
      <c r="B9164" t="s">
        <v>697</v>
      </c>
      <c r="C9164" t="s">
        <v>701</v>
      </c>
      <c r="D9164" t="s">
        <v>698</v>
      </c>
      <c r="E9164" t="s">
        <v>702</v>
      </c>
      <c r="F9164" t="s">
        <v>9587</v>
      </c>
      <c r="G9164" t="s">
        <v>704</v>
      </c>
      <c r="H9164">
        <v>20593</v>
      </c>
    </row>
    <row r="9165" spans="2:8" hidden="1" x14ac:dyDescent="0.25">
      <c r="B9165" t="s">
        <v>697</v>
      </c>
      <c r="C9165" t="s">
        <v>701</v>
      </c>
      <c r="D9165" t="s">
        <v>698</v>
      </c>
      <c r="E9165" t="s">
        <v>702</v>
      </c>
      <c r="F9165" t="s">
        <v>9588</v>
      </c>
      <c r="G9165" t="s">
        <v>704</v>
      </c>
      <c r="H9165">
        <v>20594</v>
      </c>
    </row>
    <row r="9166" spans="2:8" hidden="1" x14ac:dyDescent="0.25">
      <c r="B9166" t="s">
        <v>697</v>
      </c>
      <c r="C9166" t="s">
        <v>701</v>
      </c>
      <c r="D9166" t="s">
        <v>698</v>
      </c>
      <c r="E9166" t="s">
        <v>702</v>
      </c>
      <c r="F9166" t="s">
        <v>9589</v>
      </c>
      <c r="G9166" t="s">
        <v>704</v>
      </c>
      <c r="H9166">
        <v>20595</v>
      </c>
    </row>
    <row r="9167" spans="2:8" hidden="1" x14ac:dyDescent="0.25">
      <c r="B9167" t="s">
        <v>697</v>
      </c>
      <c r="C9167" t="s">
        <v>701</v>
      </c>
      <c r="D9167" t="s">
        <v>698</v>
      </c>
      <c r="E9167" t="s">
        <v>702</v>
      </c>
      <c r="F9167" t="s">
        <v>9590</v>
      </c>
      <c r="G9167" t="s">
        <v>704</v>
      </c>
      <c r="H9167">
        <v>20598</v>
      </c>
    </row>
    <row r="9168" spans="2:8" hidden="1" x14ac:dyDescent="0.25">
      <c r="B9168" t="s">
        <v>697</v>
      </c>
      <c r="C9168" t="s">
        <v>701</v>
      </c>
      <c r="D9168" t="s">
        <v>698</v>
      </c>
      <c r="E9168" t="s">
        <v>702</v>
      </c>
      <c r="F9168" t="s">
        <v>9591</v>
      </c>
      <c r="G9168" t="s">
        <v>704</v>
      </c>
      <c r="H9168">
        <v>20599</v>
      </c>
    </row>
    <row r="9169" spans="2:8" hidden="1" x14ac:dyDescent="0.25">
      <c r="B9169" t="s">
        <v>697</v>
      </c>
      <c r="C9169" t="s">
        <v>701</v>
      </c>
      <c r="D9169" t="s">
        <v>698</v>
      </c>
      <c r="E9169" t="s">
        <v>702</v>
      </c>
      <c r="F9169" t="s">
        <v>9592</v>
      </c>
      <c r="G9169" t="s">
        <v>704</v>
      </c>
      <c r="H9169">
        <v>20600</v>
      </c>
    </row>
    <row r="9170" spans="2:8" hidden="1" x14ac:dyDescent="0.25">
      <c r="B9170" t="s">
        <v>697</v>
      </c>
      <c r="C9170" t="s">
        <v>701</v>
      </c>
      <c r="D9170" t="s">
        <v>698</v>
      </c>
      <c r="E9170" t="s">
        <v>702</v>
      </c>
      <c r="F9170" t="s">
        <v>9593</v>
      </c>
      <c r="G9170" t="s">
        <v>704</v>
      </c>
      <c r="H9170">
        <v>20601</v>
      </c>
    </row>
    <row r="9171" spans="2:8" hidden="1" x14ac:dyDescent="0.25">
      <c r="B9171" t="s">
        <v>697</v>
      </c>
      <c r="C9171" t="s">
        <v>701</v>
      </c>
      <c r="D9171" t="s">
        <v>698</v>
      </c>
      <c r="E9171" t="s">
        <v>702</v>
      </c>
      <c r="F9171" t="s">
        <v>9594</v>
      </c>
      <c r="G9171" t="s">
        <v>704</v>
      </c>
      <c r="H9171">
        <v>20602</v>
      </c>
    </row>
    <row r="9172" spans="2:8" hidden="1" x14ac:dyDescent="0.25">
      <c r="B9172" t="s">
        <v>697</v>
      </c>
      <c r="C9172" t="s">
        <v>701</v>
      </c>
      <c r="D9172" t="s">
        <v>698</v>
      </c>
      <c r="E9172" t="s">
        <v>702</v>
      </c>
      <c r="F9172" t="s">
        <v>9595</v>
      </c>
      <c r="G9172" t="s">
        <v>704</v>
      </c>
      <c r="H9172">
        <v>20603</v>
      </c>
    </row>
    <row r="9173" spans="2:8" hidden="1" x14ac:dyDescent="0.25">
      <c r="B9173" t="s">
        <v>697</v>
      </c>
      <c r="C9173" t="s">
        <v>701</v>
      </c>
      <c r="D9173" t="s">
        <v>698</v>
      </c>
      <c r="E9173" t="s">
        <v>702</v>
      </c>
      <c r="F9173" t="s">
        <v>9596</v>
      </c>
      <c r="G9173" t="s">
        <v>704</v>
      </c>
      <c r="H9173">
        <v>20604</v>
      </c>
    </row>
    <row r="9174" spans="2:8" hidden="1" x14ac:dyDescent="0.25">
      <c r="B9174" t="s">
        <v>697</v>
      </c>
      <c r="C9174" t="s">
        <v>701</v>
      </c>
      <c r="D9174" t="s">
        <v>698</v>
      </c>
      <c r="E9174" t="s">
        <v>702</v>
      </c>
      <c r="F9174" t="s">
        <v>9597</v>
      </c>
      <c r="G9174" t="s">
        <v>704</v>
      </c>
      <c r="H9174">
        <v>20605</v>
      </c>
    </row>
    <row r="9175" spans="2:8" hidden="1" x14ac:dyDescent="0.25">
      <c r="B9175" t="s">
        <v>697</v>
      </c>
      <c r="C9175" t="s">
        <v>701</v>
      </c>
      <c r="D9175" t="s">
        <v>698</v>
      </c>
      <c r="E9175" t="s">
        <v>702</v>
      </c>
      <c r="F9175" t="s">
        <v>9598</v>
      </c>
      <c r="G9175" t="s">
        <v>704</v>
      </c>
      <c r="H9175">
        <v>20607</v>
      </c>
    </row>
    <row r="9176" spans="2:8" hidden="1" x14ac:dyDescent="0.25">
      <c r="B9176" t="s">
        <v>697</v>
      </c>
      <c r="C9176" t="s">
        <v>701</v>
      </c>
      <c r="D9176" t="s">
        <v>698</v>
      </c>
      <c r="E9176" t="s">
        <v>702</v>
      </c>
      <c r="F9176" t="s">
        <v>9599</v>
      </c>
      <c r="G9176" t="s">
        <v>704</v>
      </c>
      <c r="H9176">
        <v>20608</v>
      </c>
    </row>
    <row r="9177" spans="2:8" hidden="1" x14ac:dyDescent="0.25">
      <c r="B9177" t="s">
        <v>697</v>
      </c>
      <c r="C9177" t="s">
        <v>701</v>
      </c>
      <c r="D9177" t="s">
        <v>698</v>
      </c>
      <c r="E9177" t="s">
        <v>702</v>
      </c>
      <c r="F9177" t="s">
        <v>9600</v>
      </c>
      <c r="G9177" t="s">
        <v>704</v>
      </c>
      <c r="H9177">
        <v>20609</v>
      </c>
    </row>
    <row r="9178" spans="2:8" hidden="1" x14ac:dyDescent="0.25">
      <c r="B9178" t="s">
        <v>697</v>
      </c>
      <c r="C9178" t="s">
        <v>701</v>
      </c>
      <c r="D9178" t="s">
        <v>698</v>
      </c>
      <c r="E9178" t="s">
        <v>702</v>
      </c>
      <c r="F9178" t="s">
        <v>9601</v>
      </c>
      <c r="G9178" t="s">
        <v>704</v>
      </c>
      <c r="H9178">
        <v>20611</v>
      </c>
    </row>
    <row r="9179" spans="2:8" hidden="1" x14ac:dyDescent="0.25">
      <c r="B9179" t="s">
        <v>697</v>
      </c>
      <c r="C9179" t="s">
        <v>701</v>
      </c>
      <c r="D9179" t="s">
        <v>698</v>
      </c>
      <c r="E9179" t="s">
        <v>702</v>
      </c>
      <c r="F9179" t="s">
        <v>9602</v>
      </c>
      <c r="G9179" t="s">
        <v>704</v>
      </c>
      <c r="H9179">
        <v>20613</v>
      </c>
    </row>
    <row r="9180" spans="2:8" hidden="1" x14ac:dyDescent="0.25">
      <c r="B9180" t="s">
        <v>697</v>
      </c>
      <c r="C9180" t="s">
        <v>701</v>
      </c>
      <c r="D9180" t="s">
        <v>698</v>
      </c>
      <c r="E9180" t="s">
        <v>702</v>
      </c>
      <c r="F9180" t="s">
        <v>9603</v>
      </c>
      <c r="G9180" t="s">
        <v>704</v>
      </c>
      <c r="H9180">
        <v>20615</v>
      </c>
    </row>
    <row r="9181" spans="2:8" hidden="1" x14ac:dyDescent="0.25">
      <c r="B9181" t="s">
        <v>697</v>
      </c>
      <c r="C9181" t="s">
        <v>701</v>
      </c>
      <c r="D9181" t="s">
        <v>698</v>
      </c>
      <c r="E9181" t="s">
        <v>702</v>
      </c>
      <c r="F9181" t="s">
        <v>9604</v>
      </c>
      <c r="G9181" t="s">
        <v>704</v>
      </c>
      <c r="H9181">
        <v>20617</v>
      </c>
    </row>
    <row r="9182" spans="2:8" hidden="1" x14ac:dyDescent="0.25">
      <c r="B9182" t="s">
        <v>697</v>
      </c>
      <c r="C9182" t="s">
        <v>701</v>
      </c>
      <c r="D9182" t="s">
        <v>698</v>
      </c>
      <c r="E9182" t="s">
        <v>702</v>
      </c>
      <c r="F9182" t="s">
        <v>9605</v>
      </c>
      <c r="G9182" t="s">
        <v>704</v>
      </c>
      <c r="H9182">
        <v>20618</v>
      </c>
    </row>
    <row r="9183" spans="2:8" hidden="1" x14ac:dyDescent="0.25">
      <c r="B9183" t="s">
        <v>697</v>
      </c>
      <c r="C9183" t="s">
        <v>701</v>
      </c>
      <c r="D9183" t="s">
        <v>698</v>
      </c>
      <c r="E9183" t="s">
        <v>702</v>
      </c>
      <c r="F9183" t="s">
        <v>9606</v>
      </c>
      <c r="G9183" t="s">
        <v>704</v>
      </c>
      <c r="H9183">
        <v>20619</v>
      </c>
    </row>
    <row r="9184" spans="2:8" hidden="1" x14ac:dyDescent="0.25">
      <c r="B9184" t="s">
        <v>697</v>
      </c>
      <c r="C9184" t="s">
        <v>701</v>
      </c>
      <c r="D9184" t="s">
        <v>698</v>
      </c>
      <c r="E9184" t="s">
        <v>702</v>
      </c>
      <c r="F9184" t="s">
        <v>9607</v>
      </c>
      <c r="G9184" t="s">
        <v>704</v>
      </c>
      <c r="H9184">
        <v>20620</v>
      </c>
    </row>
    <row r="9185" spans="2:8" hidden="1" x14ac:dyDescent="0.25">
      <c r="B9185" t="s">
        <v>697</v>
      </c>
      <c r="C9185" t="s">
        <v>701</v>
      </c>
      <c r="D9185" t="s">
        <v>698</v>
      </c>
      <c r="E9185" t="s">
        <v>702</v>
      </c>
      <c r="F9185" t="s">
        <v>9608</v>
      </c>
      <c r="G9185" t="s">
        <v>704</v>
      </c>
      <c r="H9185">
        <v>20621</v>
      </c>
    </row>
    <row r="9186" spans="2:8" hidden="1" x14ac:dyDescent="0.25">
      <c r="B9186" t="s">
        <v>697</v>
      </c>
      <c r="C9186" t="s">
        <v>701</v>
      </c>
      <c r="D9186" t="s">
        <v>698</v>
      </c>
      <c r="E9186" t="s">
        <v>702</v>
      </c>
      <c r="F9186" t="s">
        <v>9609</v>
      </c>
      <c r="G9186" t="s">
        <v>704</v>
      </c>
      <c r="H9186">
        <v>20622</v>
      </c>
    </row>
    <row r="9187" spans="2:8" hidden="1" x14ac:dyDescent="0.25">
      <c r="B9187" t="s">
        <v>697</v>
      </c>
      <c r="C9187" t="s">
        <v>701</v>
      </c>
      <c r="D9187" t="s">
        <v>698</v>
      </c>
      <c r="E9187" t="s">
        <v>702</v>
      </c>
      <c r="F9187" t="s">
        <v>9610</v>
      </c>
      <c r="G9187" t="s">
        <v>704</v>
      </c>
      <c r="H9187">
        <v>20623</v>
      </c>
    </row>
    <row r="9188" spans="2:8" hidden="1" x14ac:dyDescent="0.25">
      <c r="B9188" t="s">
        <v>697</v>
      </c>
      <c r="C9188" t="s">
        <v>701</v>
      </c>
      <c r="D9188" t="s">
        <v>698</v>
      </c>
      <c r="E9188" t="s">
        <v>702</v>
      </c>
      <c r="F9188" t="s">
        <v>9611</v>
      </c>
      <c r="G9188" t="s">
        <v>704</v>
      </c>
      <c r="H9188">
        <v>20624</v>
      </c>
    </row>
    <row r="9189" spans="2:8" hidden="1" x14ac:dyDescent="0.25">
      <c r="B9189" t="s">
        <v>697</v>
      </c>
      <c r="C9189" t="s">
        <v>701</v>
      </c>
      <c r="D9189" t="s">
        <v>698</v>
      </c>
      <c r="E9189" t="s">
        <v>702</v>
      </c>
      <c r="F9189" t="s">
        <v>9612</v>
      </c>
      <c r="G9189" t="s">
        <v>704</v>
      </c>
      <c r="H9189">
        <v>20625</v>
      </c>
    </row>
    <row r="9190" spans="2:8" hidden="1" x14ac:dyDescent="0.25">
      <c r="B9190" t="s">
        <v>697</v>
      </c>
      <c r="C9190" t="s">
        <v>701</v>
      </c>
      <c r="D9190" t="s">
        <v>698</v>
      </c>
      <c r="E9190" t="s">
        <v>702</v>
      </c>
      <c r="F9190" t="s">
        <v>9613</v>
      </c>
      <c r="G9190" t="s">
        <v>704</v>
      </c>
      <c r="H9190">
        <v>20626</v>
      </c>
    </row>
    <row r="9191" spans="2:8" hidden="1" x14ac:dyDescent="0.25">
      <c r="B9191" t="s">
        <v>697</v>
      </c>
      <c r="C9191" t="s">
        <v>701</v>
      </c>
      <c r="D9191" t="s">
        <v>698</v>
      </c>
      <c r="E9191" t="s">
        <v>702</v>
      </c>
      <c r="F9191" t="s">
        <v>9614</v>
      </c>
      <c r="G9191" t="s">
        <v>704</v>
      </c>
      <c r="H9191">
        <v>20627</v>
      </c>
    </row>
    <row r="9192" spans="2:8" hidden="1" x14ac:dyDescent="0.25">
      <c r="B9192" t="s">
        <v>697</v>
      </c>
      <c r="C9192" t="s">
        <v>701</v>
      </c>
      <c r="D9192" t="s">
        <v>698</v>
      </c>
      <c r="E9192" t="s">
        <v>702</v>
      </c>
      <c r="F9192" t="s">
        <v>9615</v>
      </c>
      <c r="G9192" t="s">
        <v>704</v>
      </c>
      <c r="H9192">
        <v>20628</v>
      </c>
    </row>
    <row r="9193" spans="2:8" hidden="1" x14ac:dyDescent="0.25">
      <c r="B9193" t="s">
        <v>697</v>
      </c>
      <c r="C9193" t="s">
        <v>701</v>
      </c>
      <c r="D9193" t="s">
        <v>698</v>
      </c>
      <c r="E9193" t="s">
        <v>702</v>
      </c>
      <c r="F9193" t="s">
        <v>9616</v>
      </c>
      <c r="G9193" t="s">
        <v>704</v>
      </c>
      <c r="H9193">
        <v>20629</v>
      </c>
    </row>
    <row r="9194" spans="2:8" hidden="1" x14ac:dyDescent="0.25">
      <c r="B9194" t="s">
        <v>697</v>
      </c>
      <c r="C9194" t="s">
        <v>701</v>
      </c>
      <c r="D9194" t="s">
        <v>698</v>
      </c>
      <c r="E9194" t="s">
        <v>702</v>
      </c>
      <c r="F9194" t="s">
        <v>9617</v>
      </c>
      <c r="G9194" t="s">
        <v>704</v>
      </c>
      <c r="H9194">
        <v>20630</v>
      </c>
    </row>
    <row r="9195" spans="2:8" hidden="1" x14ac:dyDescent="0.25">
      <c r="B9195" t="s">
        <v>697</v>
      </c>
      <c r="C9195" t="s">
        <v>701</v>
      </c>
      <c r="D9195" t="s">
        <v>698</v>
      </c>
      <c r="E9195" t="s">
        <v>702</v>
      </c>
      <c r="F9195" t="s">
        <v>9618</v>
      </c>
      <c r="G9195" t="s">
        <v>704</v>
      </c>
      <c r="H9195">
        <v>20631</v>
      </c>
    </row>
    <row r="9196" spans="2:8" hidden="1" x14ac:dyDescent="0.25">
      <c r="B9196" t="s">
        <v>697</v>
      </c>
      <c r="C9196" t="s">
        <v>701</v>
      </c>
      <c r="D9196" t="s">
        <v>698</v>
      </c>
      <c r="E9196" t="s">
        <v>702</v>
      </c>
      <c r="F9196" t="s">
        <v>9619</v>
      </c>
      <c r="G9196" t="s">
        <v>704</v>
      </c>
      <c r="H9196">
        <v>20632</v>
      </c>
    </row>
    <row r="9197" spans="2:8" hidden="1" x14ac:dyDescent="0.25">
      <c r="B9197" t="s">
        <v>697</v>
      </c>
      <c r="C9197" t="s">
        <v>701</v>
      </c>
      <c r="D9197" t="s">
        <v>698</v>
      </c>
      <c r="E9197" t="s">
        <v>702</v>
      </c>
      <c r="F9197" t="s">
        <v>9620</v>
      </c>
      <c r="G9197" t="s">
        <v>704</v>
      </c>
      <c r="H9197">
        <v>20633</v>
      </c>
    </row>
    <row r="9198" spans="2:8" hidden="1" x14ac:dyDescent="0.25">
      <c r="B9198" t="s">
        <v>697</v>
      </c>
      <c r="C9198" t="s">
        <v>701</v>
      </c>
      <c r="D9198" t="s">
        <v>698</v>
      </c>
      <c r="E9198" t="s">
        <v>702</v>
      </c>
      <c r="F9198" t="s">
        <v>9621</v>
      </c>
      <c r="G9198" t="s">
        <v>704</v>
      </c>
      <c r="H9198">
        <v>20634</v>
      </c>
    </row>
    <row r="9199" spans="2:8" hidden="1" x14ac:dyDescent="0.25">
      <c r="B9199" t="s">
        <v>697</v>
      </c>
      <c r="C9199" t="s">
        <v>701</v>
      </c>
      <c r="D9199" t="s">
        <v>698</v>
      </c>
      <c r="E9199" t="s">
        <v>702</v>
      </c>
      <c r="F9199" t="s">
        <v>9622</v>
      </c>
      <c r="G9199" t="s">
        <v>704</v>
      </c>
      <c r="H9199">
        <v>20635</v>
      </c>
    </row>
    <row r="9200" spans="2:8" hidden="1" x14ac:dyDescent="0.25">
      <c r="B9200" t="s">
        <v>697</v>
      </c>
      <c r="C9200" t="s">
        <v>701</v>
      </c>
      <c r="D9200" t="s">
        <v>698</v>
      </c>
      <c r="E9200" t="s">
        <v>702</v>
      </c>
      <c r="F9200" t="s">
        <v>9623</v>
      </c>
      <c r="G9200" t="s">
        <v>704</v>
      </c>
      <c r="H9200">
        <v>20636</v>
      </c>
    </row>
    <row r="9201" spans="2:8" hidden="1" x14ac:dyDescent="0.25">
      <c r="B9201" t="s">
        <v>697</v>
      </c>
      <c r="C9201" t="s">
        <v>701</v>
      </c>
      <c r="D9201" t="s">
        <v>698</v>
      </c>
      <c r="E9201" t="s">
        <v>702</v>
      </c>
      <c r="F9201" t="s">
        <v>9624</v>
      </c>
      <c r="G9201" t="s">
        <v>704</v>
      </c>
      <c r="H9201">
        <v>20637</v>
      </c>
    </row>
    <row r="9202" spans="2:8" hidden="1" x14ac:dyDescent="0.25">
      <c r="B9202" t="s">
        <v>697</v>
      </c>
      <c r="C9202" t="s">
        <v>701</v>
      </c>
      <c r="D9202" t="s">
        <v>698</v>
      </c>
      <c r="E9202" t="s">
        <v>702</v>
      </c>
      <c r="F9202" t="s">
        <v>9625</v>
      </c>
      <c r="G9202" t="s">
        <v>704</v>
      </c>
      <c r="H9202">
        <v>20638</v>
      </c>
    </row>
    <row r="9203" spans="2:8" hidden="1" x14ac:dyDescent="0.25">
      <c r="B9203" t="s">
        <v>697</v>
      </c>
      <c r="C9203" t="s">
        <v>701</v>
      </c>
      <c r="D9203" t="s">
        <v>698</v>
      </c>
      <c r="E9203" t="s">
        <v>702</v>
      </c>
      <c r="F9203" t="s">
        <v>9626</v>
      </c>
      <c r="G9203" t="s">
        <v>704</v>
      </c>
      <c r="H9203">
        <v>20639</v>
      </c>
    </row>
    <row r="9204" spans="2:8" hidden="1" x14ac:dyDescent="0.25">
      <c r="B9204" t="s">
        <v>697</v>
      </c>
      <c r="C9204" t="s">
        <v>701</v>
      </c>
      <c r="D9204" t="s">
        <v>698</v>
      </c>
      <c r="E9204" t="s">
        <v>702</v>
      </c>
      <c r="F9204" t="s">
        <v>9627</v>
      </c>
      <c r="G9204" t="s">
        <v>704</v>
      </c>
      <c r="H9204">
        <v>20640</v>
      </c>
    </row>
    <row r="9205" spans="2:8" hidden="1" x14ac:dyDescent="0.25">
      <c r="B9205" t="s">
        <v>697</v>
      </c>
      <c r="C9205" t="s">
        <v>701</v>
      </c>
      <c r="D9205" t="s">
        <v>698</v>
      </c>
      <c r="E9205" t="s">
        <v>702</v>
      </c>
      <c r="F9205" t="s">
        <v>9628</v>
      </c>
      <c r="G9205" t="s">
        <v>704</v>
      </c>
      <c r="H9205">
        <v>20641</v>
      </c>
    </row>
    <row r="9206" spans="2:8" hidden="1" x14ac:dyDescent="0.25">
      <c r="B9206" t="s">
        <v>697</v>
      </c>
      <c r="C9206" t="s">
        <v>701</v>
      </c>
      <c r="D9206" t="s">
        <v>698</v>
      </c>
      <c r="E9206" t="s">
        <v>702</v>
      </c>
      <c r="F9206" t="s">
        <v>9629</v>
      </c>
      <c r="G9206" t="s">
        <v>704</v>
      </c>
      <c r="H9206">
        <v>20642</v>
      </c>
    </row>
    <row r="9207" spans="2:8" hidden="1" x14ac:dyDescent="0.25">
      <c r="B9207" t="s">
        <v>697</v>
      </c>
      <c r="C9207" t="s">
        <v>701</v>
      </c>
      <c r="D9207" t="s">
        <v>698</v>
      </c>
      <c r="E9207" t="s">
        <v>702</v>
      </c>
      <c r="F9207" t="s">
        <v>9630</v>
      </c>
      <c r="G9207" t="s">
        <v>704</v>
      </c>
      <c r="H9207">
        <v>20643</v>
      </c>
    </row>
    <row r="9208" spans="2:8" hidden="1" x14ac:dyDescent="0.25">
      <c r="B9208" t="s">
        <v>697</v>
      </c>
      <c r="C9208" t="s">
        <v>701</v>
      </c>
      <c r="D9208" t="s">
        <v>698</v>
      </c>
      <c r="E9208" t="s">
        <v>702</v>
      </c>
      <c r="F9208" t="s">
        <v>9631</v>
      </c>
      <c r="G9208" t="s">
        <v>704</v>
      </c>
      <c r="H9208">
        <v>20644</v>
      </c>
    </row>
    <row r="9209" spans="2:8" hidden="1" x14ac:dyDescent="0.25">
      <c r="B9209" t="s">
        <v>697</v>
      </c>
      <c r="C9209" t="s">
        <v>701</v>
      </c>
      <c r="D9209" t="s">
        <v>698</v>
      </c>
      <c r="E9209" t="s">
        <v>702</v>
      </c>
      <c r="F9209" t="s">
        <v>9632</v>
      </c>
      <c r="G9209" t="s">
        <v>704</v>
      </c>
      <c r="H9209">
        <v>20645</v>
      </c>
    </row>
    <row r="9210" spans="2:8" hidden="1" x14ac:dyDescent="0.25">
      <c r="B9210" t="s">
        <v>697</v>
      </c>
      <c r="C9210" t="s">
        <v>701</v>
      </c>
      <c r="D9210" t="s">
        <v>698</v>
      </c>
      <c r="E9210" t="s">
        <v>702</v>
      </c>
      <c r="F9210" t="s">
        <v>9633</v>
      </c>
      <c r="G9210" t="s">
        <v>704</v>
      </c>
      <c r="H9210">
        <v>20646</v>
      </c>
    </row>
    <row r="9211" spans="2:8" hidden="1" x14ac:dyDescent="0.25">
      <c r="B9211" t="s">
        <v>697</v>
      </c>
      <c r="C9211" t="s">
        <v>701</v>
      </c>
      <c r="D9211" t="s">
        <v>698</v>
      </c>
      <c r="E9211" t="s">
        <v>702</v>
      </c>
      <c r="F9211" t="s">
        <v>9634</v>
      </c>
      <c r="G9211" t="s">
        <v>704</v>
      </c>
      <c r="H9211">
        <v>20647</v>
      </c>
    </row>
    <row r="9212" spans="2:8" hidden="1" x14ac:dyDescent="0.25">
      <c r="B9212" t="s">
        <v>697</v>
      </c>
      <c r="C9212" t="s">
        <v>701</v>
      </c>
      <c r="D9212" t="s">
        <v>698</v>
      </c>
      <c r="E9212" t="s">
        <v>702</v>
      </c>
      <c r="F9212" t="s">
        <v>9635</v>
      </c>
      <c r="G9212" t="s">
        <v>704</v>
      </c>
      <c r="H9212">
        <v>20648</v>
      </c>
    </row>
    <row r="9213" spans="2:8" hidden="1" x14ac:dyDescent="0.25">
      <c r="B9213" t="s">
        <v>697</v>
      </c>
      <c r="C9213" t="s">
        <v>701</v>
      </c>
      <c r="D9213" t="s">
        <v>698</v>
      </c>
      <c r="E9213" t="s">
        <v>702</v>
      </c>
      <c r="F9213" t="s">
        <v>9636</v>
      </c>
      <c r="G9213" t="s">
        <v>704</v>
      </c>
      <c r="H9213">
        <v>20649</v>
      </c>
    </row>
    <row r="9214" spans="2:8" hidden="1" x14ac:dyDescent="0.25">
      <c r="B9214" t="s">
        <v>697</v>
      </c>
      <c r="C9214" t="s">
        <v>701</v>
      </c>
      <c r="D9214" t="s">
        <v>698</v>
      </c>
      <c r="E9214" t="s">
        <v>702</v>
      </c>
      <c r="F9214" t="s">
        <v>9637</v>
      </c>
      <c r="G9214" t="s">
        <v>704</v>
      </c>
      <c r="H9214">
        <v>20650</v>
      </c>
    </row>
    <row r="9215" spans="2:8" hidden="1" x14ac:dyDescent="0.25">
      <c r="B9215" t="s">
        <v>697</v>
      </c>
      <c r="C9215" t="s">
        <v>701</v>
      </c>
      <c r="D9215" t="s">
        <v>698</v>
      </c>
      <c r="E9215" t="s">
        <v>702</v>
      </c>
      <c r="F9215" t="s">
        <v>9638</v>
      </c>
      <c r="G9215" t="s">
        <v>704</v>
      </c>
      <c r="H9215">
        <v>20651</v>
      </c>
    </row>
    <row r="9216" spans="2:8" hidden="1" x14ac:dyDescent="0.25">
      <c r="B9216" t="s">
        <v>697</v>
      </c>
      <c r="C9216" t="s">
        <v>701</v>
      </c>
      <c r="D9216" t="s">
        <v>698</v>
      </c>
      <c r="E9216" t="s">
        <v>702</v>
      </c>
      <c r="F9216" t="s">
        <v>9639</v>
      </c>
      <c r="G9216" t="s">
        <v>704</v>
      </c>
      <c r="H9216">
        <v>20652</v>
      </c>
    </row>
    <row r="9217" spans="2:8" hidden="1" x14ac:dyDescent="0.25">
      <c r="B9217" t="s">
        <v>697</v>
      </c>
      <c r="C9217" t="s">
        <v>701</v>
      </c>
      <c r="D9217" t="s">
        <v>698</v>
      </c>
      <c r="E9217" t="s">
        <v>702</v>
      </c>
      <c r="F9217" t="s">
        <v>9640</v>
      </c>
      <c r="G9217" t="s">
        <v>704</v>
      </c>
      <c r="H9217">
        <v>20653</v>
      </c>
    </row>
    <row r="9218" spans="2:8" hidden="1" x14ac:dyDescent="0.25">
      <c r="B9218" t="s">
        <v>697</v>
      </c>
      <c r="C9218" t="s">
        <v>701</v>
      </c>
      <c r="D9218" t="s">
        <v>698</v>
      </c>
      <c r="E9218" t="s">
        <v>702</v>
      </c>
      <c r="F9218" t="s">
        <v>9641</v>
      </c>
      <c r="G9218" t="s">
        <v>704</v>
      </c>
      <c r="H9218">
        <v>20654</v>
      </c>
    </row>
    <row r="9219" spans="2:8" hidden="1" x14ac:dyDescent="0.25">
      <c r="B9219" t="s">
        <v>697</v>
      </c>
      <c r="C9219" t="s">
        <v>701</v>
      </c>
      <c r="D9219" t="s">
        <v>698</v>
      </c>
      <c r="E9219" t="s">
        <v>702</v>
      </c>
      <c r="F9219" t="s">
        <v>9642</v>
      </c>
      <c r="G9219" t="s">
        <v>704</v>
      </c>
      <c r="H9219">
        <v>20655</v>
      </c>
    </row>
    <row r="9220" spans="2:8" hidden="1" x14ac:dyDescent="0.25">
      <c r="B9220" t="s">
        <v>697</v>
      </c>
      <c r="C9220" t="s">
        <v>701</v>
      </c>
      <c r="D9220" t="s">
        <v>698</v>
      </c>
      <c r="E9220" t="s">
        <v>702</v>
      </c>
      <c r="F9220" t="s">
        <v>9643</v>
      </c>
      <c r="G9220" t="s">
        <v>704</v>
      </c>
      <c r="H9220">
        <v>20657</v>
      </c>
    </row>
    <row r="9221" spans="2:8" hidden="1" x14ac:dyDescent="0.25">
      <c r="B9221" t="s">
        <v>697</v>
      </c>
      <c r="C9221" t="s">
        <v>701</v>
      </c>
      <c r="D9221" t="s">
        <v>698</v>
      </c>
      <c r="E9221" t="s">
        <v>702</v>
      </c>
      <c r="F9221" t="s">
        <v>9644</v>
      </c>
      <c r="G9221" t="s">
        <v>704</v>
      </c>
      <c r="H9221">
        <v>20659</v>
      </c>
    </row>
    <row r="9222" spans="2:8" hidden="1" x14ac:dyDescent="0.25">
      <c r="B9222" t="s">
        <v>697</v>
      </c>
      <c r="C9222" t="s">
        <v>701</v>
      </c>
      <c r="D9222" t="s">
        <v>698</v>
      </c>
      <c r="E9222" t="s">
        <v>702</v>
      </c>
      <c r="F9222" t="s">
        <v>9645</v>
      </c>
      <c r="G9222" t="s">
        <v>704</v>
      </c>
      <c r="H9222">
        <v>20661</v>
      </c>
    </row>
    <row r="9223" spans="2:8" hidden="1" x14ac:dyDescent="0.25">
      <c r="B9223" t="s">
        <v>697</v>
      </c>
      <c r="C9223" t="s">
        <v>701</v>
      </c>
      <c r="D9223" t="s">
        <v>698</v>
      </c>
      <c r="E9223" t="s">
        <v>702</v>
      </c>
      <c r="F9223" t="s">
        <v>9646</v>
      </c>
      <c r="G9223" t="s">
        <v>704</v>
      </c>
      <c r="H9223">
        <v>20663</v>
      </c>
    </row>
    <row r="9224" spans="2:8" hidden="1" x14ac:dyDescent="0.25">
      <c r="B9224" t="s">
        <v>697</v>
      </c>
      <c r="C9224" t="s">
        <v>701</v>
      </c>
      <c r="D9224" t="s">
        <v>698</v>
      </c>
      <c r="E9224" t="s">
        <v>702</v>
      </c>
      <c r="F9224" t="s">
        <v>9647</v>
      </c>
      <c r="G9224" t="s">
        <v>704</v>
      </c>
      <c r="H9224">
        <v>20665</v>
      </c>
    </row>
    <row r="9225" spans="2:8" hidden="1" x14ac:dyDescent="0.25">
      <c r="B9225" t="s">
        <v>697</v>
      </c>
      <c r="C9225" t="s">
        <v>701</v>
      </c>
      <c r="D9225" t="s">
        <v>698</v>
      </c>
      <c r="E9225" t="s">
        <v>702</v>
      </c>
      <c r="F9225" t="s">
        <v>9648</v>
      </c>
      <c r="G9225" t="s">
        <v>704</v>
      </c>
      <c r="H9225">
        <v>20667</v>
      </c>
    </row>
    <row r="9226" spans="2:8" hidden="1" x14ac:dyDescent="0.25">
      <c r="B9226" t="s">
        <v>697</v>
      </c>
      <c r="C9226" t="s">
        <v>701</v>
      </c>
      <c r="D9226" t="s">
        <v>698</v>
      </c>
      <c r="E9226" t="s">
        <v>702</v>
      </c>
      <c r="F9226" t="s">
        <v>9649</v>
      </c>
      <c r="G9226" t="s">
        <v>704</v>
      </c>
      <c r="H9226">
        <v>20669</v>
      </c>
    </row>
    <row r="9227" spans="2:8" hidden="1" x14ac:dyDescent="0.25">
      <c r="B9227" t="s">
        <v>697</v>
      </c>
      <c r="C9227" t="s">
        <v>701</v>
      </c>
      <c r="D9227" t="s">
        <v>698</v>
      </c>
      <c r="E9227" t="s">
        <v>702</v>
      </c>
      <c r="F9227" t="s">
        <v>9650</v>
      </c>
      <c r="G9227" t="s">
        <v>704</v>
      </c>
      <c r="H9227">
        <v>20671</v>
      </c>
    </row>
    <row r="9228" spans="2:8" hidden="1" x14ac:dyDescent="0.25">
      <c r="B9228" t="s">
        <v>697</v>
      </c>
      <c r="C9228" t="s">
        <v>701</v>
      </c>
      <c r="D9228" t="s">
        <v>698</v>
      </c>
      <c r="E9228" t="s">
        <v>702</v>
      </c>
      <c r="F9228" t="s">
        <v>9651</v>
      </c>
      <c r="G9228" t="s">
        <v>704</v>
      </c>
      <c r="H9228">
        <v>20673</v>
      </c>
    </row>
    <row r="9229" spans="2:8" hidden="1" x14ac:dyDescent="0.25">
      <c r="B9229" t="s">
        <v>697</v>
      </c>
      <c r="C9229" t="s">
        <v>701</v>
      </c>
      <c r="D9229" t="s">
        <v>698</v>
      </c>
      <c r="E9229" t="s">
        <v>702</v>
      </c>
      <c r="F9229" t="s">
        <v>9652</v>
      </c>
      <c r="G9229" t="s">
        <v>704</v>
      </c>
      <c r="H9229">
        <v>20675</v>
      </c>
    </row>
    <row r="9230" spans="2:8" hidden="1" x14ac:dyDescent="0.25">
      <c r="B9230" t="s">
        <v>697</v>
      </c>
      <c r="C9230" t="s">
        <v>701</v>
      </c>
      <c r="D9230" t="s">
        <v>698</v>
      </c>
      <c r="E9230" t="s">
        <v>702</v>
      </c>
      <c r="F9230" t="s">
        <v>9653</v>
      </c>
      <c r="G9230" t="s">
        <v>704</v>
      </c>
      <c r="H9230">
        <v>20677</v>
      </c>
    </row>
    <row r="9231" spans="2:8" hidden="1" x14ac:dyDescent="0.25">
      <c r="B9231" t="s">
        <v>697</v>
      </c>
      <c r="C9231" t="s">
        <v>701</v>
      </c>
      <c r="D9231" t="s">
        <v>698</v>
      </c>
      <c r="E9231" t="s">
        <v>702</v>
      </c>
      <c r="F9231" t="s">
        <v>9654</v>
      </c>
      <c r="G9231" t="s">
        <v>704</v>
      </c>
      <c r="H9231">
        <v>20679</v>
      </c>
    </row>
    <row r="9232" spans="2:8" hidden="1" x14ac:dyDescent="0.25">
      <c r="B9232" t="s">
        <v>697</v>
      </c>
      <c r="C9232" t="s">
        <v>701</v>
      </c>
      <c r="D9232" t="s">
        <v>698</v>
      </c>
      <c r="E9232" t="s">
        <v>702</v>
      </c>
      <c r="F9232" t="s">
        <v>9655</v>
      </c>
      <c r="G9232" t="s">
        <v>704</v>
      </c>
      <c r="H9232">
        <v>20681</v>
      </c>
    </row>
    <row r="9233" spans="2:8" hidden="1" x14ac:dyDescent="0.25">
      <c r="B9233" t="s">
        <v>697</v>
      </c>
      <c r="C9233" t="s">
        <v>701</v>
      </c>
      <c r="D9233" t="s">
        <v>698</v>
      </c>
      <c r="E9233" t="s">
        <v>702</v>
      </c>
      <c r="F9233" t="s">
        <v>9656</v>
      </c>
      <c r="G9233" t="s">
        <v>704</v>
      </c>
      <c r="H9233">
        <v>20683</v>
      </c>
    </row>
    <row r="9234" spans="2:8" hidden="1" x14ac:dyDescent="0.25">
      <c r="B9234" t="s">
        <v>697</v>
      </c>
      <c r="C9234" t="s">
        <v>701</v>
      </c>
      <c r="D9234" t="s">
        <v>698</v>
      </c>
      <c r="E9234" t="s">
        <v>702</v>
      </c>
      <c r="F9234" t="s">
        <v>9657</v>
      </c>
      <c r="G9234" t="s">
        <v>704</v>
      </c>
      <c r="H9234">
        <v>20685</v>
      </c>
    </row>
    <row r="9235" spans="2:8" hidden="1" x14ac:dyDescent="0.25">
      <c r="B9235" t="s">
        <v>697</v>
      </c>
      <c r="C9235" t="s">
        <v>701</v>
      </c>
      <c r="D9235" t="s">
        <v>698</v>
      </c>
      <c r="E9235" t="s">
        <v>702</v>
      </c>
      <c r="F9235" t="s">
        <v>9658</v>
      </c>
      <c r="G9235" t="s">
        <v>704</v>
      </c>
      <c r="H9235">
        <v>20687</v>
      </c>
    </row>
    <row r="9236" spans="2:8" hidden="1" x14ac:dyDescent="0.25">
      <c r="B9236" t="s">
        <v>697</v>
      </c>
      <c r="C9236" t="s">
        <v>701</v>
      </c>
      <c r="D9236" t="s">
        <v>698</v>
      </c>
      <c r="E9236" t="s">
        <v>702</v>
      </c>
      <c r="F9236" t="s">
        <v>9659</v>
      </c>
      <c r="G9236" t="s">
        <v>704</v>
      </c>
      <c r="H9236">
        <v>20689</v>
      </c>
    </row>
    <row r="9237" spans="2:8" hidden="1" x14ac:dyDescent="0.25">
      <c r="B9237" t="s">
        <v>697</v>
      </c>
      <c r="C9237" t="s">
        <v>701</v>
      </c>
      <c r="D9237" t="s">
        <v>698</v>
      </c>
      <c r="E9237" t="s">
        <v>702</v>
      </c>
      <c r="F9237" t="s">
        <v>9660</v>
      </c>
      <c r="G9237" t="s">
        <v>704</v>
      </c>
      <c r="H9237">
        <v>20691</v>
      </c>
    </row>
    <row r="9238" spans="2:8" hidden="1" x14ac:dyDescent="0.25">
      <c r="B9238" t="s">
        <v>697</v>
      </c>
      <c r="C9238" t="s">
        <v>701</v>
      </c>
      <c r="D9238" t="s">
        <v>698</v>
      </c>
      <c r="E9238" t="s">
        <v>702</v>
      </c>
      <c r="F9238" t="s">
        <v>9661</v>
      </c>
      <c r="G9238" t="s">
        <v>704</v>
      </c>
      <c r="H9238">
        <v>20693</v>
      </c>
    </row>
    <row r="9239" spans="2:8" hidden="1" x14ac:dyDescent="0.25">
      <c r="B9239" t="s">
        <v>697</v>
      </c>
      <c r="C9239" t="s">
        <v>701</v>
      </c>
      <c r="D9239" t="s">
        <v>698</v>
      </c>
      <c r="E9239" t="s">
        <v>702</v>
      </c>
      <c r="F9239" t="s">
        <v>9662</v>
      </c>
      <c r="G9239" t="s">
        <v>704</v>
      </c>
      <c r="H9239">
        <v>20695</v>
      </c>
    </row>
    <row r="9240" spans="2:8" hidden="1" x14ac:dyDescent="0.25">
      <c r="B9240" t="s">
        <v>697</v>
      </c>
      <c r="C9240" t="s">
        <v>701</v>
      </c>
      <c r="D9240" t="s">
        <v>698</v>
      </c>
      <c r="E9240" t="s">
        <v>702</v>
      </c>
      <c r="F9240" t="s">
        <v>9663</v>
      </c>
      <c r="G9240" t="s">
        <v>704</v>
      </c>
      <c r="H9240">
        <v>20696</v>
      </c>
    </row>
    <row r="9241" spans="2:8" hidden="1" x14ac:dyDescent="0.25">
      <c r="B9241" t="s">
        <v>697</v>
      </c>
      <c r="C9241" t="s">
        <v>701</v>
      </c>
      <c r="D9241" t="s">
        <v>698</v>
      </c>
      <c r="E9241" t="s">
        <v>702</v>
      </c>
      <c r="F9241" t="s">
        <v>9664</v>
      </c>
      <c r="G9241" t="s">
        <v>704</v>
      </c>
      <c r="H9241">
        <v>20697</v>
      </c>
    </row>
    <row r="9242" spans="2:8" hidden="1" x14ac:dyDescent="0.25">
      <c r="B9242" t="s">
        <v>697</v>
      </c>
      <c r="C9242" t="s">
        <v>701</v>
      </c>
      <c r="D9242" t="s">
        <v>698</v>
      </c>
      <c r="E9242" t="s">
        <v>702</v>
      </c>
      <c r="F9242" t="s">
        <v>9665</v>
      </c>
      <c r="G9242" t="s">
        <v>704</v>
      </c>
      <c r="H9242">
        <v>20698</v>
      </c>
    </row>
    <row r="9243" spans="2:8" hidden="1" x14ac:dyDescent="0.25">
      <c r="B9243" t="s">
        <v>697</v>
      </c>
      <c r="C9243" t="s">
        <v>701</v>
      </c>
      <c r="D9243" t="s">
        <v>698</v>
      </c>
      <c r="E9243" t="s">
        <v>702</v>
      </c>
      <c r="F9243" t="s">
        <v>9666</v>
      </c>
      <c r="G9243" t="s">
        <v>704</v>
      </c>
      <c r="H9243">
        <v>20699</v>
      </c>
    </row>
    <row r="9244" spans="2:8" hidden="1" x14ac:dyDescent="0.25">
      <c r="B9244" t="s">
        <v>697</v>
      </c>
      <c r="C9244" t="s">
        <v>701</v>
      </c>
      <c r="D9244" t="s">
        <v>698</v>
      </c>
      <c r="E9244" t="s">
        <v>702</v>
      </c>
      <c r="F9244" t="s">
        <v>9667</v>
      </c>
      <c r="G9244" t="s">
        <v>704</v>
      </c>
      <c r="H9244">
        <v>20700</v>
      </c>
    </row>
    <row r="9245" spans="2:8" hidden="1" x14ac:dyDescent="0.25">
      <c r="B9245" t="s">
        <v>697</v>
      </c>
      <c r="C9245" t="s">
        <v>701</v>
      </c>
      <c r="D9245" t="s">
        <v>698</v>
      </c>
      <c r="E9245" t="s">
        <v>702</v>
      </c>
      <c r="F9245" t="s">
        <v>9668</v>
      </c>
      <c r="G9245" t="s">
        <v>704</v>
      </c>
      <c r="H9245">
        <v>20701</v>
      </c>
    </row>
    <row r="9246" spans="2:8" hidden="1" x14ac:dyDescent="0.25">
      <c r="B9246" t="s">
        <v>697</v>
      </c>
      <c r="C9246" t="s">
        <v>701</v>
      </c>
      <c r="D9246" t="s">
        <v>698</v>
      </c>
      <c r="E9246" t="s">
        <v>702</v>
      </c>
      <c r="F9246" t="s">
        <v>9669</v>
      </c>
      <c r="G9246" t="s">
        <v>704</v>
      </c>
      <c r="H9246">
        <v>20702</v>
      </c>
    </row>
    <row r="9247" spans="2:8" hidden="1" x14ac:dyDescent="0.25">
      <c r="B9247" t="s">
        <v>697</v>
      </c>
      <c r="C9247" t="s">
        <v>701</v>
      </c>
      <c r="D9247" t="s">
        <v>698</v>
      </c>
      <c r="E9247" t="s">
        <v>702</v>
      </c>
      <c r="F9247" t="s">
        <v>9670</v>
      </c>
      <c r="G9247" t="s">
        <v>704</v>
      </c>
      <c r="H9247">
        <v>20703</v>
      </c>
    </row>
    <row r="9248" spans="2:8" hidden="1" x14ac:dyDescent="0.25">
      <c r="B9248" t="s">
        <v>697</v>
      </c>
      <c r="C9248" t="s">
        <v>701</v>
      </c>
      <c r="D9248" t="s">
        <v>698</v>
      </c>
      <c r="E9248" t="s">
        <v>702</v>
      </c>
      <c r="F9248" t="s">
        <v>9671</v>
      </c>
      <c r="G9248" t="s">
        <v>704</v>
      </c>
      <c r="H9248">
        <v>20704</v>
      </c>
    </row>
    <row r="9249" spans="2:8" hidden="1" x14ac:dyDescent="0.25">
      <c r="B9249" t="s">
        <v>697</v>
      </c>
      <c r="C9249" t="s">
        <v>701</v>
      </c>
      <c r="D9249" t="s">
        <v>698</v>
      </c>
      <c r="E9249" t="s">
        <v>702</v>
      </c>
      <c r="F9249" t="s">
        <v>9672</v>
      </c>
      <c r="G9249" t="s">
        <v>704</v>
      </c>
      <c r="H9249">
        <v>20706</v>
      </c>
    </row>
    <row r="9250" spans="2:8" hidden="1" x14ac:dyDescent="0.25">
      <c r="B9250" t="s">
        <v>697</v>
      </c>
      <c r="C9250" t="s">
        <v>701</v>
      </c>
      <c r="D9250" t="s">
        <v>698</v>
      </c>
      <c r="E9250" t="s">
        <v>702</v>
      </c>
      <c r="F9250" t="s">
        <v>9673</v>
      </c>
      <c r="G9250" t="s">
        <v>704</v>
      </c>
      <c r="H9250">
        <v>20708</v>
      </c>
    </row>
    <row r="9251" spans="2:8" hidden="1" x14ac:dyDescent="0.25">
      <c r="B9251" t="s">
        <v>697</v>
      </c>
      <c r="C9251" t="s">
        <v>701</v>
      </c>
      <c r="D9251" t="s">
        <v>698</v>
      </c>
      <c r="E9251" t="s">
        <v>702</v>
      </c>
      <c r="F9251" t="s">
        <v>9674</v>
      </c>
      <c r="G9251" t="s">
        <v>704</v>
      </c>
      <c r="H9251">
        <v>20710</v>
      </c>
    </row>
    <row r="9252" spans="2:8" hidden="1" x14ac:dyDescent="0.25">
      <c r="B9252" t="s">
        <v>697</v>
      </c>
      <c r="C9252" t="s">
        <v>701</v>
      </c>
      <c r="D9252" t="s">
        <v>698</v>
      </c>
      <c r="E9252" t="s">
        <v>702</v>
      </c>
      <c r="F9252" t="s">
        <v>9675</v>
      </c>
      <c r="G9252" t="s">
        <v>704</v>
      </c>
      <c r="H9252">
        <v>20712</v>
      </c>
    </row>
    <row r="9253" spans="2:8" hidden="1" x14ac:dyDescent="0.25">
      <c r="B9253" t="s">
        <v>697</v>
      </c>
      <c r="C9253" t="s">
        <v>701</v>
      </c>
      <c r="D9253" t="s">
        <v>698</v>
      </c>
      <c r="E9253" t="s">
        <v>702</v>
      </c>
      <c r="F9253" t="s">
        <v>9676</v>
      </c>
      <c r="G9253" t="s">
        <v>704</v>
      </c>
      <c r="H9253">
        <v>20714</v>
      </c>
    </row>
    <row r="9254" spans="2:8" hidden="1" x14ac:dyDescent="0.25">
      <c r="B9254" t="s">
        <v>697</v>
      </c>
      <c r="C9254" t="s">
        <v>701</v>
      </c>
      <c r="D9254" t="s">
        <v>698</v>
      </c>
      <c r="E9254" t="s">
        <v>702</v>
      </c>
      <c r="F9254" t="s">
        <v>9677</v>
      </c>
      <c r="G9254" t="s">
        <v>704</v>
      </c>
      <c r="H9254">
        <v>20716</v>
      </c>
    </row>
    <row r="9255" spans="2:8" hidden="1" x14ac:dyDescent="0.25">
      <c r="B9255" t="s">
        <v>697</v>
      </c>
      <c r="C9255" t="s">
        <v>701</v>
      </c>
      <c r="D9255" t="s">
        <v>698</v>
      </c>
      <c r="E9255" t="s">
        <v>702</v>
      </c>
      <c r="F9255" t="s">
        <v>9678</v>
      </c>
      <c r="G9255" t="s">
        <v>704</v>
      </c>
      <c r="H9255">
        <v>20718</v>
      </c>
    </row>
    <row r="9256" spans="2:8" hidden="1" x14ac:dyDescent="0.25">
      <c r="B9256" t="s">
        <v>697</v>
      </c>
      <c r="C9256" t="s">
        <v>701</v>
      </c>
      <c r="D9256" t="s">
        <v>698</v>
      </c>
      <c r="E9256" t="s">
        <v>702</v>
      </c>
      <c r="F9256" t="s">
        <v>9679</v>
      </c>
      <c r="G9256" t="s">
        <v>704</v>
      </c>
      <c r="H9256">
        <v>20720</v>
      </c>
    </row>
    <row r="9257" spans="2:8" hidden="1" x14ac:dyDescent="0.25">
      <c r="B9257" t="s">
        <v>697</v>
      </c>
      <c r="C9257" t="s">
        <v>701</v>
      </c>
      <c r="D9257" t="s">
        <v>698</v>
      </c>
      <c r="E9257" t="s">
        <v>702</v>
      </c>
      <c r="F9257" t="s">
        <v>9680</v>
      </c>
      <c r="G9257" t="s">
        <v>704</v>
      </c>
      <c r="H9257">
        <v>20722</v>
      </c>
    </row>
    <row r="9258" spans="2:8" hidden="1" x14ac:dyDescent="0.25">
      <c r="B9258" t="s">
        <v>697</v>
      </c>
      <c r="C9258" t="s">
        <v>701</v>
      </c>
      <c r="D9258" t="s">
        <v>698</v>
      </c>
      <c r="E9258" t="s">
        <v>702</v>
      </c>
      <c r="F9258" t="s">
        <v>9681</v>
      </c>
      <c r="G9258" t="s">
        <v>704</v>
      </c>
      <c r="H9258">
        <v>20724</v>
      </c>
    </row>
    <row r="9259" spans="2:8" hidden="1" x14ac:dyDescent="0.25">
      <c r="B9259" t="s">
        <v>697</v>
      </c>
      <c r="C9259" t="s">
        <v>701</v>
      </c>
      <c r="D9259" t="s">
        <v>698</v>
      </c>
      <c r="E9259" t="s">
        <v>702</v>
      </c>
      <c r="F9259" t="s">
        <v>9682</v>
      </c>
      <c r="G9259" t="s">
        <v>704</v>
      </c>
      <c r="H9259">
        <v>20727</v>
      </c>
    </row>
    <row r="9260" spans="2:8" hidden="1" x14ac:dyDescent="0.25">
      <c r="B9260" t="s">
        <v>697</v>
      </c>
      <c r="C9260" t="s">
        <v>701</v>
      </c>
      <c r="D9260" t="s">
        <v>698</v>
      </c>
      <c r="E9260" t="s">
        <v>702</v>
      </c>
      <c r="F9260" t="s">
        <v>9683</v>
      </c>
      <c r="G9260" t="s">
        <v>704</v>
      </c>
      <c r="H9260">
        <v>20730</v>
      </c>
    </row>
    <row r="9261" spans="2:8" hidden="1" x14ac:dyDescent="0.25">
      <c r="B9261" t="s">
        <v>697</v>
      </c>
      <c r="C9261" t="s">
        <v>701</v>
      </c>
      <c r="D9261" t="s">
        <v>698</v>
      </c>
      <c r="E9261" t="s">
        <v>702</v>
      </c>
      <c r="F9261" t="s">
        <v>9684</v>
      </c>
      <c r="G9261" t="s">
        <v>704</v>
      </c>
      <c r="H9261">
        <v>20733</v>
      </c>
    </row>
    <row r="9262" spans="2:8" hidden="1" x14ac:dyDescent="0.25">
      <c r="B9262" t="s">
        <v>697</v>
      </c>
      <c r="C9262" t="s">
        <v>701</v>
      </c>
      <c r="D9262" t="s">
        <v>698</v>
      </c>
      <c r="E9262" t="s">
        <v>702</v>
      </c>
      <c r="F9262" t="s">
        <v>9685</v>
      </c>
      <c r="G9262" t="s">
        <v>704</v>
      </c>
      <c r="H9262">
        <v>20736</v>
      </c>
    </row>
    <row r="9263" spans="2:8" hidden="1" x14ac:dyDescent="0.25">
      <c r="B9263" t="s">
        <v>697</v>
      </c>
      <c r="C9263" t="s">
        <v>701</v>
      </c>
      <c r="D9263" t="s">
        <v>698</v>
      </c>
      <c r="E9263" t="s">
        <v>702</v>
      </c>
      <c r="F9263" t="s">
        <v>9686</v>
      </c>
      <c r="G9263" t="s">
        <v>704</v>
      </c>
      <c r="H9263">
        <v>20739</v>
      </c>
    </row>
    <row r="9264" spans="2:8" hidden="1" x14ac:dyDescent="0.25">
      <c r="B9264" t="s">
        <v>697</v>
      </c>
      <c r="C9264" t="s">
        <v>701</v>
      </c>
      <c r="D9264" t="s">
        <v>698</v>
      </c>
      <c r="E9264" t="s">
        <v>702</v>
      </c>
      <c r="F9264" t="s">
        <v>9687</v>
      </c>
      <c r="G9264" t="s">
        <v>704</v>
      </c>
      <c r="H9264">
        <v>20742</v>
      </c>
    </row>
    <row r="9265" spans="2:8" hidden="1" x14ac:dyDescent="0.25">
      <c r="B9265" t="s">
        <v>697</v>
      </c>
      <c r="C9265" t="s">
        <v>701</v>
      </c>
      <c r="D9265" t="s">
        <v>698</v>
      </c>
      <c r="E9265" t="s">
        <v>702</v>
      </c>
      <c r="F9265" t="s">
        <v>9688</v>
      </c>
      <c r="G9265" t="s">
        <v>704</v>
      </c>
      <c r="H9265">
        <v>20745</v>
      </c>
    </row>
    <row r="9266" spans="2:8" hidden="1" x14ac:dyDescent="0.25">
      <c r="B9266" t="s">
        <v>697</v>
      </c>
      <c r="C9266" t="s">
        <v>701</v>
      </c>
      <c r="D9266" t="s">
        <v>698</v>
      </c>
      <c r="E9266" t="s">
        <v>702</v>
      </c>
      <c r="F9266" t="s">
        <v>9689</v>
      </c>
      <c r="G9266" t="s">
        <v>704</v>
      </c>
      <c r="H9266">
        <v>20746</v>
      </c>
    </row>
    <row r="9267" spans="2:8" hidden="1" x14ac:dyDescent="0.25">
      <c r="B9267" t="s">
        <v>697</v>
      </c>
      <c r="C9267" t="s">
        <v>701</v>
      </c>
      <c r="D9267" t="s">
        <v>698</v>
      </c>
      <c r="E9267" t="s">
        <v>702</v>
      </c>
      <c r="F9267" t="s">
        <v>9690</v>
      </c>
      <c r="G9267" t="s">
        <v>704</v>
      </c>
      <c r="H9267">
        <v>20747</v>
      </c>
    </row>
    <row r="9268" spans="2:8" hidden="1" x14ac:dyDescent="0.25">
      <c r="B9268" t="s">
        <v>697</v>
      </c>
      <c r="C9268" t="s">
        <v>701</v>
      </c>
      <c r="D9268" t="s">
        <v>698</v>
      </c>
      <c r="E9268" t="s">
        <v>702</v>
      </c>
      <c r="F9268" t="s">
        <v>9691</v>
      </c>
      <c r="G9268" t="s">
        <v>704</v>
      </c>
      <c r="H9268">
        <v>20749</v>
      </c>
    </row>
    <row r="9269" spans="2:8" hidden="1" x14ac:dyDescent="0.25">
      <c r="B9269" t="s">
        <v>697</v>
      </c>
      <c r="C9269" t="s">
        <v>701</v>
      </c>
      <c r="D9269" t="s">
        <v>698</v>
      </c>
      <c r="E9269" t="s">
        <v>702</v>
      </c>
      <c r="F9269" t="s">
        <v>9692</v>
      </c>
      <c r="G9269" t="s">
        <v>704</v>
      </c>
      <c r="H9269">
        <v>20752</v>
      </c>
    </row>
    <row r="9270" spans="2:8" hidden="1" x14ac:dyDescent="0.25">
      <c r="B9270" t="s">
        <v>697</v>
      </c>
      <c r="C9270" t="s">
        <v>701</v>
      </c>
      <c r="D9270" t="s">
        <v>698</v>
      </c>
      <c r="E9270" t="s">
        <v>702</v>
      </c>
      <c r="F9270" t="s">
        <v>9693</v>
      </c>
      <c r="G9270" t="s">
        <v>704</v>
      </c>
      <c r="H9270">
        <v>20754</v>
      </c>
    </row>
    <row r="9271" spans="2:8" hidden="1" x14ac:dyDescent="0.25">
      <c r="B9271" t="s">
        <v>697</v>
      </c>
      <c r="C9271" t="s">
        <v>701</v>
      </c>
      <c r="D9271" t="s">
        <v>698</v>
      </c>
      <c r="E9271" t="s">
        <v>702</v>
      </c>
      <c r="F9271" t="s">
        <v>9694</v>
      </c>
      <c r="G9271" t="s">
        <v>704</v>
      </c>
      <c r="H9271">
        <v>20756</v>
      </c>
    </row>
    <row r="9272" spans="2:8" hidden="1" x14ac:dyDescent="0.25">
      <c r="B9272" t="s">
        <v>697</v>
      </c>
      <c r="C9272" t="s">
        <v>701</v>
      </c>
      <c r="D9272" t="s">
        <v>698</v>
      </c>
      <c r="E9272" t="s">
        <v>702</v>
      </c>
      <c r="F9272" t="s">
        <v>9695</v>
      </c>
      <c r="G9272" t="s">
        <v>704</v>
      </c>
      <c r="H9272">
        <v>20760</v>
      </c>
    </row>
    <row r="9273" spans="2:8" hidden="1" x14ac:dyDescent="0.25">
      <c r="B9273" t="s">
        <v>697</v>
      </c>
      <c r="C9273" t="s">
        <v>701</v>
      </c>
      <c r="D9273" t="s">
        <v>698</v>
      </c>
      <c r="E9273" t="s">
        <v>702</v>
      </c>
      <c r="F9273" t="s">
        <v>9696</v>
      </c>
      <c r="G9273" t="s">
        <v>704</v>
      </c>
      <c r="H9273">
        <v>20764</v>
      </c>
    </row>
    <row r="9274" spans="2:8" hidden="1" x14ac:dyDescent="0.25">
      <c r="B9274" t="s">
        <v>697</v>
      </c>
      <c r="C9274" t="s">
        <v>701</v>
      </c>
      <c r="D9274" t="s">
        <v>698</v>
      </c>
      <c r="E9274" t="s">
        <v>702</v>
      </c>
      <c r="F9274" t="s">
        <v>9697</v>
      </c>
      <c r="G9274" t="s">
        <v>704</v>
      </c>
      <c r="H9274">
        <v>20766</v>
      </c>
    </row>
    <row r="9275" spans="2:8" hidden="1" x14ac:dyDescent="0.25">
      <c r="B9275" t="s">
        <v>697</v>
      </c>
      <c r="C9275" t="s">
        <v>701</v>
      </c>
      <c r="D9275" t="s">
        <v>698</v>
      </c>
      <c r="E9275" t="s">
        <v>702</v>
      </c>
      <c r="F9275" t="s">
        <v>9698</v>
      </c>
      <c r="G9275" t="s">
        <v>704</v>
      </c>
      <c r="H9275">
        <v>20767</v>
      </c>
    </row>
    <row r="9276" spans="2:8" hidden="1" x14ac:dyDescent="0.25">
      <c r="B9276" t="s">
        <v>697</v>
      </c>
      <c r="C9276" t="s">
        <v>701</v>
      </c>
      <c r="D9276" t="s">
        <v>698</v>
      </c>
      <c r="E9276" t="s">
        <v>702</v>
      </c>
      <c r="F9276" t="s">
        <v>9699</v>
      </c>
      <c r="G9276" t="s">
        <v>704</v>
      </c>
      <c r="H9276">
        <v>20768</v>
      </c>
    </row>
    <row r="9277" spans="2:8" hidden="1" x14ac:dyDescent="0.25">
      <c r="B9277" t="s">
        <v>697</v>
      </c>
      <c r="C9277" t="s">
        <v>701</v>
      </c>
      <c r="D9277" t="s">
        <v>698</v>
      </c>
      <c r="E9277" t="s">
        <v>702</v>
      </c>
      <c r="F9277" t="s">
        <v>9700</v>
      </c>
      <c r="G9277" t="s">
        <v>704</v>
      </c>
      <c r="H9277">
        <v>20769</v>
      </c>
    </row>
    <row r="9278" spans="2:8" hidden="1" x14ac:dyDescent="0.25">
      <c r="B9278" t="s">
        <v>697</v>
      </c>
      <c r="C9278" t="s">
        <v>701</v>
      </c>
      <c r="D9278" t="s">
        <v>698</v>
      </c>
      <c r="E9278" t="s">
        <v>702</v>
      </c>
      <c r="F9278" t="s">
        <v>9701</v>
      </c>
      <c r="G9278" t="s">
        <v>704</v>
      </c>
      <c r="H9278">
        <v>20770</v>
      </c>
    </row>
    <row r="9279" spans="2:8" hidden="1" x14ac:dyDescent="0.25">
      <c r="B9279" t="s">
        <v>697</v>
      </c>
      <c r="C9279" t="s">
        <v>701</v>
      </c>
      <c r="D9279" t="s">
        <v>698</v>
      </c>
      <c r="E9279" t="s">
        <v>702</v>
      </c>
      <c r="F9279" t="s">
        <v>9702</v>
      </c>
      <c r="G9279" t="s">
        <v>704</v>
      </c>
      <c r="H9279">
        <v>20771</v>
      </c>
    </row>
    <row r="9280" spans="2:8" hidden="1" x14ac:dyDescent="0.25">
      <c r="B9280" t="s">
        <v>697</v>
      </c>
      <c r="C9280" t="s">
        <v>701</v>
      </c>
      <c r="D9280" t="s">
        <v>698</v>
      </c>
      <c r="E9280" t="s">
        <v>702</v>
      </c>
      <c r="F9280" t="s">
        <v>9703</v>
      </c>
      <c r="G9280" t="s">
        <v>704</v>
      </c>
      <c r="H9280">
        <v>20772</v>
      </c>
    </row>
    <row r="9281" spans="2:8" hidden="1" x14ac:dyDescent="0.25">
      <c r="B9281" t="s">
        <v>697</v>
      </c>
      <c r="C9281" t="s">
        <v>701</v>
      </c>
      <c r="D9281" t="s">
        <v>698</v>
      </c>
      <c r="E9281" t="s">
        <v>702</v>
      </c>
      <c r="F9281" t="s">
        <v>9704</v>
      </c>
      <c r="G9281" t="s">
        <v>704</v>
      </c>
      <c r="H9281">
        <v>20773</v>
      </c>
    </row>
    <row r="9282" spans="2:8" hidden="1" x14ac:dyDescent="0.25">
      <c r="B9282" t="s">
        <v>697</v>
      </c>
      <c r="C9282" t="s">
        <v>701</v>
      </c>
      <c r="D9282" t="s">
        <v>698</v>
      </c>
      <c r="E9282" t="s">
        <v>702</v>
      </c>
      <c r="F9282" t="s">
        <v>9705</v>
      </c>
      <c r="G9282" t="s">
        <v>704</v>
      </c>
      <c r="H9282">
        <v>20775</v>
      </c>
    </row>
    <row r="9283" spans="2:8" hidden="1" x14ac:dyDescent="0.25">
      <c r="B9283" t="s">
        <v>697</v>
      </c>
      <c r="C9283" t="s">
        <v>701</v>
      </c>
      <c r="D9283" t="s">
        <v>698</v>
      </c>
      <c r="E9283" t="s">
        <v>702</v>
      </c>
      <c r="F9283" t="s">
        <v>9706</v>
      </c>
      <c r="G9283" t="s">
        <v>704</v>
      </c>
      <c r="H9283">
        <v>20777</v>
      </c>
    </row>
    <row r="9284" spans="2:8" hidden="1" x14ac:dyDescent="0.25">
      <c r="B9284" t="s">
        <v>697</v>
      </c>
      <c r="C9284" t="s">
        <v>701</v>
      </c>
      <c r="D9284" t="s">
        <v>698</v>
      </c>
      <c r="E9284" t="s">
        <v>702</v>
      </c>
      <c r="F9284" t="s">
        <v>9707</v>
      </c>
      <c r="G9284" t="s">
        <v>704</v>
      </c>
      <c r="H9284">
        <v>20779</v>
      </c>
    </row>
    <row r="9285" spans="2:8" hidden="1" x14ac:dyDescent="0.25">
      <c r="B9285" t="s">
        <v>697</v>
      </c>
      <c r="C9285" t="s">
        <v>701</v>
      </c>
      <c r="D9285" t="s">
        <v>698</v>
      </c>
      <c r="E9285" t="s">
        <v>702</v>
      </c>
      <c r="F9285" t="s">
        <v>9708</v>
      </c>
      <c r="G9285" t="s">
        <v>704</v>
      </c>
      <c r="H9285">
        <v>20781</v>
      </c>
    </row>
    <row r="9286" spans="2:8" hidden="1" x14ac:dyDescent="0.25">
      <c r="B9286" t="s">
        <v>697</v>
      </c>
      <c r="C9286" t="s">
        <v>701</v>
      </c>
      <c r="D9286" t="s">
        <v>698</v>
      </c>
      <c r="E9286" t="s">
        <v>702</v>
      </c>
      <c r="F9286" t="s">
        <v>9709</v>
      </c>
      <c r="G9286" t="s">
        <v>704</v>
      </c>
      <c r="H9286">
        <v>20782</v>
      </c>
    </row>
    <row r="9287" spans="2:8" hidden="1" x14ac:dyDescent="0.25">
      <c r="B9287" t="s">
        <v>697</v>
      </c>
      <c r="C9287" t="s">
        <v>701</v>
      </c>
      <c r="D9287" t="s">
        <v>698</v>
      </c>
      <c r="E9287" t="s">
        <v>702</v>
      </c>
      <c r="F9287" t="s">
        <v>9710</v>
      </c>
      <c r="G9287" t="s">
        <v>704</v>
      </c>
      <c r="H9287">
        <v>20784</v>
      </c>
    </row>
    <row r="9288" spans="2:8" hidden="1" x14ac:dyDescent="0.25">
      <c r="B9288" t="s">
        <v>697</v>
      </c>
      <c r="C9288" t="s">
        <v>701</v>
      </c>
      <c r="D9288" t="s">
        <v>698</v>
      </c>
      <c r="E9288" t="s">
        <v>702</v>
      </c>
      <c r="F9288" t="s">
        <v>9711</v>
      </c>
      <c r="G9288" t="s">
        <v>704</v>
      </c>
      <c r="H9288">
        <v>20785</v>
      </c>
    </row>
    <row r="9289" spans="2:8" hidden="1" x14ac:dyDescent="0.25">
      <c r="B9289" t="s">
        <v>697</v>
      </c>
      <c r="C9289" t="s">
        <v>701</v>
      </c>
      <c r="D9289" t="s">
        <v>698</v>
      </c>
      <c r="E9289" t="s">
        <v>702</v>
      </c>
      <c r="F9289" t="s">
        <v>9712</v>
      </c>
      <c r="G9289" t="s">
        <v>704</v>
      </c>
      <c r="H9289">
        <v>20786</v>
      </c>
    </row>
    <row r="9290" spans="2:8" hidden="1" x14ac:dyDescent="0.25">
      <c r="B9290" t="s">
        <v>697</v>
      </c>
      <c r="C9290" t="s">
        <v>701</v>
      </c>
      <c r="D9290" t="s">
        <v>698</v>
      </c>
      <c r="E9290" t="s">
        <v>702</v>
      </c>
      <c r="F9290" t="s">
        <v>9713</v>
      </c>
      <c r="G9290" t="s">
        <v>704</v>
      </c>
      <c r="H9290">
        <v>20787</v>
      </c>
    </row>
    <row r="9291" spans="2:8" hidden="1" x14ac:dyDescent="0.25">
      <c r="B9291" t="s">
        <v>697</v>
      </c>
      <c r="C9291" t="s">
        <v>701</v>
      </c>
      <c r="D9291" t="s">
        <v>698</v>
      </c>
      <c r="E9291" t="s">
        <v>702</v>
      </c>
      <c r="F9291" t="s">
        <v>9714</v>
      </c>
      <c r="G9291" t="s">
        <v>704</v>
      </c>
      <c r="H9291">
        <v>20788</v>
      </c>
    </row>
    <row r="9292" spans="2:8" hidden="1" x14ac:dyDescent="0.25">
      <c r="B9292" t="s">
        <v>697</v>
      </c>
      <c r="C9292" t="s">
        <v>701</v>
      </c>
      <c r="D9292" t="s">
        <v>698</v>
      </c>
      <c r="E9292" t="s">
        <v>702</v>
      </c>
      <c r="F9292" t="s">
        <v>9715</v>
      </c>
      <c r="G9292" t="s">
        <v>704</v>
      </c>
      <c r="H9292">
        <v>20789</v>
      </c>
    </row>
    <row r="9293" spans="2:8" hidden="1" x14ac:dyDescent="0.25">
      <c r="B9293" t="s">
        <v>697</v>
      </c>
      <c r="C9293" t="s">
        <v>701</v>
      </c>
      <c r="D9293" t="s">
        <v>698</v>
      </c>
      <c r="E9293" t="s">
        <v>702</v>
      </c>
      <c r="F9293" t="s">
        <v>9716</v>
      </c>
      <c r="G9293" t="s">
        <v>704</v>
      </c>
      <c r="H9293">
        <v>20790</v>
      </c>
    </row>
    <row r="9294" spans="2:8" hidden="1" x14ac:dyDescent="0.25">
      <c r="B9294" t="s">
        <v>697</v>
      </c>
      <c r="C9294" t="s">
        <v>701</v>
      </c>
      <c r="D9294" t="s">
        <v>698</v>
      </c>
      <c r="E9294" t="s">
        <v>702</v>
      </c>
      <c r="F9294" t="s">
        <v>9717</v>
      </c>
      <c r="G9294" t="s">
        <v>704</v>
      </c>
      <c r="H9294">
        <v>20791</v>
      </c>
    </row>
    <row r="9295" spans="2:8" hidden="1" x14ac:dyDescent="0.25">
      <c r="B9295" t="s">
        <v>697</v>
      </c>
      <c r="C9295" t="s">
        <v>701</v>
      </c>
      <c r="D9295" t="s">
        <v>698</v>
      </c>
      <c r="E9295" t="s">
        <v>702</v>
      </c>
      <c r="F9295" t="s">
        <v>9718</v>
      </c>
      <c r="G9295" t="s">
        <v>704</v>
      </c>
      <c r="H9295">
        <v>20792</v>
      </c>
    </row>
    <row r="9296" spans="2:8" hidden="1" x14ac:dyDescent="0.25">
      <c r="B9296" t="s">
        <v>697</v>
      </c>
      <c r="C9296" t="s">
        <v>701</v>
      </c>
      <c r="D9296" t="s">
        <v>698</v>
      </c>
      <c r="E9296" t="s">
        <v>702</v>
      </c>
      <c r="F9296" t="s">
        <v>9719</v>
      </c>
      <c r="G9296" t="s">
        <v>704</v>
      </c>
      <c r="H9296">
        <v>20794</v>
      </c>
    </row>
    <row r="9297" spans="2:8" hidden="1" x14ac:dyDescent="0.25">
      <c r="B9297" t="s">
        <v>697</v>
      </c>
      <c r="C9297" t="s">
        <v>701</v>
      </c>
      <c r="D9297" t="s">
        <v>698</v>
      </c>
      <c r="E9297" t="s">
        <v>702</v>
      </c>
      <c r="F9297" t="s">
        <v>9720</v>
      </c>
      <c r="G9297" t="s">
        <v>704</v>
      </c>
      <c r="H9297">
        <v>20796</v>
      </c>
    </row>
    <row r="9298" spans="2:8" hidden="1" x14ac:dyDescent="0.25">
      <c r="B9298" t="s">
        <v>697</v>
      </c>
      <c r="C9298" t="s">
        <v>701</v>
      </c>
      <c r="D9298" t="s">
        <v>698</v>
      </c>
      <c r="E9298" t="s">
        <v>702</v>
      </c>
      <c r="F9298" t="s">
        <v>9721</v>
      </c>
      <c r="G9298" t="s">
        <v>704</v>
      </c>
      <c r="H9298">
        <v>20798</v>
      </c>
    </row>
    <row r="9299" spans="2:8" hidden="1" x14ac:dyDescent="0.25">
      <c r="B9299" t="s">
        <v>697</v>
      </c>
      <c r="C9299" t="s">
        <v>701</v>
      </c>
      <c r="D9299" t="s">
        <v>698</v>
      </c>
      <c r="E9299" t="s">
        <v>702</v>
      </c>
      <c r="F9299" t="s">
        <v>9722</v>
      </c>
      <c r="G9299" t="s">
        <v>704</v>
      </c>
      <c r="H9299">
        <v>20799</v>
      </c>
    </row>
    <row r="9300" spans="2:8" hidden="1" x14ac:dyDescent="0.25">
      <c r="B9300" t="s">
        <v>697</v>
      </c>
      <c r="C9300" t="s">
        <v>701</v>
      </c>
      <c r="D9300" t="s">
        <v>698</v>
      </c>
      <c r="E9300" t="s">
        <v>702</v>
      </c>
      <c r="F9300" t="s">
        <v>9723</v>
      </c>
      <c r="G9300" t="s">
        <v>704</v>
      </c>
      <c r="H9300">
        <v>20800</v>
      </c>
    </row>
    <row r="9301" spans="2:8" hidden="1" x14ac:dyDescent="0.25">
      <c r="B9301" t="s">
        <v>697</v>
      </c>
      <c r="C9301" t="s">
        <v>701</v>
      </c>
      <c r="D9301" t="s">
        <v>698</v>
      </c>
      <c r="E9301" t="s">
        <v>702</v>
      </c>
      <c r="F9301" t="s">
        <v>9724</v>
      </c>
      <c r="G9301" t="s">
        <v>704</v>
      </c>
      <c r="H9301">
        <v>20801</v>
      </c>
    </row>
    <row r="9302" spans="2:8" hidden="1" x14ac:dyDescent="0.25">
      <c r="B9302" t="s">
        <v>697</v>
      </c>
      <c r="C9302" t="s">
        <v>701</v>
      </c>
      <c r="D9302" t="s">
        <v>698</v>
      </c>
      <c r="E9302" t="s">
        <v>702</v>
      </c>
      <c r="F9302" t="s">
        <v>9725</v>
      </c>
      <c r="G9302" t="s">
        <v>704</v>
      </c>
      <c r="H9302">
        <v>20802</v>
      </c>
    </row>
    <row r="9303" spans="2:8" hidden="1" x14ac:dyDescent="0.25">
      <c r="B9303" t="s">
        <v>697</v>
      </c>
      <c r="C9303" t="s">
        <v>701</v>
      </c>
      <c r="D9303" t="s">
        <v>698</v>
      </c>
      <c r="E9303" t="s">
        <v>702</v>
      </c>
      <c r="F9303" t="s">
        <v>9726</v>
      </c>
      <c r="G9303" t="s">
        <v>704</v>
      </c>
      <c r="H9303">
        <v>20832</v>
      </c>
    </row>
    <row r="9304" spans="2:8" hidden="1" x14ac:dyDescent="0.25">
      <c r="B9304" t="s">
        <v>697</v>
      </c>
      <c r="C9304" t="s">
        <v>701</v>
      </c>
      <c r="D9304" t="s">
        <v>698</v>
      </c>
      <c r="E9304" t="s">
        <v>702</v>
      </c>
      <c r="F9304" t="s">
        <v>9727</v>
      </c>
      <c r="G9304" t="s">
        <v>704</v>
      </c>
      <c r="H9304">
        <v>20834</v>
      </c>
    </row>
    <row r="9305" spans="2:8" hidden="1" x14ac:dyDescent="0.25">
      <c r="B9305" t="s">
        <v>697</v>
      </c>
      <c r="C9305" t="s">
        <v>701</v>
      </c>
      <c r="D9305" t="s">
        <v>698</v>
      </c>
      <c r="E9305" t="s">
        <v>702</v>
      </c>
      <c r="F9305" t="s">
        <v>9728</v>
      </c>
      <c r="G9305" t="s">
        <v>704</v>
      </c>
      <c r="H9305">
        <v>20836</v>
      </c>
    </row>
    <row r="9306" spans="2:8" hidden="1" x14ac:dyDescent="0.25">
      <c r="B9306" t="s">
        <v>697</v>
      </c>
      <c r="C9306" t="s">
        <v>701</v>
      </c>
      <c r="D9306" t="s">
        <v>698</v>
      </c>
      <c r="E9306" t="s">
        <v>702</v>
      </c>
      <c r="F9306" t="s">
        <v>9729</v>
      </c>
      <c r="G9306" t="s">
        <v>704</v>
      </c>
      <c r="H9306">
        <v>20838</v>
      </c>
    </row>
    <row r="9307" spans="2:8" hidden="1" x14ac:dyDescent="0.25">
      <c r="B9307" t="s">
        <v>697</v>
      </c>
      <c r="C9307" t="s">
        <v>701</v>
      </c>
      <c r="D9307" t="s">
        <v>698</v>
      </c>
      <c r="E9307" t="s">
        <v>702</v>
      </c>
      <c r="F9307" t="s">
        <v>9730</v>
      </c>
      <c r="G9307" t="s">
        <v>704</v>
      </c>
      <c r="H9307">
        <v>20840</v>
      </c>
    </row>
    <row r="9308" spans="2:8" hidden="1" x14ac:dyDescent="0.25">
      <c r="B9308" t="s">
        <v>697</v>
      </c>
      <c r="C9308" t="s">
        <v>701</v>
      </c>
      <c r="D9308" t="s">
        <v>698</v>
      </c>
      <c r="E9308" t="s">
        <v>702</v>
      </c>
      <c r="F9308" t="s">
        <v>9731</v>
      </c>
      <c r="G9308" t="s">
        <v>704</v>
      </c>
      <c r="H9308">
        <v>20842</v>
      </c>
    </row>
    <row r="9309" spans="2:8" hidden="1" x14ac:dyDescent="0.25">
      <c r="B9309" t="s">
        <v>697</v>
      </c>
      <c r="C9309" t="s">
        <v>701</v>
      </c>
      <c r="D9309" t="s">
        <v>698</v>
      </c>
      <c r="E9309" t="s">
        <v>702</v>
      </c>
      <c r="F9309" t="s">
        <v>9732</v>
      </c>
      <c r="G9309" t="s">
        <v>704</v>
      </c>
      <c r="H9309">
        <v>20844</v>
      </c>
    </row>
    <row r="9310" spans="2:8" hidden="1" x14ac:dyDescent="0.25">
      <c r="B9310" t="s">
        <v>697</v>
      </c>
      <c r="C9310" t="s">
        <v>701</v>
      </c>
      <c r="D9310" t="s">
        <v>698</v>
      </c>
      <c r="E9310" t="s">
        <v>702</v>
      </c>
      <c r="F9310" t="s">
        <v>9733</v>
      </c>
      <c r="G9310" t="s">
        <v>704</v>
      </c>
      <c r="H9310">
        <v>20846</v>
      </c>
    </row>
    <row r="9311" spans="2:8" hidden="1" x14ac:dyDescent="0.25">
      <c r="B9311" t="s">
        <v>697</v>
      </c>
      <c r="C9311" t="s">
        <v>701</v>
      </c>
      <c r="D9311" t="s">
        <v>698</v>
      </c>
      <c r="E9311" t="s">
        <v>702</v>
      </c>
      <c r="F9311" t="s">
        <v>9734</v>
      </c>
      <c r="G9311" t="s">
        <v>704</v>
      </c>
      <c r="H9311">
        <v>20849</v>
      </c>
    </row>
    <row r="9312" spans="2:8" hidden="1" x14ac:dyDescent="0.25">
      <c r="B9312" t="s">
        <v>697</v>
      </c>
      <c r="C9312" t="s">
        <v>701</v>
      </c>
      <c r="D9312" t="s">
        <v>698</v>
      </c>
      <c r="E9312" t="s">
        <v>702</v>
      </c>
      <c r="F9312" t="s">
        <v>9735</v>
      </c>
      <c r="G9312" t="s">
        <v>704</v>
      </c>
      <c r="H9312">
        <v>20851</v>
      </c>
    </row>
    <row r="9313" spans="2:8" hidden="1" x14ac:dyDescent="0.25">
      <c r="B9313" t="s">
        <v>697</v>
      </c>
      <c r="C9313" t="s">
        <v>701</v>
      </c>
      <c r="D9313" t="s">
        <v>698</v>
      </c>
      <c r="E9313" t="s">
        <v>702</v>
      </c>
      <c r="F9313" t="s">
        <v>9736</v>
      </c>
      <c r="G9313" t="s">
        <v>704</v>
      </c>
      <c r="H9313">
        <v>20853</v>
      </c>
    </row>
    <row r="9314" spans="2:8" hidden="1" x14ac:dyDescent="0.25">
      <c r="B9314" t="s">
        <v>697</v>
      </c>
      <c r="C9314" t="s">
        <v>701</v>
      </c>
      <c r="D9314" t="s">
        <v>698</v>
      </c>
      <c r="E9314" t="s">
        <v>702</v>
      </c>
      <c r="F9314" t="s">
        <v>9737</v>
      </c>
      <c r="G9314" t="s">
        <v>704</v>
      </c>
      <c r="H9314">
        <v>20854</v>
      </c>
    </row>
    <row r="9315" spans="2:8" hidden="1" x14ac:dyDescent="0.25">
      <c r="B9315" t="s">
        <v>697</v>
      </c>
      <c r="C9315" t="s">
        <v>701</v>
      </c>
      <c r="D9315" t="s">
        <v>698</v>
      </c>
      <c r="E9315" t="s">
        <v>702</v>
      </c>
      <c r="F9315" t="s">
        <v>9738</v>
      </c>
      <c r="G9315" t="s">
        <v>704</v>
      </c>
      <c r="H9315">
        <v>20855</v>
      </c>
    </row>
    <row r="9316" spans="2:8" hidden="1" x14ac:dyDescent="0.25">
      <c r="B9316" t="s">
        <v>697</v>
      </c>
      <c r="C9316" t="s">
        <v>701</v>
      </c>
      <c r="D9316" t="s">
        <v>698</v>
      </c>
      <c r="E9316" t="s">
        <v>702</v>
      </c>
      <c r="F9316" t="s">
        <v>9739</v>
      </c>
      <c r="G9316" t="s">
        <v>704</v>
      </c>
      <c r="H9316">
        <v>20856</v>
      </c>
    </row>
    <row r="9317" spans="2:8" hidden="1" x14ac:dyDescent="0.25">
      <c r="B9317" t="s">
        <v>697</v>
      </c>
      <c r="C9317" t="s">
        <v>701</v>
      </c>
      <c r="D9317" t="s">
        <v>698</v>
      </c>
      <c r="E9317" t="s">
        <v>702</v>
      </c>
      <c r="F9317" t="s">
        <v>9740</v>
      </c>
      <c r="G9317" t="s">
        <v>704</v>
      </c>
      <c r="H9317">
        <v>20857</v>
      </c>
    </row>
    <row r="9318" spans="2:8" hidden="1" x14ac:dyDescent="0.25">
      <c r="B9318" t="s">
        <v>697</v>
      </c>
      <c r="C9318" t="s">
        <v>701</v>
      </c>
      <c r="D9318" t="s">
        <v>698</v>
      </c>
      <c r="E9318" t="s">
        <v>702</v>
      </c>
      <c r="F9318" t="s">
        <v>9741</v>
      </c>
      <c r="G9318" t="s">
        <v>704</v>
      </c>
      <c r="H9318">
        <v>20858</v>
      </c>
    </row>
    <row r="9319" spans="2:8" hidden="1" x14ac:dyDescent="0.25">
      <c r="B9319" t="s">
        <v>697</v>
      </c>
      <c r="C9319" t="s">
        <v>701</v>
      </c>
      <c r="D9319" t="s">
        <v>698</v>
      </c>
      <c r="E9319" t="s">
        <v>702</v>
      </c>
      <c r="F9319" t="s">
        <v>9742</v>
      </c>
      <c r="G9319" t="s">
        <v>704</v>
      </c>
      <c r="H9319">
        <v>20859</v>
      </c>
    </row>
    <row r="9320" spans="2:8" hidden="1" x14ac:dyDescent="0.25">
      <c r="B9320" t="s">
        <v>697</v>
      </c>
      <c r="C9320" t="s">
        <v>701</v>
      </c>
      <c r="D9320" t="s">
        <v>698</v>
      </c>
      <c r="E9320" t="s">
        <v>702</v>
      </c>
      <c r="F9320" t="s">
        <v>9743</v>
      </c>
      <c r="G9320" t="s">
        <v>704</v>
      </c>
      <c r="H9320">
        <v>20860</v>
      </c>
    </row>
    <row r="9321" spans="2:8" hidden="1" x14ac:dyDescent="0.25">
      <c r="B9321" t="s">
        <v>697</v>
      </c>
      <c r="C9321" t="s">
        <v>701</v>
      </c>
      <c r="D9321" t="s">
        <v>698</v>
      </c>
      <c r="E9321" t="s">
        <v>702</v>
      </c>
      <c r="F9321" t="s">
        <v>9744</v>
      </c>
      <c r="G9321" t="s">
        <v>704</v>
      </c>
      <c r="H9321">
        <v>20861</v>
      </c>
    </row>
    <row r="9322" spans="2:8" hidden="1" x14ac:dyDescent="0.25">
      <c r="B9322" t="s">
        <v>697</v>
      </c>
      <c r="C9322" t="s">
        <v>701</v>
      </c>
      <c r="D9322" t="s">
        <v>698</v>
      </c>
      <c r="E9322" t="s">
        <v>702</v>
      </c>
      <c r="F9322" t="s">
        <v>9745</v>
      </c>
      <c r="G9322" t="s">
        <v>704</v>
      </c>
      <c r="H9322">
        <v>20862</v>
      </c>
    </row>
    <row r="9323" spans="2:8" hidden="1" x14ac:dyDescent="0.25">
      <c r="B9323" t="s">
        <v>697</v>
      </c>
      <c r="C9323" t="s">
        <v>701</v>
      </c>
      <c r="D9323" t="s">
        <v>698</v>
      </c>
      <c r="E9323" t="s">
        <v>702</v>
      </c>
      <c r="F9323" t="s">
        <v>9746</v>
      </c>
      <c r="G9323" t="s">
        <v>704</v>
      </c>
      <c r="H9323">
        <v>20863</v>
      </c>
    </row>
    <row r="9324" spans="2:8" hidden="1" x14ac:dyDescent="0.25">
      <c r="B9324" t="s">
        <v>697</v>
      </c>
      <c r="C9324" t="s">
        <v>701</v>
      </c>
      <c r="D9324" t="s">
        <v>698</v>
      </c>
      <c r="E9324" t="s">
        <v>702</v>
      </c>
      <c r="F9324" t="s">
        <v>9747</v>
      </c>
      <c r="G9324" t="s">
        <v>704</v>
      </c>
      <c r="H9324">
        <v>20864</v>
      </c>
    </row>
    <row r="9325" spans="2:8" hidden="1" x14ac:dyDescent="0.25">
      <c r="B9325" t="s">
        <v>697</v>
      </c>
      <c r="C9325" t="s">
        <v>701</v>
      </c>
      <c r="D9325" t="s">
        <v>698</v>
      </c>
      <c r="E9325" t="s">
        <v>702</v>
      </c>
      <c r="F9325" t="s">
        <v>9748</v>
      </c>
      <c r="G9325" t="s">
        <v>704</v>
      </c>
      <c r="H9325">
        <v>20865</v>
      </c>
    </row>
    <row r="9326" spans="2:8" hidden="1" x14ac:dyDescent="0.25">
      <c r="B9326" t="s">
        <v>697</v>
      </c>
      <c r="C9326" t="s">
        <v>701</v>
      </c>
      <c r="D9326" t="s">
        <v>698</v>
      </c>
      <c r="E9326" t="s">
        <v>702</v>
      </c>
      <c r="F9326" t="s">
        <v>9749</v>
      </c>
      <c r="G9326" t="s">
        <v>704</v>
      </c>
      <c r="H9326">
        <v>20866</v>
      </c>
    </row>
    <row r="9327" spans="2:8" hidden="1" x14ac:dyDescent="0.25">
      <c r="B9327" t="s">
        <v>697</v>
      </c>
      <c r="C9327" t="s">
        <v>701</v>
      </c>
      <c r="D9327" t="s">
        <v>698</v>
      </c>
      <c r="E9327" t="s">
        <v>702</v>
      </c>
      <c r="F9327" t="s">
        <v>9750</v>
      </c>
      <c r="G9327" t="s">
        <v>704</v>
      </c>
      <c r="H9327">
        <v>20867</v>
      </c>
    </row>
    <row r="9328" spans="2:8" hidden="1" x14ac:dyDescent="0.25">
      <c r="B9328" t="s">
        <v>697</v>
      </c>
      <c r="C9328" t="s">
        <v>701</v>
      </c>
      <c r="D9328" t="s">
        <v>698</v>
      </c>
      <c r="E9328" t="s">
        <v>702</v>
      </c>
      <c r="F9328" t="s">
        <v>9751</v>
      </c>
      <c r="G9328" t="s">
        <v>704</v>
      </c>
      <c r="H9328">
        <v>20868</v>
      </c>
    </row>
    <row r="9329" spans="2:8" hidden="1" x14ac:dyDescent="0.25">
      <c r="B9329" t="s">
        <v>697</v>
      </c>
      <c r="C9329" t="s">
        <v>701</v>
      </c>
      <c r="D9329" t="s">
        <v>698</v>
      </c>
      <c r="E9329" t="s">
        <v>702</v>
      </c>
      <c r="F9329" t="s">
        <v>9752</v>
      </c>
      <c r="G9329" t="s">
        <v>704</v>
      </c>
      <c r="H9329">
        <v>20869</v>
      </c>
    </row>
    <row r="9330" spans="2:8" hidden="1" x14ac:dyDescent="0.25">
      <c r="B9330" t="s">
        <v>697</v>
      </c>
      <c r="C9330" t="s">
        <v>701</v>
      </c>
      <c r="D9330" t="s">
        <v>698</v>
      </c>
      <c r="E9330" t="s">
        <v>702</v>
      </c>
      <c r="F9330" t="s">
        <v>9753</v>
      </c>
      <c r="G9330" t="s">
        <v>704</v>
      </c>
      <c r="H9330">
        <v>20870</v>
      </c>
    </row>
    <row r="9331" spans="2:8" hidden="1" x14ac:dyDescent="0.25">
      <c r="B9331" t="s">
        <v>697</v>
      </c>
      <c r="C9331" t="s">
        <v>701</v>
      </c>
      <c r="D9331" t="s">
        <v>698</v>
      </c>
      <c r="E9331" t="s">
        <v>702</v>
      </c>
      <c r="F9331" t="s">
        <v>9754</v>
      </c>
      <c r="G9331" t="s">
        <v>704</v>
      </c>
      <c r="H9331">
        <v>20871</v>
      </c>
    </row>
    <row r="9332" spans="2:8" hidden="1" x14ac:dyDescent="0.25">
      <c r="B9332" t="s">
        <v>697</v>
      </c>
      <c r="C9332" t="s">
        <v>701</v>
      </c>
      <c r="D9332" t="s">
        <v>698</v>
      </c>
      <c r="E9332" t="s">
        <v>702</v>
      </c>
      <c r="F9332" t="s">
        <v>9755</v>
      </c>
      <c r="G9332" t="s">
        <v>704</v>
      </c>
      <c r="H9332">
        <v>20872</v>
      </c>
    </row>
    <row r="9333" spans="2:8" hidden="1" x14ac:dyDescent="0.25">
      <c r="B9333" t="s">
        <v>697</v>
      </c>
      <c r="C9333" t="s">
        <v>701</v>
      </c>
      <c r="D9333" t="s">
        <v>698</v>
      </c>
      <c r="E9333" t="s">
        <v>702</v>
      </c>
      <c r="F9333" t="s">
        <v>9756</v>
      </c>
      <c r="G9333" t="s">
        <v>704</v>
      </c>
      <c r="H9333">
        <v>20873</v>
      </c>
    </row>
    <row r="9334" spans="2:8" hidden="1" x14ac:dyDescent="0.25">
      <c r="B9334" t="s">
        <v>697</v>
      </c>
      <c r="C9334" t="s">
        <v>701</v>
      </c>
      <c r="D9334" t="s">
        <v>698</v>
      </c>
      <c r="E9334" t="s">
        <v>702</v>
      </c>
      <c r="F9334" t="s">
        <v>9757</v>
      </c>
      <c r="G9334" t="s">
        <v>704</v>
      </c>
      <c r="H9334">
        <v>20874</v>
      </c>
    </row>
    <row r="9335" spans="2:8" hidden="1" x14ac:dyDescent="0.25">
      <c r="B9335" t="s">
        <v>697</v>
      </c>
      <c r="C9335" t="s">
        <v>701</v>
      </c>
      <c r="D9335" t="s">
        <v>698</v>
      </c>
      <c r="E9335" t="s">
        <v>702</v>
      </c>
      <c r="F9335" t="s">
        <v>9758</v>
      </c>
      <c r="G9335" t="s">
        <v>704</v>
      </c>
      <c r="H9335">
        <v>20875</v>
      </c>
    </row>
    <row r="9336" spans="2:8" hidden="1" x14ac:dyDescent="0.25">
      <c r="B9336" t="s">
        <v>697</v>
      </c>
      <c r="C9336" t="s">
        <v>701</v>
      </c>
      <c r="D9336" t="s">
        <v>698</v>
      </c>
      <c r="E9336" t="s">
        <v>702</v>
      </c>
      <c r="F9336" t="s">
        <v>9759</v>
      </c>
      <c r="G9336" t="s">
        <v>704</v>
      </c>
      <c r="H9336">
        <v>20876</v>
      </c>
    </row>
    <row r="9337" spans="2:8" hidden="1" x14ac:dyDescent="0.25">
      <c r="B9337" t="s">
        <v>697</v>
      </c>
      <c r="C9337" t="s">
        <v>701</v>
      </c>
      <c r="D9337" t="s">
        <v>698</v>
      </c>
      <c r="E9337" t="s">
        <v>702</v>
      </c>
      <c r="F9337" t="s">
        <v>9760</v>
      </c>
      <c r="G9337" t="s">
        <v>704</v>
      </c>
      <c r="H9337">
        <v>20877</v>
      </c>
    </row>
    <row r="9338" spans="2:8" hidden="1" x14ac:dyDescent="0.25">
      <c r="B9338" t="s">
        <v>697</v>
      </c>
      <c r="C9338" t="s">
        <v>701</v>
      </c>
      <c r="D9338" t="s">
        <v>698</v>
      </c>
      <c r="E9338" t="s">
        <v>702</v>
      </c>
      <c r="F9338" t="s">
        <v>9761</v>
      </c>
      <c r="G9338" t="s">
        <v>704</v>
      </c>
      <c r="H9338">
        <v>20878</v>
      </c>
    </row>
    <row r="9339" spans="2:8" hidden="1" x14ac:dyDescent="0.25">
      <c r="B9339" t="s">
        <v>697</v>
      </c>
      <c r="C9339" t="s">
        <v>701</v>
      </c>
      <c r="D9339" t="s">
        <v>698</v>
      </c>
      <c r="E9339" t="s">
        <v>702</v>
      </c>
      <c r="F9339" t="s">
        <v>9762</v>
      </c>
      <c r="G9339" t="s">
        <v>704</v>
      </c>
      <c r="H9339">
        <v>20879</v>
      </c>
    </row>
    <row r="9340" spans="2:8" hidden="1" x14ac:dyDescent="0.25">
      <c r="B9340" t="s">
        <v>697</v>
      </c>
      <c r="C9340" t="s">
        <v>701</v>
      </c>
      <c r="D9340" t="s">
        <v>698</v>
      </c>
      <c r="E9340" t="s">
        <v>702</v>
      </c>
      <c r="F9340" t="s">
        <v>9763</v>
      </c>
      <c r="G9340" t="s">
        <v>704</v>
      </c>
      <c r="H9340">
        <v>20880</v>
      </c>
    </row>
    <row r="9341" spans="2:8" hidden="1" x14ac:dyDescent="0.25">
      <c r="B9341" t="s">
        <v>697</v>
      </c>
      <c r="C9341" t="s">
        <v>701</v>
      </c>
      <c r="D9341" t="s">
        <v>698</v>
      </c>
      <c r="E9341" t="s">
        <v>702</v>
      </c>
      <c r="F9341" t="s">
        <v>9764</v>
      </c>
      <c r="G9341" t="s">
        <v>704</v>
      </c>
      <c r="H9341">
        <v>20881</v>
      </c>
    </row>
    <row r="9342" spans="2:8" hidden="1" x14ac:dyDescent="0.25">
      <c r="B9342" t="s">
        <v>697</v>
      </c>
      <c r="C9342" t="s">
        <v>701</v>
      </c>
      <c r="D9342" t="s">
        <v>698</v>
      </c>
      <c r="E9342" t="s">
        <v>702</v>
      </c>
      <c r="F9342" t="s">
        <v>9765</v>
      </c>
      <c r="G9342" t="s">
        <v>704</v>
      </c>
      <c r="H9342">
        <v>20882</v>
      </c>
    </row>
    <row r="9343" spans="2:8" hidden="1" x14ac:dyDescent="0.25">
      <c r="B9343" t="s">
        <v>697</v>
      </c>
      <c r="C9343" t="s">
        <v>701</v>
      </c>
      <c r="D9343" t="s">
        <v>698</v>
      </c>
      <c r="E9343" t="s">
        <v>702</v>
      </c>
      <c r="F9343" t="s">
        <v>9766</v>
      </c>
      <c r="G9343" t="s">
        <v>704</v>
      </c>
      <c r="H9343">
        <v>20883</v>
      </c>
    </row>
    <row r="9344" spans="2:8" hidden="1" x14ac:dyDescent="0.25">
      <c r="B9344" t="s">
        <v>697</v>
      </c>
      <c r="C9344" t="s">
        <v>701</v>
      </c>
      <c r="D9344" t="s">
        <v>698</v>
      </c>
      <c r="E9344" t="s">
        <v>702</v>
      </c>
      <c r="F9344" t="s">
        <v>9767</v>
      </c>
      <c r="G9344" t="s">
        <v>704</v>
      </c>
      <c r="H9344">
        <v>20884</v>
      </c>
    </row>
    <row r="9345" spans="2:8" hidden="1" x14ac:dyDescent="0.25">
      <c r="B9345" t="s">
        <v>697</v>
      </c>
      <c r="C9345" t="s">
        <v>701</v>
      </c>
      <c r="D9345" t="s">
        <v>698</v>
      </c>
      <c r="E9345" t="s">
        <v>702</v>
      </c>
      <c r="F9345" t="s">
        <v>9768</v>
      </c>
      <c r="G9345" t="s">
        <v>704</v>
      </c>
      <c r="H9345">
        <v>20885</v>
      </c>
    </row>
    <row r="9346" spans="2:8" hidden="1" x14ac:dyDescent="0.25">
      <c r="B9346" t="s">
        <v>697</v>
      </c>
      <c r="C9346" t="s">
        <v>701</v>
      </c>
      <c r="D9346" t="s">
        <v>698</v>
      </c>
      <c r="E9346" t="s">
        <v>702</v>
      </c>
      <c r="F9346" t="s">
        <v>9769</v>
      </c>
      <c r="G9346" t="s">
        <v>704</v>
      </c>
      <c r="H9346">
        <v>20886</v>
      </c>
    </row>
    <row r="9347" spans="2:8" hidden="1" x14ac:dyDescent="0.25">
      <c r="B9347" t="s">
        <v>697</v>
      </c>
      <c r="C9347" t="s">
        <v>701</v>
      </c>
      <c r="D9347" t="s">
        <v>698</v>
      </c>
      <c r="E9347" t="s">
        <v>702</v>
      </c>
      <c r="F9347" t="s">
        <v>9770</v>
      </c>
      <c r="G9347" t="s">
        <v>704</v>
      </c>
      <c r="H9347">
        <v>20888</v>
      </c>
    </row>
    <row r="9348" spans="2:8" hidden="1" x14ac:dyDescent="0.25">
      <c r="B9348" t="s">
        <v>697</v>
      </c>
      <c r="C9348" t="s">
        <v>701</v>
      </c>
      <c r="D9348" t="s">
        <v>698</v>
      </c>
      <c r="E9348" t="s">
        <v>702</v>
      </c>
      <c r="F9348" t="s">
        <v>9771</v>
      </c>
      <c r="G9348" t="s">
        <v>704</v>
      </c>
      <c r="H9348">
        <v>20890</v>
      </c>
    </row>
    <row r="9349" spans="2:8" hidden="1" x14ac:dyDescent="0.25">
      <c r="B9349" t="s">
        <v>697</v>
      </c>
      <c r="C9349" t="s">
        <v>701</v>
      </c>
      <c r="D9349" t="s">
        <v>698</v>
      </c>
      <c r="E9349" t="s">
        <v>702</v>
      </c>
      <c r="F9349" t="s">
        <v>9772</v>
      </c>
      <c r="G9349" t="s">
        <v>704</v>
      </c>
      <c r="H9349">
        <v>20892</v>
      </c>
    </row>
    <row r="9350" spans="2:8" hidden="1" x14ac:dyDescent="0.25">
      <c r="B9350" t="s">
        <v>697</v>
      </c>
      <c r="C9350" t="s">
        <v>701</v>
      </c>
      <c r="D9350" t="s">
        <v>698</v>
      </c>
      <c r="E9350" t="s">
        <v>702</v>
      </c>
      <c r="F9350" t="s">
        <v>9773</v>
      </c>
      <c r="G9350" t="s">
        <v>704</v>
      </c>
      <c r="H9350">
        <v>20893</v>
      </c>
    </row>
    <row r="9351" spans="2:8" hidden="1" x14ac:dyDescent="0.25">
      <c r="B9351" t="s">
        <v>697</v>
      </c>
      <c r="C9351" t="s">
        <v>701</v>
      </c>
      <c r="D9351" t="s">
        <v>698</v>
      </c>
      <c r="E9351" t="s">
        <v>702</v>
      </c>
      <c r="F9351" t="s">
        <v>9774</v>
      </c>
      <c r="G9351" t="s">
        <v>704</v>
      </c>
      <c r="H9351">
        <v>20895</v>
      </c>
    </row>
    <row r="9352" spans="2:8" hidden="1" x14ac:dyDescent="0.25">
      <c r="B9352" t="s">
        <v>697</v>
      </c>
      <c r="C9352" t="s">
        <v>701</v>
      </c>
      <c r="D9352" t="s">
        <v>698</v>
      </c>
      <c r="E9352" t="s">
        <v>702</v>
      </c>
      <c r="F9352" t="s">
        <v>9775</v>
      </c>
      <c r="G9352" t="s">
        <v>704</v>
      </c>
      <c r="H9352">
        <v>20897</v>
      </c>
    </row>
    <row r="9353" spans="2:8" hidden="1" x14ac:dyDescent="0.25">
      <c r="B9353" t="s">
        <v>697</v>
      </c>
      <c r="C9353" t="s">
        <v>701</v>
      </c>
      <c r="D9353" t="s">
        <v>698</v>
      </c>
      <c r="E9353" t="s">
        <v>702</v>
      </c>
      <c r="F9353" t="s">
        <v>9776</v>
      </c>
      <c r="G9353" t="s">
        <v>704</v>
      </c>
      <c r="H9353">
        <v>20899</v>
      </c>
    </row>
    <row r="9354" spans="2:8" hidden="1" x14ac:dyDescent="0.25">
      <c r="B9354" t="s">
        <v>697</v>
      </c>
      <c r="C9354" t="s">
        <v>701</v>
      </c>
      <c r="D9354" t="s">
        <v>698</v>
      </c>
      <c r="E9354" t="s">
        <v>702</v>
      </c>
      <c r="F9354" t="s">
        <v>9777</v>
      </c>
      <c r="G9354" t="s">
        <v>704</v>
      </c>
      <c r="H9354">
        <v>20901</v>
      </c>
    </row>
    <row r="9355" spans="2:8" hidden="1" x14ac:dyDescent="0.25">
      <c r="B9355" t="s">
        <v>697</v>
      </c>
      <c r="C9355" t="s">
        <v>701</v>
      </c>
      <c r="D9355" t="s">
        <v>698</v>
      </c>
      <c r="E9355" t="s">
        <v>702</v>
      </c>
      <c r="F9355" t="s">
        <v>9778</v>
      </c>
      <c r="G9355" t="s">
        <v>704</v>
      </c>
      <c r="H9355">
        <v>20902</v>
      </c>
    </row>
    <row r="9356" spans="2:8" hidden="1" x14ac:dyDescent="0.25">
      <c r="B9356" t="s">
        <v>697</v>
      </c>
      <c r="C9356" t="s">
        <v>701</v>
      </c>
      <c r="D9356" t="s">
        <v>698</v>
      </c>
      <c r="E9356" t="s">
        <v>702</v>
      </c>
      <c r="F9356" t="s">
        <v>9779</v>
      </c>
      <c r="G9356" t="s">
        <v>704</v>
      </c>
      <c r="H9356">
        <v>20903</v>
      </c>
    </row>
    <row r="9357" spans="2:8" hidden="1" x14ac:dyDescent="0.25">
      <c r="B9357" t="s">
        <v>697</v>
      </c>
      <c r="C9357" t="s">
        <v>701</v>
      </c>
      <c r="D9357" t="s">
        <v>698</v>
      </c>
      <c r="E9357" t="s">
        <v>702</v>
      </c>
      <c r="F9357" t="s">
        <v>9780</v>
      </c>
      <c r="G9357" t="s">
        <v>704</v>
      </c>
      <c r="H9357">
        <v>20904</v>
      </c>
    </row>
    <row r="9358" spans="2:8" hidden="1" x14ac:dyDescent="0.25">
      <c r="B9358" t="s">
        <v>697</v>
      </c>
      <c r="C9358" t="s">
        <v>701</v>
      </c>
      <c r="D9358" t="s">
        <v>698</v>
      </c>
      <c r="E9358" t="s">
        <v>702</v>
      </c>
      <c r="F9358" t="s">
        <v>9781</v>
      </c>
      <c r="G9358" t="s">
        <v>704</v>
      </c>
      <c r="H9358">
        <v>20905</v>
      </c>
    </row>
    <row r="9359" spans="2:8" hidden="1" x14ac:dyDescent="0.25">
      <c r="B9359" t="s">
        <v>697</v>
      </c>
      <c r="C9359" t="s">
        <v>701</v>
      </c>
      <c r="D9359" t="s">
        <v>698</v>
      </c>
      <c r="E9359" t="s">
        <v>702</v>
      </c>
      <c r="F9359" t="s">
        <v>9782</v>
      </c>
      <c r="G9359" t="s">
        <v>704</v>
      </c>
      <c r="H9359">
        <v>20906</v>
      </c>
    </row>
    <row r="9360" spans="2:8" hidden="1" x14ac:dyDescent="0.25">
      <c r="B9360" t="s">
        <v>697</v>
      </c>
      <c r="C9360" t="s">
        <v>701</v>
      </c>
      <c r="D9360" t="s">
        <v>698</v>
      </c>
      <c r="E9360" t="s">
        <v>702</v>
      </c>
      <c r="F9360" t="s">
        <v>9783</v>
      </c>
      <c r="G9360" t="s">
        <v>704</v>
      </c>
      <c r="H9360">
        <v>20907</v>
      </c>
    </row>
    <row r="9361" spans="2:8" hidden="1" x14ac:dyDescent="0.25">
      <c r="B9361" t="s">
        <v>697</v>
      </c>
      <c r="C9361" t="s">
        <v>701</v>
      </c>
      <c r="D9361" t="s">
        <v>698</v>
      </c>
      <c r="E9361" t="s">
        <v>702</v>
      </c>
      <c r="F9361" t="s">
        <v>9784</v>
      </c>
      <c r="G9361" t="s">
        <v>704</v>
      </c>
      <c r="H9361">
        <v>20908</v>
      </c>
    </row>
    <row r="9362" spans="2:8" hidden="1" x14ac:dyDescent="0.25">
      <c r="B9362" t="s">
        <v>697</v>
      </c>
      <c r="C9362" t="s">
        <v>701</v>
      </c>
      <c r="D9362" t="s">
        <v>698</v>
      </c>
      <c r="E9362" t="s">
        <v>702</v>
      </c>
      <c r="F9362" t="s">
        <v>9785</v>
      </c>
      <c r="G9362" t="s">
        <v>704</v>
      </c>
      <c r="H9362">
        <v>20909</v>
      </c>
    </row>
    <row r="9363" spans="2:8" hidden="1" x14ac:dyDescent="0.25">
      <c r="B9363" t="s">
        <v>697</v>
      </c>
      <c r="C9363" t="s">
        <v>701</v>
      </c>
      <c r="D9363" t="s">
        <v>698</v>
      </c>
      <c r="E9363" t="s">
        <v>702</v>
      </c>
      <c r="F9363" t="s">
        <v>9786</v>
      </c>
      <c r="G9363" t="s">
        <v>704</v>
      </c>
      <c r="H9363">
        <v>20910</v>
      </c>
    </row>
    <row r="9364" spans="2:8" hidden="1" x14ac:dyDescent="0.25">
      <c r="B9364" t="s">
        <v>697</v>
      </c>
      <c r="C9364" t="s">
        <v>701</v>
      </c>
      <c r="D9364" t="s">
        <v>698</v>
      </c>
      <c r="E9364" t="s">
        <v>702</v>
      </c>
      <c r="F9364" t="s">
        <v>9787</v>
      </c>
      <c r="G9364" t="s">
        <v>704</v>
      </c>
      <c r="H9364">
        <v>20911</v>
      </c>
    </row>
    <row r="9365" spans="2:8" hidden="1" x14ac:dyDescent="0.25">
      <c r="B9365" t="s">
        <v>697</v>
      </c>
      <c r="C9365" t="s">
        <v>701</v>
      </c>
      <c r="D9365" t="s">
        <v>698</v>
      </c>
      <c r="E9365" t="s">
        <v>702</v>
      </c>
      <c r="F9365" t="s">
        <v>9788</v>
      </c>
      <c r="G9365" t="s">
        <v>704</v>
      </c>
      <c r="H9365">
        <v>20912</v>
      </c>
    </row>
    <row r="9366" spans="2:8" hidden="1" x14ac:dyDescent="0.25">
      <c r="B9366" t="s">
        <v>697</v>
      </c>
      <c r="C9366" t="s">
        <v>701</v>
      </c>
      <c r="D9366" t="s">
        <v>698</v>
      </c>
      <c r="E9366" t="s">
        <v>702</v>
      </c>
      <c r="F9366" t="s">
        <v>9789</v>
      </c>
      <c r="G9366" t="s">
        <v>704</v>
      </c>
      <c r="H9366">
        <v>20913</v>
      </c>
    </row>
    <row r="9367" spans="2:8" hidden="1" x14ac:dyDescent="0.25">
      <c r="B9367" t="s">
        <v>697</v>
      </c>
      <c r="C9367" t="s">
        <v>701</v>
      </c>
      <c r="D9367" t="s">
        <v>698</v>
      </c>
      <c r="E9367" t="s">
        <v>702</v>
      </c>
      <c r="F9367" t="s">
        <v>9790</v>
      </c>
      <c r="G9367" t="s">
        <v>704</v>
      </c>
      <c r="H9367">
        <v>20914</v>
      </c>
    </row>
    <row r="9368" spans="2:8" hidden="1" x14ac:dyDescent="0.25">
      <c r="B9368" t="s">
        <v>697</v>
      </c>
      <c r="C9368" t="s">
        <v>701</v>
      </c>
      <c r="D9368" t="s">
        <v>698</v>
      </c>
      <c r="E9368" t="s">
        <v>702</v>
      </c>
      <c r="F9368" t="s">
        <v>9791</v>
      </c>
      <c r="G9368" t="s">
        <v>704</v>
      </c>
      <c r="H9368">
        <v>20915</v>
      </c>
    </row>
    <row r="9369" spans="2:8" hidden="1" x14ac:dyDescent="0.25">
      <c r="B9369" t="s">
        <v>697</v>
      </c>
      <c r="C9369" t="s">
        <v>701</v>
      </c>
      <c r="D9369" t="s">
        <v>698</v>
      </c>
      <c r="E9369" t="s">
        <v>702</v>
      </c>
      <c r="F9369" t="s">
        <v>9792</v>
      </c>
      <c r="G9369" t="s">
        <v>704</v>
      </c>
      <c r="H9369">
        <v>20916</v>
      </c>
    </row>
    <row r="9370" spans="2:8" hidden="1" x14ac:dyDescent="0.25">
      <c r="B9370" t="s">
        <v>697</v>
      </c>
      <c r="C9370" t="s">
        <v>701</v>
      </c>
      <c r="D9370" t="s">
        <v>698</v>
      </c>
      <c r="E9370" t="s">
        <v>702</v>
      </c>
      <c r="F9370" t="s">
        <v>9793</v>
      </c>
      <c r="G9370" t="s">
        <v>704</v>
      </c>
      <c r="H9370">
        <v>20917</v>
      </c>
    </row>
    <row r="9371" spans="2:8" hidden="1" x14ac:dyDescent="0.25">
      <c r="B9371" t="s">
        <v>697</v>
      </c>
      <c r="C9371" t="s">
        <v>701</v>
      </c>
      <c r="D9371" t="s">
        <v>698</v>
      </c>
      <c r="E9371" t="s">
        <v>702</v>
      </c>
      <c r="F9371" t="s">
        <v>9794</v>
      </c>
      <c r="G9371" t="s">
        <v>704</v>
      </c>
      <c r="H9371">
        <v>20918</v>
      </c>
    </row>
    <row r="9372" spans="2:8" hidden="1" x14ac:dyDescent="0.25">
      <c r="B9372" t="s">
        <v>697</v>
      </c>
      <c r="C9372" t="s">
        <v>701</v>
      </c>
      <c r="D9372" t="s">
        <v>698</v>
      </c>
      <c r="E9372" t="s">
        <v>702</v>
      </c>
      <c r="F9372" t="s">
        <v>9795</v>
      </c>
      <c r="G9372" t="s">
        <v>704</v>
      </c>
      <c r="H9372">
        <v>20919</v>
      </c>
    </row>
    <row r="9373" spans="2:8" hidden="1" x14ac:dyDescent="0.25">
      <c r="B9373" t="s">
        <v>697</v>
      </c>
      <c r="C9373" t="s">
        <v>701</v>
      </c>
      <c r="D9373" t="s">
        <v>698</v>
      </c>
      <c r="E9373" t="s">
        <v>702</v>
      </c>
      <c r="F9373" t="s">
        <v>9796</v>
      </c>
      <c r="G9373" t="s">
        <v>704</v>
      </c>
      <c r="H9373">
        <v>20920</v>
      </c>
    </row>
    <row r="9374" spans="2:8" hidden="1" x14ac:dyDescent="0.25">
      <c r="B9374" t="s">
        <v>697</v>
      </c>
      <c r="C9374" t="s">
        <v>701</v>
      </c>
      <c r="D9374" t="s">
        <v>698</v>
      </c>
      <c r="E9374" t="s">
        <v>702</v>
      </c>
      <c r="F9374" t="s">
        <v>9797</v>
      </c>
      <c r="G9374" t="s">
        <v>704</v>
      </c>
      <c r="H9374">
        <v>20921</v>
      </c>
    </row>
    <row r="9375" spans="2:8" hidden="1" x14ac:dyDescent="0.25">
      <c r="B9375" t="s">
        <v>697</v>
      </c>
      <c r="C9375" t="s">
        <v>701</v>
      </c>
      <c r="D9375" t="s">
        <v>698</v>
      </c>
      <c r="E9375" t="s">
        <v>702</v>
      </c>
      <c r="F9375" t="s">
        <v>9798</v>
      </c>
      <c r="G9375" t="s">
        <v>704</v>
      </c>
      <c r="H9375">
        <v>20922</v>
      </c>
    </row>
    <row r="9376" spans="2:8" hidden="1" x14ac:dyDescent="0.25">
      <c r="B9376" t="s">
        <v>697</v>
      </c>
      <c r="C9376" t="s">
        <v>701</v>
      </c>
      <c r="D9376" t="s">
        <v>698</v>
      </c>
      <c r="E9376" t="s">
        <v>702</v>
      </c>
      <c r="F9376" t="s">
        <v>9799</v>
      </c>
      <c r="G9376" t="s">
        <v>704</v>
      </c>
      <c r="H9376">
        <v>20923</v>
      </c>
    </row>
    <row r="9377" spans="2:8" hidden="1" x14ac:dyDescent="0.25">
      <c r="B9377" t="s">
        <v>697</v>
      </c>
      <c r="C9377" t="s">
        <v>701</v>
      </c>
      <c r="D9377" t="s">
        <v>698</v>
      </c>
      <c r="E9377" t="s">
        <v>702</v>
      </c>
      <c r="F9377" t="s">
        <v>9800</v>
      </c>
      <c r="G9377" t="s">
        <v>704</v>
      </c>
      <c r="H9377">
        <v>20924</v>
      </c>
    </row>
    <row r="9378" spans="2:8" hidden="1" x14ac:dyDescent="0.25">
      <c r="B9378" t="s">
        <v>697</v>
      </c>
      <c r="C9378" t="s">
        <v>701</v>
      </c>
      <c r="D9378" t="s">
        <v>698</v>
      </c>
      <c r="E9378" t="s">
        <v>702</v>
      </c>
      <c r="F9378" t="s">
        <v>9801</v>
      </c>
      <c r="G9378" t="s">
        <v>704</v>
      </c>
      <c r="H9378">
        <v>20925</v>
      </c>
    </row>
    <row r="9379" spans="2:8" hidden="1" x14ac:dyDescent="0.25">
      <c r="B9379" t="s">
        <v>697</v>
      </c>
      <c r="C9379" t="s">
        <v>701</v>
      </c>
      <c r="D9379" t="s">
        <v>698</v>
      </c>
      <c r="E9379" t="s">
        <v>702</v>
      </c>
      <c r="F9379" t="s">
        <v>9802</v>
      </c>
      <c r="G9379" t="s">
        <v>704</v>
      </c>
      <c r="H9379">
        <v>20926</v>
      </c>
    </row>
    <row r="9380" spans="2:8" hidden="1" x14ac:dyDescent="0.25">
      <c r="B9380" t="s">
        <v>697</v>
      </c>
      <c r="C9380" t="s">
        <v>701</v>
      </c>
      <c r="D9380" t="s">
        <v>698</v>
      </c>
      <c r="E9380" t="s">
        <v>702</v>
      </c>
      <c r="F9380" t="s">
        <v>9803</v>
      </c>
      <c r="G9380" t="s">
        <v>704</v>
      </c>
      <c r="H9380">
        <v>20927</v>
      </c>
    </row>
    <row r="9381" spans="2:8" hidden="1" x14ac:dyDescent="0.25">
      <c r="B9381" t="s">
        <v>697</v>
      </c>
      <c r="C9381" t="s">
        <v>701</v>
      </c>
      <c r="D9381" t="s">
        <v>698</v>
      </c>
      <c r="E9381" t="s">
        <v>702</v>
      </c>
      <c r="F9381" t="s">
        <v>9804</v>
      </c>
      <c r="G9381" t="s">
        <v>704</v>
      </c>
      <c r="H9381">
        <v>20928</v>
      </c>
    </row>
    <row r="9382" spans="2:8" hidden="1" x14ac:dyDescent="0.25">
      <c r="B9382" t="s">
        <v>697</v>
      </c>
      <c r="C9382" t="s">
        <v>701</v>
      </c>
      <c r="D9382" t="s">
        <v>698</v>
      </c>
      <c r="E9382" t="s">
        <v>702</v>
      </c>
      <c r="F9382" t="s">
        <v>9805</v>
      </c>
      <c r="G9382" t="s">
        <v>704</v>
      </c>
      <c r="H9382">
        <v>20929</v>
      </c>
    </row>
    <row r="9383" spans="2:8" hidden="1" x14ac:dyDescent="0.25">
      <c r="B9383" t="s">
        <v>697</v>
      </c>
      <c r="C9383" t="s">
        <v>701</v>
      </c>
      <c r="D9383" t="s">
        <v>698</v>
      </c>
      <c r="E9383" t="s">
        <v>702</v>
      </c>
      <c r="F9383" t="s">
        <v>9806</v>
      </c>
      <c r="G9383" t="s">
        <v>704</v>
      </c>
      <c r="H9383">
        <v>20930</v>
      </c>
    </row>
    <row r="9384" spans="2:8" hidden="1" x14ac:dyDescent="0.25">
      <c r="B9384" t="s">
        <v>697</v>
      </c>
      <c r="C9384" t="s">
        <v>701</v>
      </c>
      <c r="D9384" t="s">
        <v>698</v>
      </c>
      <c r="E9384" t="s">
        <v>702</v>
      </c>
      <c r="F9384" t="s">
        <v>9807</v>
      </c>
      <c r="G9384" t="s">
        <v>704</v>
      </c>
      <c r="H9384">
        <v>20931</v>
      </c>
    </row>
    <row r="9385" spans="2:8" hidden="1" x14ac:dyDescent="0.25">
      <c r="B9385" t="s">
        <v>697</v>
      </c>
      <c r="C9385" t="s">
        <v>701</v>
      </c>
      <c r="D9385" t="s">
        <v>698</v>
      </c>
      <c r="E9385" t="s">
        <v>702</v>
      </c>
      <c r="F9385" t="s">
        <v>9808</v>
      </c>
      <c r="G9385" t="s">
        <v>704</v>
      </c>
      <c r="H9385">
        <v>20932</v>
      </c>
    </row>
    <row r="9386" spans="2:8" hidden="1" x14ac:dyDescent="0.25">
      <c r="B9386" t="s">
        <v>697</v>
      </c>
      <c r="C9386" t="s">
        <v>701</v>
      </c>
      <c r="D9386" t="s">
        <v>698</v>
      </c>
      <c r="E9386" t="s">
        <v>702</v>
      </c>
      <c r="F9386" t="s">
        <v>9809</v>
      </c>
      <c r="G9386" t="s">
        <v>704</v>
      </c>
      <c r="H9386">
        <v>20933</v>
      </c>
    </row>
    <row r="9387" spans="2:8" hidden="1" x14ac:dyDescent="0.25">
      <c r="B9387" t="s">
        <v>697</v>
      </c>
      <c r="C9387" t="s">
        <v>701</v>
      </c>
      <c r="D9387" t="s">
        <v>698</v>
      </c>
      <c r="E9387" t="s">
        <v>702</v>
      </c>
      <c r="F9387" t="s">
        <v>9810</v>
      </c>
      <c r="G9387" t="s">
        <v>704</v>
      </c>
      <c r="H9387">
        <v>20934</v>
      </c>
    </row>
    <row r="9388" spans="2:8" hidden="1" x14ac:dyDescent="0.25">
      <c r="B9388" t="s">
        <v>697</v>
      </c>
      <c r="C9388" t="s">
        <v>701</v>
      </c>
      <c r="D9388" t="s">
        <v>698</v>
      </c>
      <c r="E9388" t="s">
        <v>702</v>
      </c>
      <c r="F9388" t="s">
        <v>9811</v>
      </c>
      <c r="G9388" t="s">
        <v>704</v>
      </c>
      <c r="H9388">
        <v>20935</v>
      </c>
    </row>
    <row r="9389" spans="2:8" hidden="1" x14ac:dyDescent="0.25">
      <c r="B9389" t="s">
        <v>697</v>
      </c>
      <c r="C9389" t="s">
        <v>701</v>
      </c>
      <c r="D9389" t="s">
        <v>698</v>
      </c>
      <c r="E9389" t="s">
        <v>702</v>
      </c>
      <c r="F9389" t="s">
        <v>9812</v>
      </c>
      <c r="G9389" t="s">
        <v>704</v>
      </c>
      <c r="H9389">
        <v>20936</v>
      </c>
    </row>
    <row r="9390" spans="2:8" hidden="1" x14ac:dyDescent="0.25">
      <c r="B9390" t="s">
        <v>697</v>
      </c>
      <c r="C9390" t="s">
        <v>701</v>
      </c>
      <c r="D9390" t="s">
        <v>698</v>
      </c>
      <c r="E9390" t="s">
        <v>702</v>
      </c>
      <c r="F9390" t="s">
        <v>9813</v>
      </c>
      <c r="G9390" t="s">
        <v>704</v>
      </c>
      <c r="H9390">
        <v>20937</v>
      </c>
    </row>
    <row r="9391" spans="2:8" hidden="1" x14ac:dyDescent="0.25">
      <c r="B9391" t="s">
        <v>697</v>
      </c>
      <c r="C9391" t="s">
        <v>701</v>
      </c>
      <c r="D9391" t="s">
        <v>698</v>
      </c>
      <c r="E9391" t="s">
        <v>702</v>
      </c>
      <c r="F9391" t="s">
        <v>9814</v>
      </c>
      <c r="G9391" t="s">
        <v>704</v>
      </c>
      <c r="H9391">
        <v>20938</v>
      </c>
    </row>
    <row r="9392" spans="2:8" hidden="1" x14ac:dyDescent="0.25">
      <c r="B9392" t="s">
        <v>697</v>
      </c>
      <c r="C9392" t="s">
        <v>701</v>
      </c>
      <c r="D9392" t="s">
        <v>698</v>
      </c>
      <c r="E9392" t="s">
        <v>702</v>
      </c>
      <c r="F9392" t="s">
        <v>9815</v>
      </c>
      <c r="G9392" t="s">
        <v>704</v>
      </c>
      <c r="H9392">
        <v>20939</v>
      </c>
    </row>
    <row r="9393" spans="2:8" hidden="1" x14ac:dyDescent="0.25">
      <c r="B9393" t="s">
        <v>697</v>
      </c>
      <c r="C9393" t="s">
        <v>701</v>
      </c>
      <c r="D9393" t="s">
        <v>698</v>
      </c>
      <c r="E9393" t="s">
        <v>702</v>
      </c>
      <c r="F9393" t="s">
        <v>9816</v>
      </c>
      <c r="G9393" t="s">
        <v>704</v>
      </c>
      <c r="H9393">
        <v>20940</v>
      </c>
    </row>
    <row r="9394" spans="2:8" hidden="1" x14ac:dyDescent="0.25">
      <c r="B9394" t="s">
        <v>697</v>
      </c>
      <c r="C9394" t="s">
        <v>701</v>
      </c>
      <c r="D9394" t="s">
        <v>698</v>
      </c>
      <c r="E9394" t="s">
        <v>702</v>
      </c>
      <c r="F9394" t="s">
        <v>9817</v>
      </c>
      <c r="G9394" t="s">
        <v>704</v>
      </c>
      <c r="H9394">
        <v>20941</v>
      </c>
    </row>
    <row r="9395" spans="2:8" hidden="1" x14ac:dyDescent="0.25">
      <c r="B9395" t="s">
        <v>697</v>
      </c>
      <c r="C9395" t="s">
        <v>701</v>
      </c>
      <c r="D9395" t="s">
        <v>698</v>
      </c>
      <c r="E9395" t="s">
        <v>702</v>
      </c>
      <c r="F9395" t="s">
        <v>9818</v>
      </c>
      <c r="G9395" t="s">
        <v>704</v>
      </c>
      <c r="H9395">
        <v>20942</v>
      </c>
    </row>
    <row r="9396" spans="2:8" hidden="1" x14ac:dyDescent="0.25">
      <c r="B9396" t="s">
        <v>697</v>
      </c>
      <c r="C9396" t="s">
        <v>701</v>
      </c>
      <c r="D9396" t="s">
        <v>698</v>
      </c>
      <c r="E9396" t="s">
        <v>702</v>
      </c>
      <c r="F9396" t="s">
        <v>9819</v>
      </c>
      <c r="G9396" t="s">
        <v>704</v>
      </c>
      <c r="H9396">
        <v>20943</v>
      </c>
    </row>
    <row r="9397" spans="2:8" hidden="1" x14ac:dyDescent="0.25">
      <c r="B9397" t="s">
        <v>697</v>
      </c>
      <c r="C9397" t="s">
        <v>701</v>
      </c>
      <c r="D9397" t="s">
        <v>698</v>
      </c>
      <c r="E9397" t="s">
        <v>702</v>
      </c>
      <c r="F9397" t="s">
        <v>9820</v>
      </c>
      <c r="G9397" t="s">
        <v>704</v>
      </c>
      <c r="H9397">
        <v>20944</v>
      </c>
    </row>
    <row r="9398" spans="2:8" hidden="1" x14ac:dyDescent="0.25">
      <c r="B9398" t="s">
        <v>697</v>
      </c>
      <c r="C9398" t="s">
        <v>701</v>
      </c>
      <c r="D9398" t="s">
        <v>698</v>
      </c>
      <c r="E9398" t="s">
        <v>702</v>
      </c>
      <c r="F9398" t="s">
        <v>9821</v>
      </c>
      <c r="G9398" t="s">
        <v>704</v>
      </c>
      <c r="H9398">
        <v>20945</v>
      </c>
    </row>
    <row r="9399" spans="2:8" hidden="1" x14ac:dyDescent="0.25">
      <c r="B9399" t="s">
        <v>697</v>
      </c>
      <c r="C9399" t="s">
        <v>701</v>
      </c>
      <c r="D9399" t="s">
        <v>698</v>
      </c>
      <c r="E9399" t="s">
        <v>702</v>
      </c>
      <c r="F9399" t="s">
        <v>9822</v>
      </c>
      <c r="G9399" t="s">
        <v>704</v>
      </c>
      <c r="H9399">
        <v>20946</v>
      </c>
    </row>
    <row r="9400" spans="2:8" hidden="1" x14ac:dyDescent="0.25">
      <c r="B9400" t="s">
        <v>697</v>
      </c>
      <c r="C9400" t="s">
        <v>701</v>
      </c>
      <c r="D9400" t="s">
        <v>698</v>
      </c>
      <c r="E9400" t="s">
        <v>702</v>
      </c>
      <c r="F9400" t="s">
        <v>9823</v>
      </c>
      <c r="G9400" t="s">
        <v>704</v>
      </c>
      <c r="H9400">
        <v>20947</v>
      </c>
    </row>
    <row r="9401" spans="2:8" hidden="1" x14ac:dyDescent="0.25">
      <c r="B9401" t="s">
        <v>697</v>
      </c>
      <c r="C9401" t="s">
        <v>701</v>
      </c>
      <c r="D9401" t="s">
        <v>698</v>
      </c>
      <c r="E9401" t="s">
        <v>702</v>
      </c>
      <c r="F9401" t="s">
        <v>9824</v>
      </c>
      <c r="G9401" t="s">
        <v>704</v>
      </c>
      <c r="H9401">
        <v>20948</v>
      </c>
    </row>
    <row r="9402" spans="2:8" hidden="1" x14ac:dyDescent="0.25">
      <c r="B9402" t="s">
        <v>697</v>
      </c>
      <c r="C9402" t="s">
        <v>701</v>
      </c>
      <c r="D9402" t="s">
        <v>698</v>
      </c>
      <c r="E9402" t="s">
        <v>702</v>
      </c>
      <c r="F9402" t="s">
        <v>9825</v>
      </c>
      <c r="G9402" t="s">
        <v>704</v>
      </c>
      <c r="H9402">
        <v>20949</v>
      </c>
    </row>
    <row r="9403" spans="2:8" hidden="1" x14ac:dyDescent="0.25">
      <c r="B9403" t="s">
        <v>697</v>
      </c>
      <c r="C9403" t="s">
        <v>701</v>
      </c>
      <c r="D9403" t="s">
        <v>698</v>
      </c>
      <c r="E9403" t="s">
        <v>702</v>
      </c>
      <c r="F9403" t="s">
        <v>9826</v>
      </c>
      <c r="G9403" t="s">
        <v>704</v>
      </c>
      <c r="H9403">
        <v>20950</v>
      </c>
    </row>
    <row r="9404" spans="2:8" hidden="1" x14ac:dyDescent="0.25">
      <c r="B9404" t="s">
        <v>697</v>
      </c>
      <c r="C9404" t="s">
        <v>701</v>
      </c>
      <c r="D9404" t="s">
        <v>698</v>
      </c>
      <c r="E9404" t="s">
        <v>702</v>
      </c>
      <c r="F9404" t="s">
        <v>9827</v>
      </c>
      <c r="G9404" t="s">
        <v>704</v>
      </c>
      <c r="H9404">
        <v>20951</v>
      </c>
    </row>
    <row r="9405" spans="2:8" hidden="1" x14ac:dyDescent="0.25">
      <c r="B9405" t="s">
        <v>697</v>
      </c>
      <c r="C9405" t="s">
        <v>701</v>
      </c>
      <c r="D9405" t="s">
        <v>698</v>
      </c>
      <c r="E9405" t="s">
        <v>702</v>
      </c>
      <c r="F9405" t="s">
        <v>9828</v>
      </c>
      <c r="G9405" t="s">
        <v>704</v>
      </c>
      <c r="H9405">
        <v>20952</v>
      </c>
    </row>
    <row r="9406" spans="2:8" hidden="1" x14ac:dyDescent="0.25">
      <c r="B9406" t="s">
        <v>697</v>
      </c>
      <c r="C9406" t="s">
        <v>701</v>
      </c>
      <c r="D9406" t="s">
        <v>698</v>
      </c>
      <c r="E9406" t="s">
        <v>702</v>
      </c>
      <c r="F9406" t="s">
        <v>9829</v>
      </c>
      <c r="G9406" t="s">
        <v>704</v>
      </c>
      <c r="H9406">
        <v>20953</v>
      </c>
    </row>
    <row r="9407" spans="2:8" hidden="1" x14ac:dyDescent="0.25">
      <c r="B9407" t="s">
        <v>697</v>
      </c>
      <c r="C9407" t="s">
        <v>701</v>
      </c>
      <c r="D9407" t="s">
        <v>698</v>
      </c>
      <c r="E9407" t="s">
        <v>702</v>
      </c>
      <c r="F9407" t="s">
        <v>9830</v>
      </c>
      <c r="G9407" t="s">
        <v>704</v>
      </c>
      <c r="H9407">
        <v>20954</v>
      </c>
    </row>
    <row r="9408" spans="2:8" hidden="1" x14ac:dyDescent="0.25">
      <c r="B9408" t="s">
        <v>697</v>
      </c>
      <c r="C9408" t="s">
        <v>701</v>
      </c>
      <c r="D9408" t="s">
        <v>698</v>
      </c>
      <c r="E9408" t="s">
        <v>702</v>
      </c>
      <c r="F9408" t="s">
        <v>9831</v>
      </c>
      <c r="G9408" t="s">
        <v>704</v>
      </c>
      <c r="H9408">
        <v>20955</v>
      </c>
    </row>
    <row r="9409" spans="2:8" hidden="1" x14ac:dyDescent="0.25">
      <c r="B9409" t="s">
        <v>697</v>
      </c>
      <c r="C9409" t="s">
        <v>701</v>
      </c>
      <c r="D9409" t="s">
        <v>698</v>
      </c>
      <c r="E9409" t="s">
        <v>702</v>
      </c>
      <c r="F9409" t="s">
        <v>9832</v>
      </c>
      <c r="G9409" t="s">
        <v>704</v>
      </c>
      <c r="H9409">
        <v>20956</v>
      </c>
    </row>
    <row r="9410" spans="2:8" hidden="1" x14ac:dyDescent="0.25">
      <c r="B9410" t="s">
        <v>697</v>
      </c>
      <c r="C9410" t="s">
        <v>701</v>
      </c>
      <c r="D9410" t="s">
        <v>698</v>
      </c>
      <c r="E9410" t="s">
        <v>702</v>
      </c>
      <c r="F9410" t="s">
        <v>9833</v>
      </c>
      <c r="G9410" t="s">
        <v>704</v>
      </c>
      <c r="H9410">
        <v>20957</v>
      </c>
    </row>
    <row r="9411" spans="2:8" hidden="1" x14ac:dyDescent="0.25">
      <c r="B9411" t="s">
        <v>697</v>
      </c>
      <c r="C9411" t="s">
        <v>701</v>
      </c>
      <c r="D9411" t="s">
        <v>698</v>
      </c>
      <c r="E9411" t="s">
        <v>702</v>
      </c>
      <c r="F9411" t="s">
        <v>9834</v>
      </c>
      <c r="G9411" t="s">
        <v>704</v>
      </c>
      <c r="H9411">
        <v>20958</v>
      </c>
    </row>
    <row r="9412" spans="2:8" hidden="1" x14ac:dyDescent="0.25">
      <c r="B9412" t="s">
        <v>697</v>
      </c>
      <c r="C9412" t="s">
        <v>701</v>
      </c>
      <c r="D9412" t="s">
        <v>698</v>
      </c>
      <c r="E9412" t="s">
        <v>702</v>
      </c>
      <c r="F9412" t="s">
        <v>9835</v>
      </c>
      <c r="G9412" t="s">
        <v>704</v>
      </c>
      <c r="H9412">
        <v>20959</v>
      </c>
    </row>
    <row r="9413" spans="2:8" hidden="1" x14ac:dyDescent="0.25">
      <c r="B9413" t="s">
        <v>697</v>
      </c>
      <c r="C9413" t="s">
        <v>701</v>
      </c>
      <c r="D9413" t="s">
        <v>698</v>
      </c>
      <c r="E9413" t="s">
        <v>702</v>
      </c>
      <c r="F9413" t="s">
        <v>9836</v>
      </c>
      <c r="G9413" t="s">
        <v>704</v>
      </c>
      <c r="H9413">
        <v>20960</v>
      </c>
    </row>
    <row r="9414" spans="2:8" hidden="1" x14ac:dyDescent="0.25">
      <c r="B9414" t="s">
        <v>697</v>
      </c>
      <c r="C9414" t="s">
        <v>701</v>
      </c>
      <c r="D9414" t="s">
        <v>698</v>
      </c>
      <c r="E9414" t="s">
        <v>702</v>
      </c>
      <c r="F9414" t="s">
        <v>9837</v>
      </c>
      <c r="G9414" t="s">
        <v>704</v>
      </c>
      <c r="H9414">
        <v>20961</v>
      </c>
    </row>
    <row r="9415" spans="2:8" hidden="1" x14ac:dyDescent="0.25">
      <c r="B9415" t="s">
        <v>697</v>
      </c>
      <c r="C9415" t="s">
        <v>701</v>
      </c>
      <c r="D9415" t="s">
        <v>698</v>
      </c>
      <c r="E9415" t="s">
        <v>702</v>
      </c>
      <c r="F9415" t="s">
        <v>9838</v>
      </c>
      <c r="G9415" t="s">
        <v>704</v>
      </c>
      <c r="H9415">
        <v>20962</v>
      </c>
    </row>
    <row r="9416" spans="2:8" hidden="1" x14ac:dyDescent="0.25">
      <c r="B9416" t="s">
        <v>697</v>
      </c>
      <c r="C9416" t="s">
        <v>701</v>
      </c>
      <c r="D9416" t="s">
        <v>698</v>
      </c>
      <c r="E9416" t="s">
        <v>702</v>
      </c>
      <c r="F9416" t="s">
        <v>9839</v>
      </c>
      <c r="G9416" t="s">
        <v>704</v>
      </c>
      <c r="H9416">
        <v>20963</v>
      </c>
    </row>
    <row r="9417" spans="2:8" hidden="1" x14ac:dyDescent="0.25">
      <c r="B9417" t="s">
        <v>697</v>
      </c>
      <c r="C9417" t="s">
        <v>701</v>
      </c>
      <c r="D9417" t="s">
        <v>698</v>
      </c>
      <c r="E9417" t="s">
        <v>702</v>
      </c>
      <c r="F9417" t="s">
        <v>9840</v>
      </c>
      <c r="G9417" t="s">
        <v>704</v>
      </c>
      <c r="H9417">
        <v>20964</v>
      </c>
    </row>
    <row r="9418" spans="2:8" hidden="1" x14ac:dyDescent="0.25">
      <c r="B9418" t="s">
        <v>697</v>
      </c>
      <c r="C9418" t="s">
        <v>701</v>
      </c>
      <c r="D9418" t="s">
        <v>698</v>
      </c>
      <c r="E9418" t="s">
        <v>702</v>
      </c>
      <c r="F9418" t="s">
        <v>9841</v>
      </c>
      <c r="G9418" t="s">
        <v>704</v>
      </c>
      <c r="H9418">
        <v>20965</v>
      </c>
    </row>
    <row r="9419" spans="2:8" hidden="1" x14ac:dyDescent="0.25">
      <c r="B9419" t="s">
        <v>697</v>
      </c>
      <c r="C9419" t="s">
        <v>701</v>
      </c>
      <c r="D9419" t="s">
        <v>698</v>
      </c>
      <c r="E9419" t="s">
        <v>702</v>
      </c>
      <c r="F9419" t="s">
        <v>9842</v>
      </c>
      <c r="G9419" t="s">
        <v>704</v>
      </c>
      <c r="H9419">
        <v>20966</v>
      </c>
    </row>
    <row r="9420" spans="2:8" hidden="1" x14ac:dyDescent="0.25">
      <c r="B9420" t="s">
        <v>697</v>
      </c>
      <c r="C9420" t="s">
        <v>701</v>
      </c>
      <c r="D9420" t="s">
        <v>698</v>
      </c>
      <c r="E9420" t="s">
        <v>702</v>
      </c>
      <c r="F9420" t="s">
        <v>9843</v>
      </c>
      <c r="G9420" t="s">
        <v>704</v>
      </c>
      <c r="H9420">
        <v>20967</v>
      </c>
    </row>
    <row r="9421" spans="2:8" hidden="1" x14ac:dyDescent="0.25">
      <c r="B9421" t="s">
        <v>697</v>
      </c>
      <c r="C9421" t="s">
        <v>701</v>
      </c>
      <c r="D9421" t="s">
        <v>698</v>
      </c>
      <c r="E9421" t="s">
        <v>702</v>
      </c>
      <c r="F9421" t="s">
        <v>9844</v>
      </c>
      <c r="G9421" t="s">
        <v>704</v>
      </c>
      <c r="H9421">
        <v>20968</v>
      </c>
    </row>
    <row r="9422" spans="2:8" hidden="1" x14ac:dyDescent="0.25">
      <c r="B9422" t="s">
        <v>697</v>
      </c>
      <c r="C9422" t="s">
        <v>701</v>
      </c>
      <c r="D9422" t="s">
        <v>698</v>
      </c>
      <c r="E9422" t="s">
        <v>702</v>
      </c>
      <c r="F9422" t="s">
        <v>9845</v>
      </c>
      <c r="G9422" t="s">
        <v>704</v>
      </c>
      <c r="H9422">
        <v>20969</v>
      </c>
    </row>
    <row r="9423" spans="2:8" hidden="1" x14ac:dyDescent="0.25">
      <c r="B9423" t="s">
        <v>697</v>
      </c>
      <c r="C9423" t="s">
        <v>701</v>
      </c>
      <c r="D9423" t="s">
        <v>698</v>
      </c>
      <c r="E9423" t="s">
        <v>702</v>
      </c>
      <c r="F9423" t="s">
        <v>9846</v>
      </c>
      <c r="G9423" t="s">
        <v>704</v>
      </c>
      <c r="H9423">
        <v>20970</v>
      </c>
    </row>
    <row r="9424" spans="2:8" hidden="1" x14ac:dyDescent="0.25">
      <c r="B9424" t="s">
        <v>697</v>
      </c>
      <c r="C9424" t="s">
        <v>701</v>
      </c>
      <c r="D9424" t="s">
        <v>698</v>
      </c>
      <c r="E9424" t="s">
        <v>702</v>
      </c>
      <c r="F9424" t="s">
        <v>9847</v>
      </c>
      <c r="G9424" t="s">
        <v>704</v>
      </c>
      <c r="H9424">
        <v>20971</v>
      </c>
    </row>
    <row r="9425" spans="2:8" hidden="1" x14ac:dyDescent="0.25">
      <c r="B9425" t="s">
        <v>697</v>
      </c>
      <c r="C9425" t="s">
        <v>701</v>
      </c>
      <c r="D9425" t="s">
        <v>698</v>
      </c>
      <c r="E9425" t="s">
        <v>702</v>
      </c>
      <c r="F9425" t="s">
        <v>9848</v>
      </c>
      <c r="G9425" t="s">
        <v>704</v>
      </c>
      <c r="H9425">
        <v>20972</v>
      </c>
    </row>
    <row r="9426" spans="2:8" hidden="1" x14ac:dyDescent="0.25">
      <c r="B9426" t="s">
        <v>697</v>
      </c>
      <c r="C9426" t="s">
        <v>701</v>
      </c>
      <c r="D9426" t="s">
        <v>698</v>
      </c>
      <c r="E9426" t="s">
        <v>702</v>
      </c>
      <c r="F9426" t="s">
        <v>9849</v>
      </c>
      <c r="G9426" t="s">
        <v>704</v>
      </c>
      <c r="H9426">
        <v>20973</v>
      </c>
    </row>
    <row r="9427" spans="2:8" hidden="1" x14ac:dyDescent="0.25">
      <c r="B9427" t="s">
        <v>697</v>
      </c>
      <c r="C9427" t="s">
        <v>701</v>
      </c>
      <c r="D9427" t="s">
        <v>698</v>
      </c>
      <c r="E9427" t="s">
        <v>702</v>
      </c>
      <c r="F9427" t="s">
        <v>9850</v>
      </c>
      <c r="G9427" t="s">
        <v>704</v>
      </c>
      <c r="H9427">
        <v>20974</v>
      </c>
    </row>
    <row r="9428" spans="2:8" hidden="1" x14ac:dyDescent="0.25">
      <c r="B9428" t="s">
        <v>697</v>
      </c>
      <c r="C9428" t="s">
        <v>701</v>
      </c>
      <c r="D9428" t="s">
        <v>698</v>
      </c>
      <c r="E9428" t="s">
        <v>702</v>
      </c>
      <c r="F9428" t="s">
        <v>9851</v>
      </c>
      <c r="G9428" t="s">
        <v>704</v>
      </c>
      <c r="H9428">
        <v>20975</v>
      </c>
    </row>
    <row r="9429" spans="2:8" hidden="1" x14ac:dyDescent="0.25">
      <c r="B9429" t="s">
        <v>697</v>
      </c>
      <c r="C9429" t="s">
        <v>701</v>
      </c>
      <c r="D9429" t="s">
        <v>698</v>
      </c>
      <c r="E9429" t="s">
        <v>702</v>
      </c>
      <c r="F9429" t="s">
        <v>9852</v>
      </c>
      <c r="G9429" t="s">
        <v>704</v>
      </c>
      <c r="H9429">
        <v>20976</v>
      </c>
    </row>
    <row r="9430" spans="2:8" hidden="1" x14ac:dyDescent="0.25">
      <c r="B9430" t="s">
        <v>697</v>
      </c>
      <c r="C9430" t="s">
        <v>701</v>
      </c>
      <c r="D9430" t="s">
        <v>698</v>
      </c>
      <c r="E9430" t="s">
        <v>702</v>
      </c>
      <c r="F9430" t="s">
        <v>9853</v>
      </c>
      <c r="G9430" t="s">
        <v>704</v>
      </c>
      <c r="H9430">
        <v>20977</v>
      </c>
    </row>
    <row r="9431" spans="2:8" hidden="1" x14ac:dyDescent="0.25">
      <c r="B9431" t="s">
        <v>697</v>
      </c>
      <c r="C9431" t="s">
        <v>701</v>
      </c>
      <c r="D9431" t="s">
        <v>698</v>
      </c>
      <c r="E9431" t="s">
        <v>702</v>
      </c>
      <c r="F9431" t="s">
        <v>9854</v>
      </c>
      <c r="G9431" t="s">
        <v>704</v>
      </c>
      <c r="H9431">
        <v>20978</v>
      </c>
    </row>
    <row r="9432" spans="2:8" hidden="1" x14ac:dyDescent="0.25">
      <c r="B9432" t="s">
        <v>697</v>
      </c>
      <c r="C9432" t="s">
        <v>701</v>
      </c>
      <c r="D9432" t="s">
        <v>698</v>
      </c>
      <c r="E9432" t="s">
        <v>702</v>
      </c>
      <c r="F9432" t="s">
        <v>9855</v>
      </c>
      <c r="G9432" t="s">
        <v>704</v>
      </c>
      <c r="H9432">
        <v>20979</v>
      </c>
    </row>
    <row r="9433" spans="2:8" hidden="1" x14ac:dyDescent="0.25">
      <c r="B9433" t="s">
        <v>697</v>
      </c>
      <c r="C9433" t="s">
        <v>701</v>
      </c>
      <c r="D9433" t="s">
        <v>698</v>
      </c>
      <c r="E9433" t="s">
        <v>702</v>
      </c>
      <c r="F9433" t="s">
        <v>9856</v>
      </c>
      <c r="G9433" t="s">
        <v>704</v>
      </c>
      <c r="H9433">
        <v>20980</v>
      </c>
    </row>
    <row r="9434" spans="2:8" hidden="1" x14ac:dyDescent="0.25">
      <c r="B9434" t="s">
        <v>697</v>
      </c>
      <c r="C9434" t="s">
        <v>701</v>
      </c>
      <c r="D9434" t="s">
        <v>698</v>
      </c>
      <c r="E9434" t="s">
        <v>702</v>
      </c>
      <c r="F9434" t="s">
        <v>9857</v>
      </c>
      <c r="G9434" t="s">
        <v>704</v>
      </c>
      <c r="H9434">
        <v>20981</v>
      </c>
    </row>
    <row r="9435" spans="2:8" hidden="1" x14ac:dyDescent="0.25">
      <c r="B9435" t="s">
        <v>697</v>
      </c>
      <c r="C9435" t="s">
        <v>701</v>
      </c>
      <c r="D9435" t="s">
        <v>698</v>
      </c>
      <c r="E9435" t="s">
        <v>702</v>
      </c>
      <c r="F9435" t="s">
        <v>9858</v>
      </c>
      <c r="G9435" t="s">
        <v>704</v>
      </c>
      <c r="H9435">
        <v>20982</v>
      </c>
    </row>
    <row r="9436" spans="2:8" hidden="1" x14ac:dyDescent="0.25">
      <c r="B9436" t="s">
        <v>697</v>
      </c>
      <c r="C9436" t="s">
        <v>701</v>
      </c>
      <c r="D9436" t="s">
        <v>698</v>
      </c>
      <c r="E9436" t="s">
        <v>702</v>
      </c>
      <c r="F9436" t="s">
        <v>9859</v>
      </c>
      <c r="G9436" t="s">
        <v>704</v>
      </c>
      <c r="H9436">
        <v>20983</v>
      </c>
    </row>
    <row r="9437" spans="2:8" hidden="1" x14ac:dyDescent="0.25">
      <c r="B9437" t="s">
        <v>697</v>
      </c>
      <c r="C9437" t="s">
        <v>701</v>
      </c>
      <c r="D9437" t="s">
        <v>698</v>
      </c>
      <c r="E9437" t="s">
        <v>702</v>
      </c>
      <c r="F9437" t="s">
        <v>9860</v>
      </c>
      <c r="G9437" t="s">
        <v>704</v>
      </c>
      <c r="H9437">
        <v>20984</v>
      </c>
    </row>
    <row r="9438" spans="2:8" hidden="1" x14ac:dyDescent="0.25">
      <c r="B9438" t="s">
        <v>697</v>
      </c>
      <c r="C9438" t="s">
        <v>701</v>
      </c>
      <c r="D9438" t="s">
        <v>698</v>
      </c>
      <c r="E9438" t="s">
        <v>702</v>
      </c>
      <c r="F9438" t="s">
        <v>9861</v>
      </c>
      <c r="G9438" t="s">
        <v>704</v>
      </c>
      <c r="H9438">
        <v>20985</v>
      </c>
    </row>
    <row r="9439" spans="2:8" hidden="1" x14ac:dyDescent="0.25">
      <c r="B9439" t="s">
        <v>697</v>
      </c>
      <c r="C9439" t="s">
        <v>701</v>
      </c>
      <c r="D9439" t="s">
        <v>698</v>
      </c>
      <c r="E9439" t="s">
        <v>702</v>
      </c>
      <c r="F9439" t="s">
        <v>9862</v>
      </c>
      <c r="G9439" t="s">
        <v>704</v>
      </c>
      <c r="H9439">
        <v>20986</v>
      </c>
    </row>
    <row r="9440" spans="2:8" hidden="1" x14ac:dyDescent="0.25">
      <c r="B9440" t="s">
        <v>697</v>
      </c>
      <c r="C9440" t="s">
        <v>701</v>
      </c>
      <c r="D9440" t="s">
        <v>698</v>
      </c>
      <c r="E9440" t="s">
        <v>702</v>
      </c>
      <c r="F9440" t="s">
        <v>9863</v>
      </c>
      <c r="G9440" t="s">
        <v>704</v>
      </c>
      <c r="H9440">
        <v>20987</v>
      </c>
    </row>
    <row r="9441" spans="2:8" hidden="1" x14ac:dyDescent="0.25">
      <c r="B9441" t="s">
        <v>697</v>
      </c>
      <c r="C9441" t="s">
        <v>701</v>
      </c>
      <c r="D9441" t="s">
        <v>698</v>
      </c>
      <c r="E9441" t="s">
        <v>702</v>
      </c>
      <c r="F9441" t="s">
        <v>9864</v>
      </c>
      <c r="G9441" t="s">
        <v>704</v>
      </c>
      <c r="H9441">
        <v>20988</v>
      </c>
    </row>
    <row r="9442" spans="2:8" hidden="1" x14ac:dyDescent="0.25">
      <c r="B9442" t="s">
        <v>697</v>
      </c>
      <c r="C9442" t="s">
        <v>701</v>
      </c>
      <c r="D9442" t="s">
        <v>698</v>
      </c>
      <c r="E9442" t="s">
        <v>702</v>
      </c>
      <c r="F9442" t="s">
        <v>9865</v>
      </c>
      <c r="G9442" t="s">
        <v>704</v>
      </c>
      <c r="H9442">
        <v>20989</v>
      </c>
    </row>
    <row r="9443" spans="2:8" hidden="1" x14ac:dyDescent="0.25">
      <c r="B9443" t="s">
        <v>697</v>
      </c>
      <c r="C9443" t="s">
        <v>701</v>
      </c>
      <c r="D9443" t="s">
        <v>698</v>
      </c>
      <c r="E9443" t="s">
        <v>702</v>
      </c>
      <c r="F9443" t="s">
        <v>9866</v>
      </c>
      <c r="G9443" t="s">
        <v>704</v>
      </c>
      <c r="H9443">
        <v>20990</v>
      </c>
    </row>
    <row r="9444" spans="2:8" hidden="1" x14ac:dyDescent="0.25">
      <c r="B9444" t="s">
        <v>697</v>
      </c>
      <c r="C9444" t="s">
        <v>701</v>
      </c>
      <c r="D9444" t="s">
        <v>698</v>
      </c>
      <c r="E9444" t="s">
        <v>702</v>
      </c>
      <c r="F9444" t="s">
        <v>9867</v>
      </c>
      <c r="G9444" t="s">
        <v>704</v>
      </c>
      <c r="H9444">
        <v>20991</v>
      </c>
    </row>
    <row r="9445" spans="2:8" hidden="1" x14ac:dyDescent="0.25">
      <c r="B9445" t="s">
        <v>697</v>
      </c>
      <c r="C9445" t="s">
        <v>701</v>
      </c>
      <c r="D9445" t="s">
        <v>698</v>
      </c>
      <c r="E9445" t="s">
        <v>702</v>
      </c>
      <c r="F9445" t="s">
        <v>9868</v>
      </c>
      <c r="G9445" t="s">
        <v>704</v>
      </c>
      <c r="H9445">
        <v>20992</v>
      </c>
    </row>
    <row r="9446" spans="2:8" hidden="1" x14ac:dyDescent="0.25">
      <c r="B9446" t="s">
        <v>697</v>
      </c>
      <c r="C9446" t="s">
        <v>701</v>
      </c>
      <c r="D9446" t="s">
        <v>698</v>
      </c>
      <c r="E9446" t="s">
        <v>702</v>
      </c>
      <c r="F9446" t="s">
        <v>9869</v>
      </c>
      <c r="G9446" t="s">
        <v>704</v>
      </c>
      <c r="H9446">
        <v>20993</v>
      </c>
    </row>
    <row r="9447" spans="2:8" hidden="1" x14ac:dyDescent="0.25">
      <c r="B9447" t="s">
        <v>697</v>
      </c>
      <c r="C9447" t="s">
        <v>701</v>
      </c>
      <c r="D9447" t="s">
        <v>698</v>
      </c>
      <c r="E9447" t="s">
        <v>702</v>
      </c>
      <c r="F9447" t="s">
        <v>9870</v>
      </c>
      <c r="G9447" t="s">
        <v>704</v>
      </c>
      <c r="H9447">
        <v>20994</v>
      </c>
    </row>
    <row r="9448" spans="2:8" hidden="1" x14ac:dyDescent="0.25">
      <c r="B9448" t="s">
        <v>697</v>
      </c>
      <c r="C9448" t="s">
        <v>701</v>
      </c>
      <c r="D9448" t="s">
        <v>698</v>
      </c>
      <c r="E9448" t="s">
        <v>702</v>
      </c>
      <c r="F9448" t="s">
        <v>9871</v>
      </c>
      <c r="G9448" t="s">
        <v>704</v>
      </c>
      <c r="H9448">
        <v>20995</v>
      </c>
    </row>
    <row r="9449" spans="2:8" hidden="1" x14ac:dyDescent="0.25">
      <c r="B9449" t="s">
        <v>697</v>
      </c>
      <c r="C9449" t="s">
        <v>701</v>
      </c>
      <c r="D9449" t="s">
        <v>698</v>
      </c>
      <c r="E9449" t="s">
        <v>702</v>
      </c>
      <c r="F9449" t="s">
        <v>9872</v>
      </c>
      <c r="G9449" t="s">
        <v>704</v>
      </c>
      <c r="H9449">
        <v>20996</v>
      </c>
    </row>
    <row r="9450" spans="2:8" hidden="1" x14ac:dyDescent="0.25">
      <c r="B9450" t="s">
        <v>697</v>
      </c>
      <c r="C9450" t="s">
        <v>701</v>
      </c>
      <c r="D9450" t="s">
        <v>698</v>
      </c>
      <c r="E9450" t="s">
        <v>702</v>
      </c>
      <c r="F9450" t="s">
        <v>9873</v>
      </c>
      <c r="G9450" t="s">
        <v>704</v>
      </c>
      <c r="H9450">
        <v>20997</v>
      </c>
    </row>
    <row r="9451" spans="2:8" hidden="1" x14ac:dyDescent="0.25">
      <c r="B9451" t="s">
        <v>697</v>
      </c>
      <c r="C9451" t="s">
        <v>701</v>
      </c>
      <c r="D9451" t="s">
        <v>698</v>
      </c>
      <c r="E9451" t="s">
        <v>702</v>
      </c>
      <c r="F9451" t="s">
        <v>9874</v>
      </c>
      <c r="G9451" t="s">
        <v>704</v>
      </c>
      <c r="H9451">
        <v>21000</v>
      </c>
    </row>
    <row r="9452" spans="2:8" hidden="1" x14ac:dyDescent="0.25">
      <c r="B9452" t="s">
        <v>697</v>
      </c>
      <c r="C9452" t="s">
        <v>701</v>
      </c>
      <c r="D9452" t="s">
        <v>698</v>
      </c>
      <c r="E9452" t="s">
        <v>702</v>
      </c>
      <c r="F9452" t="s">
        <v>9875</v>
      </c>
      <c r="G9452" t="s">
        <v>704</v>
      </c>
      <c r="H9452">
        <v>21003</v>
      </c>
    </row>
    <row r="9453" spans="2:8" hidden="1" x14ac:dyDescent="0.25">
      <c r="B9453" t="s">
        <v>697</v>
      </c>
      <c r="C9453" t="s">
        <v>701</v>
      </c>
      <c r="D9453" t="s">
        <v>698</v>
      </c>
      <c r="E9453" t="s">
        <v>702</v>
      </c>
      <c r="F9453" t="s">
        <v>9876</v>
      </c>
      <c r="G9453" t="s">
        <v>704</v>
      </c>
      <c r="H9453">
        <v>21006</v>
      </c>
    </row>
    <row r="9454" spans="2:8" hidden="1" x14ac:dyDescent="0.25">
      <c r="B9454" t="s">
        <v>697</v>
      </c>
      <c r="C9454" t="s">
        <v>701</v>
      </c>
      <c r="D9454" t="s">
        <v>698</v>
      </c>
      <c r="E9454" t="s">
        <v>702</v>
      </c>
      <c r="F9454" t="s">
        <v>9877</v>
      </c>
      <c r="G9454" t="s">
        <v>704</v>
      </c>
      <c r="H9454">
        <v>21009</v>
      </c>
    </row>
    <row r="9455" spans="2:8" hidden="1" x14ac:dyDescent="0.25">
      <c r="B9455" t="s">
        <v>697</v>
      </c>
      <c r="C9455" t="s">
        <v>701</v>
      </c>
      <c r="D9455" t="s">
        <v>698</v>
      </c>
      <c r="E9455" t="s">
        <v>702</v>
      </c>
      <c r="F9455" t="s">
        <v>9878</v>
      </c>
      <c r="G9455" t="s">
        <v>704</v>
      </c>
      <c r="H9455">
        <v>21012</v>
      </c>
    </row>
    <row r="9456" spans="2:8" hidden="1" x14ac:dyDescent="0.25">
      <c r="B9456" t="s">
        <v>697</v>
      </c>
      <c r="C9456" t="s">
        <v>701</v>
      </c>
      <c r="D9456" t="s">
        <v>698</v>
      </c>
      <c r="E9456" t="s">
        <v>702</v>
      </c>
      <c r="F9456" t="s">
        <v>9879</v>
      </c>
      <c r="G9456" t="s">
        <v>704</v>
      </c>
      <c r="H9456">
        <v>21015</v>
      </c>
    </row>
    <row r="9457" spans="2:8" hidden="1" x14ac:dyDescent="0.25">
      <c r="B9457" t="s">
        <v>697</v>
      </c>
      <c r="C9457" t="s">
        <v>701</v>
      </c>
      <c r="D9457" t="s">
        <v>698</v>
      </c>
      <c r="E9457" t="s">
        <v>702</v>
      </c>
      <c r="F9457" t="s">
        <v>9880</v>
      </c>
      <c r="G9457" t="s">
        <v>704</v>
      </c>
      <c r="H9457">
        <v>21018</v>
      </c>
    </row>
    <row r="9458" spans="2:8" hidden="1" x14ac:dyDescent="0.25">
      <c r="B9458" t="s">
        <v>697</v>
      </c>
      <c r="C9458" t="s">
        <v>701</v>
      </c>
      <c r="D9458" t="s">
        <v>698</v>
      </c>
      <c r="E9458" t="s">
        <v>702</v>
      </c>
      <c r="F9458" t="s">
        <v>9881</v>
      </c>
      <c r="G9458" t="s">
        <v>704</v>
      </c>
      <c r="H9458">
        <v>21021</v>
      </c>
    </row>
    <row r="9459" spans="2:8" hidden="1" x14ac:dyDescent="0.25">
      <c r="B9459" t="s">
        <v>697</v>
      </c>
      <c r="C9459" t="s">
        <v>701</v>
      </c>
      <c r="D9459" t="s">
        <v>698</v>
      </c>
      <c r="E9459" t="s">
        <v>702</v>
      </c>
      <c r="F9459" t="s">
        <v>9882</v>
      </c>
      <c r="G9459" t="s">
        <v>704</v>
      </c>
      <c r="H9459">
        <v>21024</v>
      </c>
    </row>
    <row r="9460" spans="2:8" hidden="1" x14ac:dyDescent="0.25">
      <c r="B9460" t="s">
        <v>697</v>
      </c>
      <c r="C9460" t="s">
        <v>701</v>
      </c>
      <c r="D9460" t="s">
        <v>698</v>
      </c>
      <c r="E9460" t="s">
        <v>702</v>
      </c>
      <c r="F9460" t="s">
        <v>9883</v>
      </c>
      <c r="G9460" t="s">
        <v>704</v>
      </c>
      <c r="H9460">
        <v>21027</v>
      </c>
    </row>
    <row r="9461" spans="2:8" hidden="1" x14ac:dyDescent="0.25">
      <c r="B9461" t="s">
        <v>697</v>
      </c>
      <c r="C9461" t="s">
        <v>701</v>
      </c>
      <c r="D9461" t="s">
        <v>698</v>
      </c>
      <c r="E9461" t="s">
        <v>702</v>
      </c>
      <c r="F9461" t="s">
        <v>9884</v>
      </c>
      <c r="G9461" t="s">
        <v>704</v>
      </c>
      <c r="H9461">
        <v>21028</v>
      </c>
    </row>
    <row r="9462" spans="2:8" hidden="1" x14ac:dyDescent="0.25">
      <c r="B9462" t="s">
        <v>697</v>
      </c>
      <c r="C9462" t="s">
        <v>701</v>
      </c>
      <c r="D9462" t="s">
        <v>698</v>
      </c>
      <c r="E9462" t="s">
        <v>702</v>
      </c>
      <c r="F9462" t="s">
        <v>9885</v>
      </c>
      <c r="G9462" t="s">
        <v>704</v>
      </c>
      <c r="H9462">
        <v>21031</v>
      </c>
    </row>
    <row r="9463" spans="2:8" hidden="1" x14ac:dyDescent="0.25">
      <c r="B9463" t="s">
        <v>697</v>
      </c>
      <c r="C9463" t="s">
        <v>701</v>
      </c>
      <c r="D9463" t="s">
        <v>698</v>
      </c>
      <c r="E9463" t="s">
        <v>702</v>
      </c>
      <c r="F9463" t="s">
        <v>9886</v>
      </c>
      <c r="G9463" t="s">
        <v>704</v>
      </c>
      <c r="H9463">
        <v>21033</v>
      </c>
    </row>
    <row r="9464" spans="2:8" hidden="1" x14ac:dyDescent="0.25">
      <c r="B9464" t="s">
        <v>697</v>
      </c>
      <c r="C9464" t="s">
        <v>701</v>
      </c>
      <c r="D9464" t="s">
        <v>698</v>
      </c>
      <c r="E9464" t="s">
        <v>702</v>
      </c>
      <c r="F9464" t="s">
        <v>9887</v>
      </c>
      <c r="G9464" t="s">
        <v>704</v>
      </c>
      <c r="H9464">
        <v>21034</v>
      </c>
    </row>
    <row r="9465" spans="2:8" hidden="1" x14ac:dyDescent="0.25">
      <c r="B9465" t="s">
        <v>697</v>
      </c>
      <c r="C9465" t="s">
        <v>701</v>
      </c>
      <c r="D9465" t="s">
        <v>698</v>
      </c>
      <c r="E9465" t="s">
        <v>702</v>
      </c>
      <c r="F9465" t="s">
        <v>9888</v>
      </c>
      <c r="G9465" t="s">
        <v>704</v>
      </c>
      <c r="H9465">
        <v>21036</v>
      </c>
    </row>
    <row r="9466" spans="2:8" hidden="1" x14ac:dyDescent="0.25">
      <c r="B9466" t="s">
        <v>697</v>
      </c>
      <c r="C9466" t="s">
        <v>701</v>
      </c>
      <c r="D9466" t="s">
        <v>698</v>
      </c>
      <c r="E9466" t="s">
        <v>702</v>
      </c>
      <c r="F9466" t="s">
        <v>9889</v>
      </c>
      <c r="G9466" t="s">
        <v>704</v>
      </c>
      <c r="H9466">
        <v>21037</v>
      </c>
    </row>
    <row r="9467" spans="2:8" hidden="1" x14ac:dyDescent="0.25">
      <c r="B9467" t="s">
        <v>697</v>
      </c>
      <c r="C9467" t="s">
        <v>701</v>
      </c>
      <c r="D9467" t="s">
        <v>698</v>
      </c>
      <c r="E9467" t="s">
        <v>702</v>
      </c>
      <c r="F9467" t="s">
        <v>9890</v>
      </c>
      <c r="G9467" t="s">
        <v>704</v>
      </c>
      <c r="H9467">
        <v>21038</v>
      </c>
    </row>
    <row r="9468" spans="2:8" hidden="1" x14ac:dyDescent="0.25">
      <c r="B9468" t="s">
        <v>697</v>
      </c>
      <c r="C9468" t="s">
        <v>701</v>
      </c>
      <c r="D9468" t="s">
        <v>698</v>
      </c>
      <c r="E9468" t="s">
        <v>702</v>
      </c>
      <c r="F9468" t="s">
        <v>9891</v>
      </c>
      <c r="G9468" t="s">
        <v>704</v>
      </c>
      <c r="H9468">
        <v>21039</v>
      </c>
    </row>
    <row r="9469" spans="2:8" hidden="1" x14ac:dyDescent="0.25">
      <c r="B9469" t="s">
        <v>697</v>
      </c>
      <c r="C9469" t="s">
        <v>701</v>
      </c>
      <c r="D9469" t="s">
        <v>698</v>
      </c>
      <c r="E9469" t="s">
        <v>702</v>
      </c>
      <c r="F9469" t="s">
        <v>9892</v>
      </c>
      <c r="G9469" t="s">
        <v>704</v>
      </c>
      <c r="H9469">
        <v>21040</v>
      </c>
    </row>
    <row r="9470" spans="2:8" hidden="1" x14ac:dyDescent="0.25">
      <c r="B9470" t="s">
        <v>697</v>
      </c>
      <c r="C9470" t="s">
        <v>701</v>
      </c>
      <c r="D9470" t="s">
        <v>698</v>
      </c>
      <c r="E9470" t="s">
        <v>702</v>
      </c>
      <c r="F9470" t="s">
        <v>9893</v>
      </c>
      <c r="G9470" t="s">
        <v>704</v>
      </c>
      <c r="H9470">
        <v>21041</v>
      </c>
    </row>
    <row r="9471" spans="2:8" hidden="1" x14ac:dyDescent="0.25">
      <c r="B9471" t="s">
        <v>697</v>
      </c>
      <c r="C9471" t="s">
        <v>701</v>
      </c>
      <c r="D9471" t="s">
        <v>698</v>
      </c>
      <c r="E9471" t="s">
        <v>702</v>
      </c>
      <c r="F9471" t="s">
        <v>9894</v>
      </c>
      <c r="G9471" t="s">
        <v>704</v>
      </c>
      <c r="H9471">
        <v>21042</v>
      </c>
    </row>
    <row r="9472" spans="2:8" hidden="1" x14ac:dyDescent="0.25">
      <c r="B9472" t="s">
        <v>697</v>
      </c>
      <c r="C9472" t="s">
        <v>701</v>
      </c>
      <c r="D9472" t="s">
        <v>698</v>
      </c>
      <c r="E9472" t="s">
        <v>702</v>
      </c>
      <c r="F9472" t="s">
        <v>9895</v>
      </c>
      <c r="G9472" t="s">
        <v>704</v>
      </c>
      <c r="H9472">
        <v>21043</v>
      </c>
    </row>
    <row r="9473" spans="2:8" hidden="1" x14ac:dyDescent="0.25">
      <c r="B9473" t="s">
        <v>697</v>
      </c>
      <c r="C9473" t="s">
        <v>701</v>
      </c>
      <c r="D9473" t="s">
        <v>698</v>
      </c>
      <c r="E9473" t="s">
        <v>702</v>
      </c>
      <c r="F9473" t="s">
        <v>9896</v>
      </c>
      <c r="G9473" t="s">
        <v>704</v>
      </c>
      <c r="H9473">
        <v>21046</v>
      </c>
    </row>
    <row r="9474" spans="2:8" hidden="1" x14ac:dyDescent="0.25">
      <c r="B9474" t="s">
        <v>697</v>
      </c>
      <c r="C9474" t="s">
        <v>701</v>
      </c>
      <c r="D9474" t="s">
        <v>698</v>
      </c>
      <c r="E9474" t="s">
        <v>702</v>
      </c>
      <c r="F9474" t="s">
        <v>9897</v>
      </c>
      <c r="G9474" t="s">
        <v>704</v>
      </c>
      <c r="H9474">
        <v>21047</v>
      </c>
    </row>
    <row r="9475" spans="2:8" hidden="1" x14ac:dyDescent="0.25">
      <c r="B9475" t="s">
        <v>697</v>
      </c>
      <c r="C9475" t="s">
        <v>701</v>
      </c>
      <c r="D9475" t="s">
        <v>698</v>
      </c>
      <c r="E9475" t="s">
        <v>702</v>
      </c>
      <c r="F9475" t="s">
        <v>9898</v>
      </c>
      <c r="G9475" t="s">
        <v>704</v>
      </c>
      <c r="H9475">
        <v>21049</v>
      </c>
    </row>
    <row r="9476" spans="2:8" hidden="1" x14ac:dyDescent="0.25">
      <c r="B9476" t="s">
        <v>697</v>
      </c>
      <c r="C9476" t="s">
        <v>701</v>
      </c>
      <c r="D9476" t="s">
        <v>698</v>
      </c>
      <c r="E9476" t="s">
        <v>702</v>
      </c>
      <c r="F9476" t="s">
        <v>9899</v>
      </c>
      <c r="G9476" t="s">
        <v>704</v>
      </c>
      <c r="H9476">
        <v>21052</v>
      </c>
    </row>
    <row r="9477" spans="2:8" hidden="1" x14ac:dyDescent="0.25">
      <c r="B9477" t="s">
        <v>697</v>
      </c>
      <c r="C9477" t="s">
        <v>701</v>
      </c>
      <c r="D9477" t="s">
        <v>698</v>
      </c>
      <c r="E9477" t="s">
        <v>702</v>
      </c>
      <c r="F9477" t="s">
        <v>9900</v>
      </c>
      <c r="G9477" t="s">
        <v>704</v>
      </c>
      <c r="H9477">
        <v>21053</v>
      </c>
    </row>
    <row r="9478" spans="2:8" hidden="1" x14ac:dyDescent="0.25">
      <c r="B9478" t="s">
        <v>697</v>
      </c>
      <c r="C9478" t="s">
        <v>701</v>
      </c>
      <c r="D9478" t="s">
        <v>698</v>
      </c>
      <c r="E9478" t="s">
        <v>702</v>
      </c>
      <c r="F9478" t="s">
        <v>9901</v>
      </c>
      <c r="G9478" t="s">
        <v>704</v>
      </c>
      <c r="H9478">
        <v>21054</v>
      </c>
    </row>
    <row r="9479" spans="2:8" hidden="1" x14ac:dyDescent="0.25">
      <c r="B9479" t="s">
        <v>697</v>
      </c>
      <c r="C9479" t="s">
        <v>701</v>
      </c>
      <c r="D9479" t="s">
        <v>698</v>
      </c>
      <c r="E9479" t="s">
        <v>702</v>
      </c>
      <c r="F9479" t="s">
        <v>9902</v>
      </c>
      <c r="G9479" t="s">
        <v>704</v>
      </c>
      <c r="H9479">
        <v>21055</v>
      </c>
    </row>
    <row r="9480" spans="2:8" hidden="1" x14ac:dyDescent="0.25">
      <c r="B9480" t="s">
        <v>697</v>
      </c>
      <c r="C9480" t="s">
        <v>701</v>
      </c>
      <c r="D9480" t="s">
        <v>698</v>
      </c>
      <c r="E9480" t="s">
        <v>702</v>
      </c>
      <c r="F9480" t="s">
        <v>9903</v>
      </c>
      <c r="G9480" t="s">
        <v>704</v>
      </c>
      <c r="H9480">
        <v>21056</v>
      </c>
    </row>
    <row r="9481" spans="2:8" hidden="1" x14ac:dyDescent="0.25">
      <c r="B9481" t="s">
        <v>697</v>
      </c>
      <c r="C9481" t="s">
        <v>701</v>
      </c>
      <c r="D9481" t="s">
        <v>698</v>
      </c>
      <c r="E9481" t="s">
        <v>702</v>
      </c>
      <c r="F9481" t="s">
        <v>9904</v>
      </c>
      <c r="G9481" t="s">
        <v>704</v>
      </c>
      <c r="H9481">
        <v>21057</v>
      </c>
    </row>
    <row r="9482" spans="2:8" hidden="1" x14ac:dyDescent="0.25">
      <c r="B9482" t="s">
        <v>697</v>
      </c>
      <c r="C9482" t="s">
        <v>701</v>
      </c>
      <c r="D9482" t="s">
        <v>698</v>
      </c>
      <c r="E9482" t="s">
        <v>702</v>
      </c>
      <c r="F9482" t="s">
        <v>9905</v>
      </c>
      <c r="G9482" t="s">
        <v>704</v>
      </c>
      <c r="H9482">
        <v>21058</v>
      </c>
    </row>
    <row r="9483" spans="2:8" hidden="1" x14ac:dyDescent="0.25">
      <c r="B9483" t="s">
        <v>697</v>
      </c>
      <c r="C9483" t="s">
        <v>701</v>
      </c>
      <c r="D9483" t="s">
        <v>698</v>
      </c>
      <c r="E9483" t="s">
        <v>702</v>
      </c>
      <c r="F9483" t="s">
        <v>9906</v>
      </c>
      <c r="G9483" t="s">
        <v>704</v>
      </c>
      <c r="H9483">
        <v>21059</v>
      </c>
    </row>
    <row r="9484" spans="2:8" hidden="1" x14ac:dyDescent="0.25">
      <c r="B9484" t="s">
        <v>697</v>
      </c>
      <c r="C9484" t="s">
        <v>701</v>
      </c>
      <c r="D9484" t="s">
        <v>698</v>
      </c>
      <c r="E9484" t="s">
        <v>702</v>
      </c>
      <c r="F9484" t="s">
        <v>9907</v>
      </c>
      <c r="G9484" t="s">
        <v>704</v>
      </c>
      <c r="H9484">
        <v>21060</v>
      </c>
    </row>
    <row r="9485" spans="2:8" hidden="1" x14ac:dyDescent="0.25">
      <c r="B9485" t="s">
        <v>697</v>
      </c>
      <c r="C9485" t="s">
        <v>701</v>
      </c>
      <c r="D9485" t="s">
        <v>698</v>
      </c>
      <c r="E9485" t="s">
        <v>702</v>
      </c>
      <c r="F9485" t="s">
        <v>9908</v>
      </c>
      <c r="G9485" t="s">
        <v>704</v>
      </c>
      <c r="H9485">
        <v>21061</v>
      </c>
    </row>
    <row r="9486" spans="2:8" hidden="1" x14ac:dyDescent="0.25">
      <c r="B9486" t="s">
        <v>697</v>
      </c>
      <c r="C9486" t="s">
        <v>701</v>
      </c>
      <c r="D9486" t="s">
        <v>698</v>
      </c>
      <c r="E9486" t="s">
        <v>702</v>
      </c>
      <c r="F9486" t="s">
        <v>9909</v>
      </c>
      <c r="G9486" t="s">
        <v>704</v>
      </c>
      <c r="H9486">
        <v>21063</v>
      </c>
    </row>
    <row r="9487" spans="2:8" hidden="1" x14ac:dyDescent="0.25">
      <c r="B9487" t="s">
        <v>697</v>
      </c>
      <c r="C9487" t="s">
        <v>701</v>
      </c>
      <c r="D9487" t="s">
        <v>698</v>
      </c>
      <c r="E9487" t="s">
        <v>702</v>
      </c>
      <c r="F9487" t="s">
        <v>9910</v>
      </c>
      <c r="G9487" t="s">
        <v>704</v>
      </c>
      <c r="H9487">
        <v>21064</v>
      </c>
    </row>
    <row r="9488" spans="2:8" hidden="1" x14ac:dyDescent="0.25">
      <c r="B9488" t="s">
        <v>697</v>
      </c>
      <c r="C9488" t="s">
        <v>701</v>
      </c>
      <c r="D9488" t="s">
        <v>698</v>
      </c>
      <c r="E9488" t="s">
        <v>702</v>
      </c>
      <c r="F9488" t="s">
        <v>9911</v>
      </c>
      <c r="G9488" t="s">
        <v>704</v>
      </c>
      <c r="H9488">
        <v>21066</v>
      </c>
    </row>
    <row r="9489" spans="2:8" hidden="1" x14ac:dyDescent="0.25">
      <c r="B9489" t="s">
        <v>697</v>
      </c>
      <c r="C9489" t="s">
        <v>701</v>
      </c>
      <c r="D9489" t="s">
        <v>698</v>
      </c>
      <c r="E9489" t="s">
        <v>702</v>
      </c>
      <c r="F9489" t="s">
        <v>9912</v>
      </c>
      <c r="G9489" t="s">
        <v>704</v>
      </c>
      <c r="H9489">
        <v>21067</v>
      </c>
    </row>
    <row r="9490" spans="2:8" hidden="1" x14ac:dyDescent="0.25">
      <c r="B9490" t="s">
        <v>697</v>
      </c>
      <c r="C9490" t="s">
        <v>701</v>
      </c>
      <c r="D9490" t="s">
        <v>698</v>
      </c>
      <c r="E9490" t="s">
        <v>702</v>
      </c>
      <c r="F9490" t="s">
        <v>9913</v>
      </c>
      <c r="G9490" t="s">
        <v>704</v>
      </c>
      <c r="H9490">
        <v>21069</v>
      </c>
    </row>
    <row r="9491" spans="2:8" hidden="1" x14ac:dyDescent="0.25">
      <c r="B9491" t="s">
        <v>697</v>
      </c>
      <c r="C9491" t="s">
        <v>701</v>
      </c>
      <c r="D9491" t="s">
        <v>698</v>
      </c>
      <c r="E9491" t="s">
        <v>702</v>
      </c>
      <c r="F9491" t="s">
        <v>9914</v>
      </c>
      <c r="G9491" t="s">
        <v>704</v>
      </c>
      <c r="H9491">
        <v>21070</v>
      </c>
    </row>
    <row r="9492" spans="2:8" hidden="1" x14ac:dyDescent="0.25">
      <c r="B9492" t="s">
        <v>697</v>
      </c>
      <c r="C9492" t="s">
        <v>701</v>
      </c>
      <c r="D9492" t="s">
        <v>698</v>
      </c>
      <c r="E9492" t="s">
        <v>702</v>
      </c>
      <c r="F9492" t="s">
        <v>9915</v>
      </c>
      <c r="G9492" t="s">
        <v>704</v>
      </c>
      <c r="H9492">
        <v>21072</v>
      </c>
    </row>
    <row r="9493" spans="2:8" hidden="1" x14ac:dyDescent="0.25">
      <c r="B9493" t="s">
        <v>697</v>
      </c>
      <c r="C9493" t="s">
        <v>701</v>
      </c>
      <c r="D9493" t="s">
        <v>698</v>
      </c>
      <c r="E9493" t="s">
        <v>702</v>
      </c>
      <c r="F9493" t="s">
        <v>9916</v>
      </c>
      <c r="G9493" t="s">
        <v>704</v>
      </c>
      <c r="H9493">
        <v>21073</v>
      </c>
    </row>
    <row r="9494" spans="2:8" hidden="1" x14ac:dyDescent="0.25">
      <c r="B9494" t="s">
        <v>697</v>
      </c>
      <c r="C9494" t="s">
        <v>701</v>
      </c>
      <c r="D9494" t="s">
        <v>698</v>
      </c>
      <c r="E9494" t="s">
        <v>702</v>
      </c>
      <c r="F9494" t="s">
        <v>9917</v>
      </c>
      <c r="G9494" t="s">
        <v>704</v>
      </c>
      <c r="H9494">
        <v>21075</v>
      </c>
    </row>
    <row r="9495" spans="2:8" hidden="1" x14ac:dyDescent="0.25">
      <c r="B9495" t="s">
        <v>697</v>
      </c>
      <c r="C9495" t="s">
        <v>701</v>
      </c>
      <c r="D9495" t="s">
        <v>698</v>
      </c>
      <c r="E9495" t="s">
        <v>702</v>
      </c>
      <c r="F9495" t="s">
        <v>9918</v>
      </c>
      <c r="G9495" t="s">
        <v>704</v>
      </c>
      <c r="H9495">
        <v>21076</v>
      </c>
    </row>
    <row r="9496" spans="2:8" hidden="1" x14ac:dyDescent="0.25">
      <c r="B9496" t="s">
        <v>697</v>
      </c>
      <c r="C9496" t="s">
        <v>701</v>
      </c>
      <c r="D9496" t="s">
        <v>698</v>
      </c>
      <c r="E9496" t="s">
        <v>702</v>
      </c>
      <c r="F9496" t="s">
        <v>9919</v>
      </c>
      <c r="G9496" t="s">
        <v>704</v>
      </c>
      <c r="H9496">
        <v>21078</v>
      </c>
    </row>
    <row r="9497" spans="2:8" hidden="1" x14ac:dyDescent="0.25">
      <c r="B9497" t="s">
        <v>697</v>
      </c>
      <c r="C9497" t="s">
        <v>701</v>
      </c>
      <c r="D9497" t="s">
        <v>698</v>
      </c>
      <c r="E9497" t="s">
        <v>702</v>
      </c>
      <c r="F9497" t="s">
        <v>9920</v>
      </c>
      <c r="G9497" t="s">
        <v>704</v>
      </c>
      <c r="H9497">
        <v>21079</v>
      </c>
    </row>
    <row r="9498" spans="2:8" hidden="1" x14ac:dyDescent="0.25">
      <c r="B9498" t="s">
        <v>697</v>
      </c>
      <c r="C9498" t="s">
        <v>701</v>
      </c>
      <c r="D9498" t="s">
        <v>698</v>
      </c>
      <c r="E9498" t="s">
        <v>702</v>
      </c>
      <c r="F9498" t="s">
        <v>9921</v>
      </c>
      <c r="G9498" t="s">
        <v>704</v>
      </c>
      <c r="H9498">
        <v>21081</v>
      </c>
    </row>
    <row r="9499" spans="2:8" hidden="1" x14ac:dyDescent="0.25">
      <c r="B9499" t="s">
        <v>697</v>
      </c>
      <c r="C9499" t="s">
        <v>701</v>
      </c>
      <c r="D9499" t="s">
        <v>698</v>
      </c>
      <c r="E9499" t="s">
        <v>702</v>
      </c>
      <c r="F9499" t="s">
        <v>9922</v>
      </c>
      <c r="G9499" t="s">
        <v>704</v>
      </c>
      <c r="H9499">
        <v>21084</v>
      </c>
    </row>
    <row r="9500" spans="2:8" hidden="1" x14ac:dyDescent="0.25">
      <c r="B9500" t="s">
        <v>697</v>
      </c>
      <c r="C9500" t="s">
        <v>701</v>
      </c>
      <c r="D9500" t="s">
        <v>698</v>
      </c>
      <c r="E9500" t="s">
        <v>702</v>
      </c>
      <c r="F9500" t="s">
        <v>9923</v>
      </c>
      <c r="G9500" t="s">
        <v>704</v>
      </c>
      <c r="H9500">
        <v>21087</v>
      </c>
    </row>
    <row r="9501" spans="2:8" hidden="1" x14ac:dyDescent="0.25">
      <c r="B9501" t="s">
        <v>697</v>
      </c>
      <c r="C9501" t="s">
        <v>701</v>
      </c>
      <c r="D9501" t="s">
        <v>698</v>
      </c>
      <c r="E9501" t="s">
        <v>702</v>
      </c>
      <c r="F9501" t="s">
        <v>9924</v>
      </c>
      <c r="G9501" t="s">
        <v>704</v>
      </c>
      <c r="H9501">
        <v>21090</v>
      </c>
    </row>
    <row r="9502" spans="2:8" hidden="1" x14ac:dyDescent="0.25">
      <c r="B9502" t="s">
        <v>697</v>
      </c>
      <c r="C9502" t="s">
        <v>701</v>
      </c>
      <c r="D9502" t="s">
        <v>698</v>
      </c>
      <c r="E9502" t="s">
        <v>702</v>
      </c>
      <c r="F9502" t="s">
        <v>9925</v>
      </c>
      <c r="G9502" t="s">
        <v>704</v>
      </c>
      <c r="H9502">
        <v>21093</v>
      </c>
    </row>
    <row r="9503" spans="2:8" hidden="1" x14ac:dyDescent="0.25">
      <c r="B9503" t="s">
        <v>697</v>
      </c>
      <c r="C9503" t="s">
        <v>701</v>
      </c>
      <c r="D9503" t="s">
        <v>698</v>
      </c>
      <c r="E9503" t="s">
        <v>702</v>
      </c>
      <c r="F9503" t="s">
        <v>9926</v>
      </c>
      <c r="G9503" t="s">
        <v>704</v>
      </c>
      <c r="H9503">
        <v>21096</v>
      </c>
    </row>
    <row r="9504" spans="2:8" hidden="1" x14ac:dyDescent="0.25">
      <c r="B9504" t="s">
        <v>697</v>
      </c>
      <c r="C9504" t="s">
        <v>701</v>
      </c>
      <c r="D9504" t="s">
        <v>698</v>
      </c>
      <c r="E9504" t="s">
        <v>702</v>
      </c>
      <c r="F9504" t="s">
        <v>9927</v>
      </c>
      <c r="G9504" t="s">
        <v>704</v>
      </c>
      <c r="H9504">
        <v>21099</v>
      </c>
    </row>
    <row r="9505" spans="2:8" hidden="1" x14ac:dyDescent="0.25">
      <c r="B9505" t="s">
        <v>697</v>
      </c>
      <c r="C9505" t="s">
        <v>701</v>
      </c>
      <c r="D9505" t="s">
        <v>698</v>
      </c>
      <c r="E9505" t="s">
        <v>702</v>
      </c>
      <c r="F9505" t="s">
        <v>9928</v>
      </c>
      <c r="G9505" t="s">
        <v>704</v>
      </c>
      <c r="H9505">
        <v>21102</v>
      </c>
    </row>
    <row r="9506" spans="2:8" hidden="1" x14ac:dyDescent="0.25">
      <c r="B9506" t="s">
        <v>697</v>
      </c>
      <c r="C9506" t="s">
        <v>701</v>
      </c>
      <c r="D9506" t="s">
        <v>698</v>
      </c>
      <c r="E9506" t="s">
        <v>702</v>
      </c>
      <c r="F9506" t="s">
        <v>9929</v>
      </c>
      <c r="G9506" t="s">
        <v>704</v>
      </c>
      <c r="H9506">
        <v>21105</v>
      </c>
    </row>
    <row r="9507" spans="2:8" hidden="1" x14ac:dyDescent="0.25">
      <c r="B9507" t="s">
        <v>697</v>
      </c>
      <c r="C9507" t="s">
        <v>701</v>
      </c>
      <c r="D9507" t="s">
        <v>698</v>
      </c>
      <c r="E9507" t="s">
        <v>702</v>
      </c>
      <c r="F9507" t="s">
        <v>9930</v>
      </c>
      <c r="G9507" t="s">
        <v>704</v>
      </c>
      <c r="H9507">
        <v>21108</v>
      </c>
    </row>
    <row r="9508" spans="2:8" hidden="1" x14ac:dyDescent="0.25">
      <c r="B9508" t="s">
        <v>697</v>
      </c>
      <c r="C9508" t="s">
        <v>701</v>
      </c>
      <c r="D9508" t="s">
        <v>698</v>
      </c>
      <c r="E9508" t="s">
        <v>702</v>
      </c>
      <c r="F9508" t="s">
        <v>9931</v>
      </c>
      <c r="G9508" t="s">
        <v>704</v>
      </c>
      <c r="H9508">
        <v>21111</v>
      </c>
    </row>
    <row r="9509" spans="2:8" hidden="1" x14ac:dyDescent="0.25">
      <c r="B9509" t="s">
        <v>697</v>
      </c>
      <c r="C9509" t="s">
        <v>701</v>
      </c>
      <c r="D9509" t="s">
        <v>698</v>
      </c>
      <c r="E9509" t="s">
        <v>702</v>
      </c>
      <c r="F9509" t="s">
        <v>9932</v>
      </c>
      <c r="G9509" t="s">
        <v>704</v>
      </c>
      <c r="H9509">
        <v>21114</v>
      </c>
    </row>
    <row r="9510" spans="2:8" hidden="1" x14ac:dyDescent="0.25">
      <c r="B9510" t="s">
        <v>697</v>
      </c>
      <c r="C9510" t="s">
        <v>701</v>
      </c>
      <c r="D9510" t="s">
        <v>698</v>
      </c>
      <c r="E9510" t="s">
        <v>702</v>
      </c>
      <c r="F9510" t="s">
        <v>9933</v>
      </c>
      <c r="G9510" t="s">
        <v>704</v>
      </c>
      <c r="H9510">
        <v>21117</v>
      </c>
    </row>
    <row r="9511" spans="2:8" hidden="1" x14ac:dyDescent="0.25">
      <c r="B9511" t="s">
        <v>697</v>
      </c>
      <c r="C9511" t="s">
        <v>701</v>
      </c>
      <c r="D9511" t="s">
        <v>698</v>
      </c>
      <c r="E9511" t="s">
        <v>702</v>
      </c>
      <c r="F9511" t="s">
        <v>9934</v>
      </c>
      <c r="G9511" t="s">
        <v>704</v>
      </c>
      <c r="H9511">
        <v>21120</v>
      </c>
    </row>
    <row r="9512" spans="2:8" hidden="1" x14ac:dyDescent="0.25">
      <c r="B9512" t="s">
        <v>697</v>
      </c>
      <c r="C9512" t="s">
        <v>701</v>
      </c>
      <c r="D9512" t="s">
        <v>698</v>
      </c>
      <c r="E9512" t="s">
        <v>702</v>
      </c>
      <c r="F9512" t="s">
        <v>9935</v>
      </c>
      <c r="G9512" t="s">
        <v>704</v>
      </c>
      <c r="H9512">
        <v>21123</v>
      </c>
    </row>
    <row r="9513" spans="2:8" hidden="1" x14ac:dyDescent="0.25">
      <c r="B9513" t="s">
        <v>697</v>
      </c>
      <c r="C9513" t="s">
        <v>701</v>
      </c>
      <c r="D9513" t="s">
        <v>698</v>
      </c>
      <c r="E9513" t="s">
        <v>702</v>
      </c>
      <c r="F9513" t="s">
        <v>9936</v>
      </c>
      <c r="G9513" t="s">
        <v>704</v>
      </c>
      <c r="H9513">
        <v>21126</v>
      </c>
    </row>
    <row r="9514" spans="2:8" hidden="1" x14ac:dyDescent="0.25">
      <c r="B9514" t="s">
        <v>697</v>
      </c>
      <c r="C9514" t="s">
        <v>701</v>
      </c>
      <c r="D9514" t="s">
        <v>698</v>
      </c>
      <c r="E9514" t="s">
        <v>702</v>
      </c>
      <c r="F9514" t="s">
        <v>9937</v>
      </c>
      <c r="G9514" t="s">
        <v>704</v>
      </c>
      <c r="H9514">
        <v>21129</v>
      </c>
    </row>
    <row r="9515" spans="2:8" hidden="1" x14ac:dyDescent="0.25">
      <c r="B9515" t="s">
        <v>697</v>
      </c>
      <c r="C9515" t="s">
        <v>701</v>
      </c>
      <c r="D9515" t="s">
        <v>698</v>
      </c>
      <c r="E9515" t="s">
        <v>702</v>
      </c>
      <c r="F9515" t="s">
        <v>9938</v>
      </c>
      <c r="G9515" t="s">
        <v>704</v>
      </c>
      <c r="H9515">
        <v>21132</v>
      </c>
    </row>
    <row r="9516" spans="2:8" hidden="1" x14ac:dyDescent="0.25">
      <c r="B9516" t="s">
        <v>697</v>
      </c>
      <c r="C9516" t="s">
        <v>701</v>
      </c>
      <c r="D9516" t="s">
        <v>698</v>
      </c>
      <c r="E9516" t="s">
        <v>702</v>
      </c>
      <c r="F9516" t="s">
        <v>9939</v>
      </c>
      <c r="G9516" t="s">
        <v>704</v>
      </c>
      <c r="H9516">
        <v>21134</v>
      </c>
    </row>
    <row r="9517" spans="2:8" hidden="1" x14ac:dyDescent="0.25">
      <c r="B9517" t="s">
        <v>697</v>
      </c>
      <c r="C9517" t="s">
        <v>701</v>
      </c>
      <c r="D9517" t="s">
        <v>698</v>
      </c>
      <c r="E9517" t="s">
        <v>702</v>
      </c>
      <c r="F9517" t="s">
        <v>9940</v>
      </c>
      <c r="G9517" t="s">
        <v>704</v>
      </c>
      <c r="H9517">
        <v>21136</v>
      </c>
    </row>
    <row r="9518" spans="2:8" hidden="1" x14ac:dyDescent="0.25">
      <c r="B9518" t="s">
        <v>697</v>
      </c>
      <c r="C9518" t="s">
        <v>701</v>
      </c>
      <c r="D9518" t="s">
        <v>698</v>
      </c>
      <c r="E9518" t="s">
        <v>702</v>
      </c>
      <c r="F9518" t="s">
        <v>9941</v>
      </c>
      <c r="G9518" t="s">
        <v>704</v>
      </c>
      <c r="H9518">
        <v>21138</v>
      </c>
    </row>
    <row r="9519" spans="2:8" hidden="1" x14ac:dyDescent="0.25">
      <c r="B9519" t="s">
        <v>697</v>
      </c>
      <c r="C9519" t="s">
        <v>701</v>
      </c>
      <c r="D9519" t="s">
        <v>698</v>
      </c>
      <c r="E9519" t="s">
        <v>702</v>
      </c>
      <c r="F9519" t="s">
        <v>9942</v>
      </c>
      <c r="G9519" t="s">
        <v>704</v>
      </c>
      <c r="H9519">
        <v>21140</v>
      </c>
    </row>
    <row r="9520" spans="2:8" hidden="1" x14ac:dyDescent="0.25">
      <c r="B9520" t="s">
        <v>697</v>
      </c>
      <c r="C9520" t="s">
        <v>701</v>
      </c>
      <c r="D9520" t="s">
        <v>698</v>
      </c>
      <c r="E9520" t="s">
        <v>702</v>
      </c>
      <c r="F9520" t="s">
        <v>9943</v>
      </c>
      <c r="G9520" t="s">
        <v>704</v>
      </c>
      <c r="H9520">
        <v>21143</v>
      </c>
    </row>
    <row r="9521" spans="2:8" hidden="1" x14ac:dyDescent="0.25">
      <c r="B9521" t="s">
        <v>697</v>
      </c>
      <c r="C9521" t="s">
        <v>701</v>
      </c>
      <c r="D9521" t="s">
        <v>698</v>
      </c>
      <c r="E9521" t="s">
        <v>702</v>
      </c>
      <c r="F9521" t="s">
        <v>9944</v>
      </c>
      <c r="G9521" t="s">
        <v>704</v>
      </c>
      <c r="H9521">
        <v>21146</v>
      </c>
    </row>
    <row r="9522" spans="2:8" hidden="1" x14ac:dyDescent="0.25">
      <c r="B9522" t="s">
        <v>697</v>
      </c>
      <c r="C9522" t="s">
        <v>701</v>
      </c>
      <c r="D9522" t="s">
        <v>698</v>
      </c>
      <c r="E9522" t="s">
        <v>702</v>
      </c>
      <c r="F9522" t="s">
        <v>9945</v>
      </c>
      <c r="G9522" t="s">
        <v>704</v>
      </c>
      <c r="H9522">
        <v>21149</v>
      </c>
    </row>
    <row r="9523" spans="2:8" hidden="1" x14ac:dyDescent="0.25">
      <c r="B9523" t="s">
        <v>697</v>
      </c>
      <c r="C9523" t="s">
        <v>701</v>
      </c>
      <c r="D9523" t="s">
        <v>698</v>
      </c>
      <c r="E9523" t="s">
        <v>702</v>
      </c>
      <c r="F9523" t="s">
        <v>9946</v>
      </c>
      <c r="G9523" t="s">
        <v>704</v>
      </c>
      <c r="H9523">
        <v>21151</v>
      </c>
    </row>
    <row r="9524" spans="2:8" hidden="1" x14ac:dyDescent="0.25">
      <c r="B9524" t="s">
        <v>697</v>
      </c>
      <c r="C9524" t="s">
        <v>701</v>
      </c>
      <c r="D9524" t="s">
        <v>698</v>
      </c>
      <c r="E9524" t="s">
        <v>702</v>
      </c>
      <c r="F9524" t="s">
        <v>9947</v>
      </c>
      <c r="G9524" t="s">
        <v>704</v>
      </c>
      <c r="H9524">
        <v>21153</v>
      </c>
    </row>
    <row r="9525" spans="2:8" hidden="1" x14ac:dyDescent="0.25">
      <c r="B9525" t="s">
        <v>697</v>
      </c>
      <c r="C9525" t="s">
        <v>701</v>
      </c>
      <c r="D9525" t="s">
        <v>698</v>
      </c>
      <c r="E9525" t="s">
        <v>702</v>
      </c>
      <c r="F9525" t="s">
        <v>9948</v>
      </c>
      <c r="G9525" t="s">
        <v>704</v>
      </c>
      <c r="H9525">
        <v>21155</v>
      </c>
    </row>
    <row r="9526" spans="2:8" hidden="1" x14ac:dyDescent="0.25">
      <c r="B9526" t="s">
        <v>697</v>
      </c>
      <c r="C9526" t="s">
        <v>701</v>
      </c>
      <c r="D9526" t="s">
        <v>698</v>
      </c>
      <c r="E9526" t="s">
        <v>702</v>
      </c>
      <c r="F9526" t="s">
        <v>9949</v>
      </c>
      <c r="G9526" t="s">
        <v>704</v>
      </c>
      <c r="H9526">
        <v>21157</v>
      </c>
    </row>
    <row r="9527" spans="2:8" hidden="1" x14ac:dyDescent="0.25">
      <c r="B9527" t="s">
        <v>697</v>
      </c>
      <c r="C9527" t="s">
        <v>701</v>
      </c>
      <c r="D9527" t="s">
        <v>698</v>
      </c>
      <c r="E9527" t="s">
        <v>702</v>
      </c>
      <c r="F9527" t="s">
        <v>9950</v>
      </c>
      <c r="G9527" t="s">
        <v>704</v>
      </c>
      <c r="H9527">
        <v>21160</v>
      </c>
    </row>
    <row r="9528" spans="2:8" hidden="1" x14ac:dyDescent="0.25">
      <c r="B9528" t="s">
        <v>697</v>
      </c>
      <c r="C9528" t="s">
        <v>701</v>
      </c>
      <c r="D9528" t="s">
        <v>698</v>
      </c>
      <c r="E9528" t="s">
        <v>702</v>
      </c>
      <c r="F9528" t="s">
        <v>9951</v>
      </c>
      <c r="G9528" t="s">
        <v>704</v>
      </c>
      <c r="H9528">
        <v>21163</v>
      </c>
    </row>
    <row r="9529" spans="2:8" hidden="1" x14ac:dyDescent="0.25">
      <c r="B9529" t="s">
        <v>697</v>
      </c>
      <c r="C9529" t="s">
        <v>701</v>
      </c>
      <c r="D9529" t="s">
        <v>698</v>
      </c>
      <c r="E9529" t="s">
        <v>702</v>
      </c>
      <c r="F9529" t="s">
        <v>9952</v>
      </c>
      <c r="G9529" t="s">
        <v>704</v>
      </c>
      <c r="H9529">
        <v>21166</v>
      </c>
    </row>
    <row r="9530" spans="2:8" hidden="1" x14ac:dyDescent="0.25">
      <c r="B9530" t="s">
        <v>697</v>
      </c>
      <c r="C9530" t="s">
        <v>701</v>
      </c>
      <c r="D9530" t="s">
        <v>698</v>
      </c>
      <c r="E9530" t="s">
        <v>702</v>
      </c>
      <c r="F9530" t="s">
        <v>9953</v>
      </c>
      <c r="G9530" t="s">
        <v>704</v>
      </c>
      <c r="H9530">
        <v>21169</v>
      </c>
    </row>
    <row r="9531" spans="2:8" hidden="1" x14ac:dyDescent="0.25">
      <c r="B9531" t="s">
        <v>697</v>
      </c>
      <c r="C9531" t="s">
        <v>701</v>
      </c>
      <c r="D9531" t="s">
        <v>698</v>
      </c>
      <c r="E9531" t="s">
        <v>702</v>
      </c>
      <c r="F9531" t="s">
        <v>9954</v>
      </c>
      <c r="G9531" t="s">
        <v>704</v>
      </c>
      <c r="H9531">
        <v>21171</v>
      </c>
    </row>
    <row r="9532" spans="2:8" hidden="1" x14ac:dyDescent="0.25">
      <c r="B9532" t="s">
        <v>697</v>
      </c>
      <c r="C9532" t="s">
        <v>701</v>
      </c>
      <c r="D9532" t="s">
        <v>698</v>
      </c>
      <c r="E9532" t="s">
        <v>702</v>
      </c>
      <c r="F9532" t="s">
        <v>9955</v>
      </c>
      <c r="G9532" t="s">
        <v>704</v>
      </c>
      <c r="H9532">
        <v>21173</v>
      </c>
    </row>
    <row r="9533" spans="2:8" hidden="1" x14ac:dyDescent="0.25">
      <c r="B9533" t="s">
        <v>697</v>
      </c>
      <c r="C9533" t="s">
        <v>701</v>
      </c>
      <c r="D9533" t="s">
        <v>698</v>
      </c>
      <c r="E9533" t="s">
        <v>702</v>
      </c>
      <c r="F9533" t="s">
        <v>9956</v>
      </c>
      <c r="G9533" t="s">
        <v>704</v>
      </c>
      <c r="H9533">
        <v>21175</v>
      </c>
    </row>
    <row r="9534" spans="2:8" hidden="1" x14ac:dyDescent="0.25">
      <c r="B9534" t="s">
        <v>697</v>
      </c>
      <c r="C9534" t="s">
        <v>701</v>
      </c>
      <c r="D9534" t="s">
        <v>698</v>
      </c>
      <c r="E9534" t="s">
        <v>702</v>
      </c>
      <c r="F9534" t="s">
        <v>9957</v>
      </c>
      <c r="G9534" t="s">
        <v>704</v>
      </c>
      <c r="H9534">
        <v>21177</v>
      </c>
    </row>
    <row r="9535" spans="2:8" hidden="1" x14ac:dyDescent="0.25">
      <c r="B9535" t="s">
        <v>697</v>
      </c>
      <c r="C9535" t="s">
        <v>701</v>
      </c>
      <c r="D9535" t="s">
        <v>698</v>
      </c>
      <c r="E9535" t="s">
        <v>702</v>
      </c>
      <c r="F9535" t="s">
        <v>9958</v>
      </c>
      <c r="G9535" t="s">
        <v>704</v>
      </c>
      <c r="H9535">
        <v>21180</v>
      </c>
    </row>
    <row r="9536" spans="2:8" hidden="1" x14ac:dyDescent="0.25">
      <c r="B9536" t="s">
        <v>697</v>
      </c>
      <c r="C9536" t="s">
        <v>701</v>
      </c>
      <c r="D9536" t="s">
        <v>698</v>
      </c>
      <c r="E9536" t="s">
        <v>702</v>
      </c>
      <c r="F9536" t="s">
        <v>9959</v>
      </c>
      <c r="G9536" t="s">
        <v>704</v>
      </c>
      <c r="H9536">
        <v>21183</v>
      </c>
    </row>
    <row r="9537" spans="2:8" hidden="1" x14ac:dyDescent="0.25">
      <c r="B9537" t="s">
        <v>697</v>
      </c>
      <c r="C9537" t="s">
        <v>701</v>
      </c>
      <c r="D9537" t="s">
        <v>698</v>
      </c>
      <c r="E9537" t="s">
        <v>702</v>
      </c>
      <c r="F9537" t="s">
        <v>9960</v>
      </c>
      <c r="G9537" t="s">
        <v>704</v>
      </c>
      <c r="H9537">
        <v>21186</v>
      </c>
    </row>
    <row r="9538" spans="2:8" hidden="1" x14ac:dyDescent="0.25">
      <c r="B9538" t="s">
        <v>697</v>
      </c>
      <c r="C9538" t="s">
        <v>701</v>
      </c>
      <c r="D9538" t="s">
        <v>698</v>
      </c>
      <c r="E9538" t="s">
        <v>702</v>
      </c>
      <c r="F9538" t="s">
        <v>9961</v>
      </c>
      <c r="G9538" t="s">
        <v>704</v>
      </c>
      <c r="H9538">
        <v>21187</v>
      </c>
    </row>
    <row r="9539" spans="2:8" hidden="1" x14ac:dyDescent="0.25">
      <c r="B9539" t="s">
        <v>697</v>
      </c>
      <c r="C9539" t="s">
        <v>701</v>
      </c>
      <c r="D9539" t="s">
        <v>698</v>
      </c>
      <c r="E9539" t="s">
        <v>702</v>
      </c>
      <c r="F9539" t="s">
        <v>9962</v>
      </c>
      <c r="G9539" t="s">
        <v>704</v>
      </c>
      <c r="H9539">
        <v>21188</v>
      </c>
    </row>
    <row r="9540" spans="2:8" hidden="1" x14ac:dyDescent="0.25">
      <c r="B9540" t="s">
        <v>697</v>
      </c>
      <c r="C9540" t="s">
        <v>701</v>
      </c>
      <c r="D9540" t="s">
        <v>698</v>
      </c>
      <c r="E9540" t="s">
        <v>702</v>
      </c>
      <c r="F9540" t="s">
        <v>9963</v>
      </c>
      <c r="G9540" t="s">
        <v>704</v>
      </c>
      <c r="H9540">
        <v>21189</v>
      </c>
    </row>
    <row r="9541" spans="2:8" hidden="1" x14ac:dyDescent="0.25">
      <c r="B9541" t="s">
        <v>697</v>
      </c>
      <c r="C9541" t="s">
        <v>701</v>
      </c>
      <c r="D9541" t="s">
        <v>698</v>
      </c>
      <c r="E9541" t="s">
        <v>702</v>
      </c>
      <c r="F9541" t="s">
        <v>9964</v>
      </c>
      <c r="G9541" t="s">
        <v>704</v>
      </c>
      <c r="H9541">
        <v>21190</v>
      </c>
    </row>
    <row r="9542" spans="2:8" hidden="1" x14ac:dyDescent="0.25">
      <c r="B9542" t="s">
        <v>697</v>
      </c>
      <c r="C9542" t="s">
        <v>701</v>
      </c>
      <c r="D9542" t="s">
        <v>698</v>
      </c>
      <c r="E9542" t="s">
        <v>702</v>
      </c>
      <c r="F9542" t="s">
        <v>9965</v>
      </c>
      <c r="G9542" t="s">
        <v>704</v>
      </c>
      <c r="H9542">
        <v>21191</v>
      </c>
    </row>
    <row r="9543" spans="2:8" hidden="1" x14ac:dyDescent="0.25">
      <c r="B9543" t="s">
        <v>697</v>
      </c>
      <c r="C9543" t="s">
        <v>701</v>
      </c>
      <c r="D9543" t="s">
        <v>698</v>
      </c>
      <c r="E9543" t="s">
        <v>702</v>
      </c>
      <c r="F9543" t="s">
        <v>9966</v>
      </c>
      <c r="G9543" t="s">
        <v>704</v>
      </c>
      <c r="H9543">
        <v>21192</v>
      </c>
    </row>
    <row r="9544" spans="2:8" hidden="1" x14ac:dyDescent="0.25">
      <c r="B9544" t="s">
        <v>697</v>
      </c>
      <c r="C9544" t="s">
        <v>701</v>
      </c>
      <c r="D9544" t="s">
        <v>698</v>
      </c>
      <c r="E9544" t="s">
        <v>702</v>
      </c>
      <c r="F9544" t="s">
        <v>9967</v>
      </c>
      <c r="G9544" t="s">
        <v>704</v>
      </c>
      <c r="H9544">
        <v>21193</v>
      </c>
    </row>
    <row r="9545" spans="2:8" hidden="1" x14ac:dyDescent="0.25">
      <c r="B9545" t="s">
        <v>697</v>
      </c>
      <c r="C9545" t="s">
        <v>701</v>
      </c>
      <c r="D9545" t="s">
        <v>698</v>
      </c>
      <c r="E9545" t="s">
        <v>702</v>
      </c>
      <c r="F9545" t="s">
        <v>9968</v>
      </c>
      <c r="G9545" t="s">
        <v>704</v>
      </c>
      <c r="H9545">
        <v>21194</v>
      </c>
    </row>
    <row r="9546" spans="2:8" hidden="1" x14ac:dyDescent="0.25">
      <c r="B9546" t="s">
        <v>697</v>
      </c>
      <c r="C9546" t="s">
        <v>701</v>
      </c>
      <c r="D9546" t="s">
        <v>698</v>
      </c>
      <c r="E9546" t="s">
        <v>702</v>
      </c>
      <c r="F9546" t="s">
        <v>9969</v>
      </c>
      <c r="G9546" t="s">
        <v>704</v>
      </c>
      <c r="H9546">
        <v>21195</v>
      </c>
    </row>
    <row r="9547" spans="2:8" hidden="1" x14ac:dyDescent="0.25">
      <c r="B9547" t="s">
        <v>697</v>
      </c>
      <c r="C9547" t="s">
        <v>701</v>
      </c>
      <c r="D9547" t="s">
        <v>698</v>
      </c>
      <c r="E9547" t="s">
        <v>702</v>
      </c>
      <c r="F9547" t="s">
        <v>9970</v>
      </c>
      <c r="G9547" t="s">
        <v>704</v>
      </c>
      <c r="H9547">
        <v>21196</v>
      </c>
    </row>
    <row r="9548" spans="2:8" hidden="1" x14ac:dyDescent="0.25">
      <c r="B9548" t="s">
        <v>697</v>
      </c>
      <c r="C9548" t="s">
        <v>701</v>
      </c>
      <c r="D9548" t="s">
        <v>698</v>
      </c>
      <c r="E9548" t="s">
        <v>702</v>
      </c>
      <c r="F9548" t="s">
        <v>9971</v>
      </c>
      <c r="G9548" t="s">
        <v>704</v>
      </c>
      <c r="H9548">
        <v>21197</v>
      </c>
    </row>
    <row r="9549" spans="2:8" hidden="1" x14ac:dyDescent="0.25">
      <c r="B9549" t="s">
        <v>697</v>
      </c>
      <c r="C9549" t="s">
        <v>701</v>
      </c>
      <c r="D9549" t="s">
        <v>698</v>
      </c>
      <c r="E9549" t="s">
        <v>702</v>
      </c>
      <c r="F9549" t="s">
        <v>9972</v>
      </c>
      <c r="G9549" t="s">
        <v>704</v>
      </c>
      <c r="H9549">
        <v>21198</v>
      </c>
    </row>
    <row r="9550" spans="2:8" hidden="1" x14ac:dyDescent="0.25">
      <c r="B9550" t="s">
        <v>697</v>
      </c>
      <c r="C9550" t="s">
        <v>701</v>
      </c>
      <c r="D9550" t="s">
        <v>698</v>
      </c>
      <c r="E9550" t="s">
        <v>702</v>
      </c>
      <c r="F9550" t="s">
        <v>9973</v>
      </c>
      <c r="G9550" t="s">
        <v>704</v>
      </c>
      <c r="H9550">
        <v>21200</v>
      </c>
    </row>
    <row r="9551" spans="2:8" hidden="1" x14ac:dyDescent="0.25">
      <c r="B9551" t="s">
        <v>697</v>
      </c>
      <c r="C9551" t="s">
        <v>701</v>
      </c>
      <c r="D9551" t="s">
        <v>698</v>
      </c>
      <c r="E9551" t="s">
        <v>702</v>
      </c>
      <c r="F9551" t="s">
        <v>9974</v>
      </c>
      <c r="G9551" t="s">
        <v>704</v>
      </c>
      <c r="H9551">
        <v>21202</v>
      </c>
    </row>
    <row r="9552" spans="2:8" hidden="1" x14ac:dyDescent="0.25">
      <c r="B9552" t="s">
        <v>697</v>
      </c>
      <c r="C9552" t="s">
        <v>701</v>
      </c>
      <c r="D9552" t="s">
        <v>698</v>
      </c>
      <c r="E9552" t="s">
        <v>702</v>
      </c>
      <c r="F9552" t="s">
        <v>9975</v>
      </c>
      <c r="G9552" t="s">
        <v>704</v>
      </c>
      <c r="H9552">
        <v>21205</v>
      </c>
    </row>
    <row r="9553" spans="2:8" hidden="1" x14ac:dyDescent="0.25">
      <c r="B9553" t="s">
        <v>697</v>
      </c>
      <c r="C9553" t="s">
        <v>701</v>
      </c>
      <c r="D9553" t="s">
        <v>698</v>
      </c>
      <c r="E9553" t="s">
        <v>702</v>
      </c>
      <c r="F9553" t="s">
        <v>9976</v>
      </c>
      <c r="G9553" t="s">
        <v>704</v>
      </c>
      <c r="H9553">
        <v>21206</v>
      </c>
    </row>
    <row r="9554" spans="2:8" hidden="1" x14ac:dyDescent="0.25">
      <c r="B9554" t="s">
        <v>697</v>
      </c>
      <c r="C9554" t="s">
        <v>701</v>
      </c>
      <c r="D9554" t="s">
        <v>698</v>
      </c>
      <c r="E9554" t="s">
        <v>702</v>
      </c>
      <c r="F9554" t="s">
        <v>9977</v>
      </c>
      <c r="G9554" t="s">
        <v>704</v>
      </c>
      <c r="H9554">
        <v>21207</v>
      </c>
    </row>
    <row r="9555" spans="2:8" hidden="1" x14ac:dyDescent="0.25">
      <c r="B9555" t="s">
        <v>697</v>
      </c>
      <c r="C9555" t="s">
        <v>701</v>
      </c>
      <c r="D9555" t="s">
        <v>698</v>
      </c>
      <c r="E9555" t="s">
        <v>702</v>
      </c>
      <c r="F9555" t="s">
        <v>9978</v>
      </c>
      <c r="G9555" t="s">
        <v>704</v>
      </c>
      <c r="H9555">
        <v>21208</v>
      </c>
    </row>
    <row r="9556" spans="2:8" hidden="1" x14ac:dyDescent="0.25">
      <c r="B9556" t="s">
        <v>697</v>
      </c>
      <c r="C9556" t="s">
        <v>701</v>
      </c>
      <c r="D9556" t="s">
        <v>698</v>
      </c>
      <c r="E9556" t="s">
        <v>702</v>
      </c>
      <c r="F9556" t="s">
        <v>9979</v>
      </c>
      <c r="G9556" t="s">
        <v>704</v>
      </c>
      <c r="H9556">
        <v>21209</v>
      </c>
    </row>
    <row r="9557" spans="2:8" hidden="1" x14ac:dyDescent="0.25">
      <c r="B9557" t="s">
        <v>697</v>
      </c>
      <c r="C9557" t="s">
        <v>701</v>
      </c>
      <c r="D9557" t="s">
        <v>698</v>
      </c>
      <c r="E9557" t="s">
        <v>702</v>
      </c>
      <c r="F9557" t="s">
        <v>9980</v>
      </c>
      <c r="G9557" t="s">
        <v>704</v>
      </c>
      <c r="H9557">
        <v>21211</v>
      </c>
    </row>
    <row r="9558" spans="2:8" hidden="1" x14ac:dyDescent="0.25">
      <c r="B9558" t="s">
        <v>697</v>
      </c>
      <c r="C9558" t="s">
        <v>701</v>
      </c>
      <c r="D9558" t="s">
        <v>698</v>
      </c>
      <c r="E9558" t="s">
        <v>702</v>
      </c>
      <c r="F9558" t="s">
        <v>9981</v>
      </c>
      <c r="G9558" t="s">
        <v>704</v>
      </c>
      <c r="H9558">
        <v>21213</v>
      </c>
    </row>
    <row r="9559" spans="2:8" hidden="1" x14ac:dyDescent="0.25">
      <c r="B9559" t="s">
        <v>697</v>
      </c>
      <c r="C9559" t="s">
        <v>701</v>
      </c>
      <c r="D9559" t="s">
        <v>698</v>
      </c>
      <c r="E9559" t="s">
        <v>702</v>
      </c>
      <c r="F9559" t="s">
        <v>9982</v>
      </c>
      <c r="G9559" t="s">
        <v>704</v>
      </c>
      <c r="H9559">
        <v>21214</v>
      </c>
    </row>
    <row r="9560" spans="2:8" hidden="1" x14ac:dyDescent="0.25">
      <c r="B9560" t="s">
        <v>697</v>
      </c>
      <c r="C9560" t="s">
        <v>701</v>
      </c>
      <c r="D9560" t="s">
        <v>698</v>
      </c>
      <c r="E9560" t="s">
        <v>702</v>
      </c>
      <c r="F9560" t="s">
        <v>9983</v>
      </c>
      <c r="G9560" t="s">
        <v>704</v>
      </c>
      <c r="H9560">
        <v>21216</v>
      </c>
    </row>
    <row r="9561" spans="2:8" hidden="1" x14ac:dyDescent="0.25">
      <c r="B9561" t="s">
        <v>697</v>
      </c>
      <c r="C9561" t="s">
        <v>701</v>
      </c>
      <c r="D9561" t="s">
        <v>698</v>
      </c>
      <c r="E9561" t="s">
        <v>702</v>
      </c>
      <c r="F9561" t="s">
        <v>9984</v>
      </c>
      <c r="G9561" t="s">
        <v>704</v>
      </c>
      <c r="H9561">
        <v>21217</v>
      </c>
    </row>
    <row r="9562" spans="2:8" hidden="1" x14ac:dyDescent="0.25">
      <c r="B9562" t="s">
        <v>697</v>
      </c>
      <c r="C9562" t="s">
        <v>701</v>
      </c>
      <c r="D9562" t="s">
        <v>698</v>
      </c>
      <c r="E9562" t="s">
        <v>702</v>
      </c>
      <c r="F9562" t="s">
        <v>9985</v>
      </c>
      <c r="G9562" t="s">
        <v>704</v>
      </c>
      <c r="H9562">
        <v>21218</v>
      </c>
    </row>
    <row r="9563" spans="2:8" hidden="1" x14ac:dyDescent="0.25">
      <c r="B9563" t="s">
        <v>697</v>
      </c>
      <c r="C9563" t="s">
        <v>701</v>
      </c>
      <c r="D9563" t="s">
        <v>698</v>
      </c>
      <c r="E9563" t="s">
        <v>702</v>
      </c>
      <c r="F9563" t="s">
        <v>9986</v>
      </c>
      <c r="G9563" t="s">
        <v>704</v>
      </c>
      <c r="H9563">
        <v>21219</v>
      </c>
    </row>
    <row r="9564" spans="2:8" hidden="1" x14ac:dyDescent="0.25">
      <c r="B9564" t="s">
        <v>697</v>
      </c>
      <c r="C9564" t="s">
        <v>701</v>
      </c>
      <c r="D9564" t="s">
        <v>698</v>
      </c>
      <c r="E9564" t="s">
        <v>702</v>
      </c>
      <c r="F9564" t="s">
        <v>9987</v>
      </c>
      <c r="G9564" t="s">
        <v>704</v>
      </c>
      <c r="H9564">
        <v>21220</v>
      </c>
    </row>
    <row r="9565" spans="2:8" hidden="1" x14ac:dyDescent="0.25">
      <c r="B9565" t="s">
        <v>697</v>
      </c>
      <c r="C9565" t="s">
        <v>701</v>
      </c>
      <c r="D9565" t="s">
        <v>698</v>
      </c>
      <c r="E9565" t="s">
        <v>702</v>
      </c>
      <c r="F9565" t="s">
        <v>9988</v>
      </c>
      <c r="G9565" t="s">
        <v>704</v>
      </c>
      <c r="H9565">
        <v>21221</v>
      </c>
    </row>
    <row r="9566" spans="2:8" hidden="1" x14ac:dyDescent="0.25">
      <c r="B9566" t="s">
        <v>697</v>
      </c>
      <c r="C9566" t="s">
        <v>701</v>
      </c>
      <c r="D9566" t="s">
        <v>698</v>
      </c>
      <c r="E9566" t="s">
        <v>702</v>
      </c>
      <c r="F9566" t="s">
        <v>9989</v>
      </c>
      <c r="G9566" t="s">
        <v>704</v>
      </c>
      <c r="H9566">
        <v>21222</v>
      </c>
    </row>
    <row r="9567" spans="2:8" hidden="1" x14ac:dyDescent="0.25">
      <c r="B9567" t="s">
        <v>697</v>
      </c>
      <c r="C9567" t="s">
        <v>701</v>
      </c>
      <c r="D9567" t="s">
        <v>698</v>
      </c>
      <c r="E9567" t="s">
        <v>702</v>
      </c>
      <c r="F9567" t="s">
        <v>9990</v>
      </c>
      <c r="G9567" t="s">
        <v>704</v>
      </c>
      <c r="H9567">
        <v>21223</v>
      </c>
    </row>
    <row r="9568" spans="2:8" hidden="1" x14ac:dyDescent="0.25">
      <c r="B9568" t="s">
        <v>697</v>
      </c>
      <c r="C9568" t="s">
        <v>701</v>
      </c>
      <c r="D9568" t="s">
        <v>698</v>
      </c>
      <c r="E9568" t="s">
        <v>702</v>
      </c>
      <c r="F9568" t="s">
        <v>9991</v>
      </c>
      <c r="G9568" t="s">
        <v>704</v>
      </c>
      <c r="H9568">
        <v>21224</v>
      </c>
    </row>
    <row r="9569" spans="2:8" hidden="1" x14ac:dyDescent="0.25">
      <c r="B9569" t="s">
        <v>697</v>
      </c>
      <c r="C9569" t="s">
        <v>701</v>
      </c>
      <c r="D9569" t="s">
        <v>698</v>
      </c>
      <c r="E9569" t="s">
        <v>702</v>
      </c>
      <c r="F9569" t="s">
        <v>9992</v>
      </c>
      <c r="G9569" t="s">
        <v>704</v>
      </c>
      <c r="H9569">
        <v>21225</v>
      </c>
    </row>
    <row r="9570" spans="2:8" hidden="1" x14ac:dyDescent="0.25">
      <c r="B9570" t="s">
        <v>697</v>
      </c>
      <c r="C9570" t="s">
        <v>701</v>
      </c>
      <c r="D9570" t="s">
        <v>698</v>
      </c>
      <c r="E9570" t="s">
        <v>702</v>
      </c>
      <c r="F9570" t="s">
        <v>9993</v>
      </c>
      <c r="G9570" t="s">
        <v>704</v>
      </c>
      <c r="H9570">
        <v>21226</v>
      </c>
    </row>
    <row r="9571" spans="2:8" hidden="1" x14ac:dyDescent="0.25">
      <c r="B9571" t="s">
        <v>697</v>
      </c>
      <c r="C9571" t="s">
        <v>701</v>
      </c>
      <c r="D9571" t="s">
        <v>698</v>
      </c>
      <c r="E9571" t="s">
        <v>702</v>
      </c>
      <c r="F9571" t="s">
        <v>9994</v>
      </c>
      <c r="G9571" t="s">
        <v>704</v>
      </c>
      <c r="H9571">
        <v>21227</v>
      </c>
    </row>
    <row r="9572" spans="2:8" hidden="1" x14ac:dyDescent="0.25">
      <c r="B9572" t="s">
        <v>697</v>
      </c>
      <c r="C9572" t="s">
        <v>701</v>
      </c>
      <c r="D9572" t="s">
        <v>698</v>
      </c>
      <c r="E9572" t="s">
        <v>702</v>
      </c>
      <c r="F9572" t="s">
        <v>9995</v>
      </c>
      <c r="G9572" t="s">
        <v>704</v>
      </c>
      <c r="H9572">
        <v>21228</v>
      </c>
    </row>
    <row r="9573" spans="2:8" hidden="1" x14ac:dyDescent="0.25">
      <c r="B9573" t="s">
        <v>697</v>
      </c>
      <c r="C9573" t="s">
        <v>701</v>
      </c>
      <c r="D9573" t="s">
        <v>698</v>
      </c>
      <c r="E9573" t="s">
        <v>702</v>
      </c>
      <c r="F9573" t="s">
        <v>9996</v>
      </c>
      <c r="G9573" t="s">
        <v>704</v>
      </c>
      <c r="H9573">
        <v>21229</v>
      </c>
    </row>
    <row r="9574" spans="2:8" hidden="1" x14ac:dyDescent="0.25">
      <c r="B9574" t="s">
        <v>697</v>
      </c>
      <c r="C9574" t="s">
        <v>701</v>
      </c>
      <c r="D9574" t="s">
        <v>698</v>
      </c>
      <c r="E9574" t="s">
        <v>702</v>
      </c>
      <c r="F9574" t="s">
        <v>9997</v>
      </c>
      <c r="G9574" t="s">
        <v>704</v>
      </c>
      <c r="H9574">
        <v>21230</v>
      </c>
    </row>
    <row r="9575" spans="2:8" hidden="1" x14ac:dyDescent="0.25">
      <c r="B9575" t="s">
        <v>697</v>
      </c>
      <c r="C9575" t="s">
        <v>701</v>
      </c>
      <c r="D9575" t="s">
        <v>698</v>
      </c>
      <c r="E9575" t="s">
        <v>702</v>
      </c>
      <c r="F9575" t="s">
        <v>9998</v>
      </c>
      <c r="G9575" t="s">
        <v>704</v>
      </c>
      <c r="H9575">
        <v>21231</v>
      </c>
    </row>
    <row r="9576" spans="2:8" hidden="1" x14ac:dyDescent="0.25">
      <c r="B9576" t="s">
        <v>697</v>
      </c>
      <c r="C9576" t="s">
        <v>701</v>
      </c>
      <c r="D9576" t="s">
        <v>698</v>
      </c>
      <c r="E9576" t="s">
        <v>702</v>
      </c>
      <c r="F9576" t="s">
        <v>9999</v>
      </c>
      <c r="G9576" t="s">
        <v>704</v>
      </c>
      <c r="H9576">
        <v>21232</v>
      </c>
    </row>
    <row r="9577" spans="2:8" hidden="1" x14ac:dyDescent="0.25">
      <c r="B9577" t="s">
        <v>697</v>
      </c>
      <c r="C9577" t="s">
        <v>701</v>
      </c>
      <c r="D9577" t="s">
        <v>698</v>
      </c>
      <c r="E9577" t="s">
        <v>702</v>
      </c>
      <c r="F9577" t="s">
        <v>10000</v>
      </c>
      <c r="G9577" t="s">
        <v>704</v>
      </c>
      <c r="H9577">
        <v>21233</v>
      </c>
    </row>
    <row r="9578" spans="2:8" hidden="1" x14ac:dyDescent="0.25">
      <c r="B9578" t="s">
        <v>697</v>
      </c>
      <c r="C9578" t="s">
        <v>701</v>
      </c>
      <c r="D9578" t="s">
        <v>698</v>
      </c>
      <c r="E9578" t="s">
        <v>702</v>
      </c>
      <c r="F9578" t="s">
        <v>10001</v>
      </c>
      <c r="G9578" t="s">
        <v>704</v>
      </c>
      <c r="H9578">
        <v>21234</v>
      </c>
    </row>
    <row r="9579" spans="2:8" hidden="1" x14ac:dyDescent="0.25">
      <c r="B9579" t="s">
        <v>697</v>
      </c>
      <c r="C9579" t="s">
        <v>701</v>
      </c>
      <c r="D9579" t="s">
        <v>698</v>
      </c>
      <c r="E9579" t="s">
        <v>702</v>
      </c>
      <c r="F9579" t="s">
        <v>10002</v>
      </c>
      <c r="G9579" t="s">
        <v>704</v>
      </c>
      <c r="H9579">
        <v>21235</v>
      </c>
    </row>
    <row r="9580" spans="2:8" hidden="1" x14ac:dyDescent="0.25">
      <c r="B9580" t="s">
        <v>697</v>
      </c>
      <c r="C9580" t="s">
        <v>701</v>
      </c>
      <c r="D9580" t="s">
        <v>698</v>
      </c>
      <c r="E9580" t="s">
        <v>702</v>
      </c>
      <c r="F9580" t="s">
        <v>10003</v>
      </c>
      <c r="G9580" t="s">
        <v>704</v>
      </c>
      <c r="H9580">
        <v>21236</v>
      </c>
    </row>
    <row r="9581" spans="2:8" hidden="1" x14ac:dyDescent="0.25">
      <c r="B9581" t="s">
        <v>697</v>
      </c>
      <c r="C9581" t="s">
        <v>701</v>
      </c>
      <c r="D9581" t="s">
        <v>698</v>
      </c>
      <c r="E9581" t="s">
        <v>702</v>
      </c>
      <c r="F9581" t="s">
        <v>10004</v>
      </c>
      <c r="G9581" t="s">
        <v>704</v>
      </c>
      <c r="H9581">
        <v>21237</v>
      </c>
    </row>
    <row r="9582" spans="2:8" hidden="1" x14ac:dyDescent="0.25">
      <c r="B9582" t="s">
        <v>697</v>
      </c>
      <c r="C9582" t="s">
        <v>701</v>
      </c>
      <c r="D9582" t="s">
        <v>698</v>
      </c>
      <c r="E9582" t="s">
        <v>702</v>
      </c>
      <c r="F9582" t="s">
        <v>10005</v>
      </c>
      <c r="G9582" t="s">
        <v>704</v>
      </c>
      <c r="H9582">
        <v>21238</v>
      </c>
    </row>
    <row r="9583" spans="2:8" hidden="1" x14ac:dyDescent="0.25">
      <c r="B9583" t="s">
        <v>697</v>
      </c>
      <c r="C9583" t="s">
        <v>701</v>
      </c>
      <c r="D9583" t="s">
        <v>698</v>
      </c>
      <c r="E9583" t="s">
        <v>702</v>
      </c>
      <c r="F9583" t="s">
        <v>10006</v>
      </c>
      <c r="G9583" t="s">
        <v>704</v>
      </c>
      <c r="H9583">
        <v>21239</v>
      </c>
    </row>
    <row r="9584" spans="2:8" hidden="1" x14ac:dyDescent="0.25">
      <c r="B9584" t="s">
        <v>697</v>
      </c>
      <c r="C9584" t="s">
        <v>701</v>
      </c>
      <c r="D9584" t="s">
        <v>698</v>
      </c>
      <c r="E9584" t="s">
        <v>702</v>
      </c>
      <c r="F9584" t="s">
        <v>10007</v>
      </c>
      <c r="G9584" t="s">
        <v>704</v>
      </c>
      <c r="H9584">
        <v>21240</v>
      </c>
    </row>
    <row r="9585" spans="2:8" hidden="1" x14ac:dyDescent="0.25">
      <c r="B9585" t="s">
        <v>697</v>
      </c>
      <c r="C9585" t="s">
        <v>701</v>
      </c>
      <c r="D9585" t="s">
        <v>698</v>
      </c>
      <c r="E9585" t="s">
        <v>702</v>
      </c>
      <c r="F9585" t="s">
        <v>10008</v>
      </c>
      <c r="G9585" t="s">
        <v>704</v>
      </c>
      <c r="H9585">
        <v>21241</v>
      </c>
    </row>
    <row r="9586" spans="2:8" hidden="1" x14ac:dyDescent="0.25">
      <c r="B9586" t="s">
        <v>697</v>
      </c>
      <c r="C9586" t="s">
        <v>701</v>
      </c>
      <c r="D9586" t="s">
        <v>698</v>
      </c>
      <c r="E9586" t="s">
        <v>702</v>
      </c>
      <c r="F9586" t="s">
        <v>10009</v>
      </c>
      <c r="G9586" t="s">
        <v>704</v>
      </c>
      <c r="H9586">
        <v>21242</v>
      </c>
    </row>
    <row r="9587" spans="2:8" hidden="1" x14ac:dyDescent="0.25">
      <c r="B9587" t="s">
        <v>697</v>
      </c>
      <c r="C9587" t="s">
        <v>701</v>
      </c>
      <c r="D9587" t="s">
        <v>698</v>
      </c>
      <c r="E9587" t="s">
        <v>702</v>
      </c>
      <c r="F9587" t="s">
        <v>10010</v>
      </c>
      <c r="G9587" t="s">
        <v>704</v>
      </c>
      <c r="H9587">
        <v>21243</v>
      </c>
    </row>
    <row r="9588" spans="2:8" hidden="1" x14ac:dyDescent="0.25">
      <c r="B9588" t="s">
        <v>697</v>
      </c>
      <c r="C9588" t="s">
        <v>701</v>
      </c>
      <c r="D9588" t="s">
        <v>698</v>
      </c>
      <c r="E9588" t="s">
        <v>702</v>
      </c>
      <c r="F9588" t="s">
        <v>10011</v>
      </c>
      <c r="G9588" t="s">
        <v>704</v>
      </c>
      <c r="H9588">
        <v>21244</v>
      </c>
    </row>
    <row r="9589" spans="2:8" hidden="1" x14ac:dyDescent="0.25">
      <c r="B9589" t="s">
        <v>697</v>
      </c>
      <c r="C9589" t="s">
        <v>701</v>
      </c>
      <c r="D9589" t="s">
        <v>698</v>
      </c>
      <c r="E9589" t="s">
        <v>702</v>
      </c>
      <c r="F9589" t="s">
        <v>10012</v>
      </c>
      <c r="G9589" t="s">
        <v>704</v>
      </c>
      <c r="H9589">
        <v>21245</v>
      </c>
    </row>
    <row r="9590" spans="2:8" hidden="1" x14ac:dyDescent="0.25">
      <c r="B9590" t="s">
        <v>697</v>
      </c>
      <c r="C9590" t="s">
        <v>701</v>
      </c>
      <c r="D9590" t="s">
        <v>698</v>
      </c>
      <c r="E9590" t="s">
        <v>702</v>
      </c>
      <c r="F9590" t="s">
        <v>10013</v>
      </c>
      <c r="G9590" t="s">
        <v>704</v>
      </c>
      <c r="H9590">
        <v>21246</v>
      </c>
    </row>
    <row r="9591" spans="2:8" hidden="1" x14ac:dyDescent="0.25">
      <c r="B9591" t="s">
        <v>697</v>
      </c>
      <c r="C9591" t="s">
        <v>701</v>
      </c>
      <c r="D9591" t="s">
        <v>698</v>
      </c>
      <c r="E9591" t="s">
        <v>702</v>
      </c>
      <c r="F9591" t="s">
        <v>10014</v>
      </c>
      <c r="G9591" t="s">
        <v>704</v>
      </c>
      <c r="H9591">
        <v>21247</v>
      </c>
    </row>
    <row r="9592" spans="2:8" hidden="1" x14ac:dyDescent="0.25">
      <c r="B9592" t="s">
        <v>697</v>
      </c>
      <c r="C9592" t="s">
        <v>701</v>
      </c>
      <c r="D9592" t="s">
        <v>698</v>
      </c>
      <c r="E9592" t="s">
        <v>702</v>
      </c>
      <c r="F9592" t="s">
        <v>10015</v>
      </c>
      <c r="G9592" t="s">
        <v>704</v>
      </c>
      <c r="H9592">
        <v>21248</v>
      </c>
    </row>
    <row r="9593" spans="2:8" hidden="1" x14ac:dyDescent="0.25">
      <c r="B9593" t="s">
        <v>697</v>
      </c>
      <c r="C9593" t="s">
        <v>701</v>
      </c>
      <c r="D9593" t="s">
        <v>698</v>
      </c>
      <c r="E9593" t="s">
        <v>702</v>
      </c>
      <c r="F9593" t="s">
        <v>10016</v>
      </c>
      <c r="G9593" t="s">
        <v>704</v>
      </c>
      <c r="H9593">
        <v>21249</v>
      </c>
    </row>
    <row r="9594" spans="2:8" hidden="1" x14ac:dyDescent="0.25">
      <c r="B9594" t="s">
        <v>697</v>
      </c>
      <c r="C9594" t="s">
        <v>701</v>
      </c>
      <c r="D9594" t="s">
        <v>698</v>
      </c>
      <c r="E9594" t="s">
        <v>702</v>
      </c>
      <c r="F9594" t="s">
        <v>10017</v>
      </c>
      <c r="G9594" t="s">
        <v>704</v>
      </c>
      <c r="H9594">
        <v>21250</v>
      </c>
    </row>
    <row r="9595" spans="2:8" hidden="1" x14ac:dyDescent="0.25">
      <c r="B9595" t="s">
        <v>697</v>
      </c>
      <c r="C9595" t="s">
        <v>701</v>
      </c>
      <c r="D9595" t="s">
        <v>698</v>
      </c>
      <c r="E9595" t="s">
        <v>702</v>
      </c>
      <c r="F9595" t="s">
        <v>10018</v>
      </c>
      <c r="G9595" t="s">
        <v>704</v>
      </c>
      <c r="H9595">
        <v>21251</v>
      </c>
    </row>
    <row r="9596" spans="2:8" hidden="1" x14ac:dyDescent="0.25">
      <c r="B9596" t="s">
        <v>697</v>
      </c>
      <c r="C9596" t="s">
        <v>701</v>
      </c>
      <c r="D9596" t="s">
        <v>698</v>
      </c>
      <c r="E9596" t="s">
        <v>702</v>
      </c>
      <c r="F9596" t="s">
        <v>10019</v>
      </c>
      <c r="G9596" t="s">
        <v>704</v>
      </c>
      <c r="H9596">
        <v>21252</v>
      </c>
    </row>
    <row r="9597" spans="2:8" hidden="1" x14ac:dyDescent="0.25">
      <c r="B9597" t="s">
        <v>697</v>
      </c>
      <c r="C9597" t="s">
        <v>701</v>
      </c>
      <c r="D9597" t="s">
        <v>698</v>
      </c>
      <c r="E9597" t="s">
        <v>702</v>
      </c>
      <c r="F9597" t="s">
        <v>10020</v>
      </c>
      <c r="G9597" t="s">
        <v>704</v>
      </c>
      <c r="H9597">
        <v>21253</v>
      </c>
    </row>
    <row r="9598" spans="2:8" hidden="1" x14ac:dyDescent="0.25">
      <c r="B9598" t="s">
        <v>697</v>
      </c>
      <c r="C9598" t="s">
        <v>701</v>
      </c>
      <c r="D9598" t="s">
        <v>698</v>
      </c>
      <c r="E9598" t="s">
        <v>702</v>
      </c>
      <c r="F9598" t="s">
        <v>10021</v>
      </c>
      <c r="G9598" t="s">
        <v>704</v>
      </c>
      <c r="H9598">
        <v>21254</v>
      </c>
    </row>
    <row r="9599" spans="2:8" hidden="1" x14ac:dyDescent="0.25">
      <c r="B9599" t="s">
        <v>697</v>
      </c>
      <c r="C9599" t="s">
        <v>701</v>
      </c>
      <c r="D9599" t="s">
        <v>698</v>
      </c>
      <c r="E9599" t="s">
        <v>702</v>
      </c>
      <c r="F9599" t="s">
        <v>10022</v>
      </c>
      <c r="G9599" t="s">
        <v>704</v>
      </c>
      <c r="H9599">
        <v>21255</v>
      </c>
    </row>
    <row r="9600" spans="2:8" hidden="1" x14ac:dyDescent="0.25">
      <c r="B9600" t="s">
        <v>697</v>
      </c>
      <c r="C9600" t="s">
        <v>701</v>
      </c>
      <c r="D9600" t="s">
        <v>698</v>
      </c>
      <c r="E9600" t="s">
        <v>702</v>
      </c>
      <c r="F9600" t="s">
        <v>10023</v>
      </c>
      <c r="G9600" t="s">
        <v>704</v>
      </c>
      <c r="H9600">
        <v>21257</v>
      </c>
    </row>
    <row r="9601" spans="2:8" hidden="1" x14ac:dyDescent="0.25">
      <c r="B9601" t="s">
        <v>697</v>
      </c>
      <c r="C9601" t="s">
        <v>701</v>
      </c>
      <c r="D9601" t="s">
        <v>698</v>
      </c>
      <c r="E9601" t="s">
        <v>702</v>
      </c>
      <c r="F9601" t="s">
        <v>10024</v>
      </c>
      <c r="G9601" t="s">
        <v>704</v>
      </c>
      <c r="H9601">
        <v>21259</v>
      </c>
    </row>
    <row r="9602" spans="2:8" hidden="1" x14ac:dyDescent="0.25">
      <c r="B9602" t="s">
        <v>697</v>
      </c>
      <c r="C9602" t="s">
        <v>701</v>
      </c>
      <c r="D9602" t="s">
        <v>698</v>
      </c>
      <c r="E9602" t="s">
        <v>702</v>
      </c>
      <c r="F9602" t="s">
        <v>10025</v>
      </c>
      <c r="G9602" t="s">
        <v>704</v>
      </c>
      <c r="H9602">
        <v>21260</v>
      </c>
    </row>
    <row r="9603" spans="2:8" hidden="1" x14ac:dyDescent="0.25">
      <c r="B9603" t="s">
        <v>697</v>
      </c>
      <c r="C9603" t="s">
        <v>701</v>
      </c>
      <c r="D9603" t="s">
        <v>698</v>
      </c>
      <c r="E9603" t="s">
        <v>702</v>
      </c>
      <c r="F9603" t="s">
        <v>10026</v>
      </c>
      <c r="G9603" t="s">
        <v>704</v>
      </c>
      <c r="H9603">
        <v>21261</v>
      </c>
    </row>
    <row r="9604" spans="2:8" hidden="1" x14ac:dyDescent="0.25">
      <c r="B9604" t="s">
        <v>697</v>
      </c>
      <c r="C9604" t="s">
        <v>701</v>
      </c>
      <c r="D9604" t="s">
        <v>698</v>
      </c>
      <c r="E9604" t="s">
        <v>702</v>
      </c>
      <c r="F9604" t="s">
        <v>10027</v>
      </c>
      <c r="G9604" t="s">
        <v>704</v>
      </c>
      <c r="H9604">
        <v>21262</v>
      </c>
    </row>
    <row r="9605" spans="2:8" hidden="1" x14ac:dyDescent="0.25">
      <c r="B9605" t="s">
        <v>697</v>
      </c>
      <c r="C9605" t="s">
        <v>701</v>
      </c>
      <c r="D9605" t="s">
        <v>698</v>
      </c>
      <c r="E9605" t="s">
        <v>702</v>
      </c>
      <c r="F9605" t="s">
        <v>10028</v>
      </c>
      <c r="G9605" t="s">
        <v>704</v>
      </c>
      <c r="H9605">
        <v>21263</v>
      </c>
    </row>
    <row r="9606" spans="2:8" hidden="1" x14ac:dyDescent="0.25">
      <c r="B9606" t="s">
        <v>697</v>
      </c>
      <c r="C9606" t="s">
        <v>701</v>
      </c>
      <c r="D9606" t="s">
        <v>698</v>
      </c>
      <c r="E9606" t="s">
        <v>702</v>
      </c>
      <c r="F9606" t="s">
        <v>10029</v>
      </c>
      <c r="G9606" t="s">
        <v>704</v>
      </c>
      <c r="H9606">
        <v>21264</v>
      </c>
    </row>
    <row r="9607" spans="2:8" hidden="1" x14ac:dyDescent="0.25">
      <c r="B9607" t="s">
        <v>697</v>
      </c>
      <c r="C9607" t="s">
        <v>701</v>
      </c>
      <c r="D9607" t="s">
        <v>698</v>
      </c>
      <c r="E9607" t="s">
        <v>702</v>
      </c>
      <c r="F9607" t="s">
        <v>10030</v>
      </c>
      <c r="G9607" t="s">
        <v>704</v>
      </c>
      <c r="H9607">
        <v>21266</v>
      </c>
    </row>
    <row r="9608" spans="2:8" hidden="1" x14ac:dyDescent="0.25">
      <c r="B9608" t="s">
        <v>697</v>
      </c>
      <c r="C9608" t="s">
        <v>701</v>
      </c>
      <c r="D9608" t="s">
        <v>698</v>
      </c>
      <c r="E9608" t="s">
        <v>702</v>
      </c>
      <c r="F9608" t="s">
        <v>10031</v>
      </c>
      <c r="G9608" t="s">
        <v>704</v>
      </c>
      <c r="H9608">
        <v>21268</v>
      </c>
    </row>
    <row r="9609" spans="2:8" hidden="1" x14ac:dyDescent="0.25">
      <c r="B9609" t="s">
        <v>697</v>
      </c>
      <c r="C9609" t="s">
        <v>701</v>
      </c>
      <c r="D9609" t="s">
        <v>698</v>
      </c>
      <c r="E9609" t="s">
        <v>702</v>
      </c>
      <c r="F9609" t="s">
        <v>10032</v>
      </c>
      <c r="G9609" t="s">
        <v>704</v>
      </c>
      <c r="H9609">
        <v>21270</v>
      </c>
    </row>
    <row r="9610" spans="2:8" hidden="1" x14ac:dyDescent="0.25">
      <c r="B9610" t="s">
        <v>697</v>
      </c>
      <c r="C9610" t="s">
        <v>701</v>
      </c>
      <c r="D9610" t="s">
        <v>698</v>
      </c>
      <c r="E9610" t="s">
        <v>702</v>
      </c>
      <c r="F9610" t="s">
        <v>10033</v>
      </c>
      <c r="G9610" t="s">
        <v>704</v>
      </c>
      <c r="H9610">
        <v>21273</v>
      </c>
    </row>
    <row r="9611" spans="2:8" hidden="1" x14ac:dyDescent="0.25">
      <c r="B9611" t="s">
        <v>697</v>
      </c>
      <c r="C9611" t="s">
        <v>701</v>
      </c>
      <c r="D9611" t="s">
        <v>698</v>
      </c>
      <c r="E9611" t="s">
        <v>702</v>
      </c>
      <c r="F9611" t="s">
        <v>10034</v>
      </c>
      <c r="G9611" t="s">
        <v>704</v>
      </c>
      <c r="H9611">
        <v>21275</v>
      </c>
    </row>
    <row r="9612" spans="2:8" hidden="1" x14ac:dyDescent="0.25">
      <c r="B9612" t="s">
        <v>697</v>
      </c>
      <c r="C9612" t="s">
        <v>701</v>
      </c>
      <c r="D9612" t="s">
        <v>698</v>
      </c>
      <c r="E9612" t="s">
        <v>702</v>
      </c>
      <c r="F9612" t="s">
        <v>10035</v>
      </c>
      <c r="G9612" t="s">
        <v>704</v>
      </c>
      <c r="H9612">
        <v>21276</v>
      </c>
    </row>
    <row r="9613" spans="2:8" hidden="1" x14ac:dyDescent="0.25">
      <c r="B9613" t="s">
        <v>697</v>
      </c>
      <c r="C9613" t="s">
        <v>701</v>
      </c>
      <c r="D9613" t="s">
        <v>698</v>
      </c>
      <c r="E9613" t="s">
        <v>702</v>
      </c>
      <c r="F9613" t="s">
        <v>10036</v>
      </c>
      <c r="G9613" t="s">
        <v>704</v>
      </c>
      <c r="H9613">
        <v>21278</v>
      </c>
    </row>
    <row r="9614" spans="2:8" hidden="1" x14ac:dyDescent="0.25">
      <c r="B9614" t="s">
        <v>697</v>
      </c>
      <c r="C9614" t="s">
        <v>701</v>
      </c>
      <c r="D9614" t="s">
        <v>698</v>
      </c>
      <c r="E9614" t="s">
        <v>702</v>
      </c>
      <c r="F9614" t="s">
        <v>10037</v>
      </c>
      <c r="G9614" t="s">
        <v>704</v>
      </c>
      <c r="H9614">
        <v>21279</v>
      </c>
    </row>
    <row r="9615" spans="2:8" hidden="1" x14ac:dyDescent="0.25">
      <c r="B9615" t="s">
        <v>697</v>
      </c>
      <c r="C9615" t="s">
        <v>701</v>
      </c>
      <c r="D9615" t="s">
        <v>698</v>
      </c>
      <c r="E9615" t="s">
        <v>702</v>
      </c>
      <c r="F9615" t="s">
        <v>10038</v>
      </c>
      <c r="G9615" t="s">
        <v>704</v>
      </c>
      <c r="H9615">
        <v>21282</v>
      </c>
    </row>
    <row r="9616" spans="2:8" hidden="1" x14ac:dyDescent="0.25">
      <c r="B9616" t="s">
        <v>697</v>
      </c>
      <c r="C9616" t="s">
        <v>701</v>
      </c>
      <c r="D9616" t="s">
        <v>698</v>
      </c>
      <c r="E9616" t="s">
        <v>702</v>
      </c>
      <c r="F9616" t="s">
        <v>10039</v>
      </c>
      <c r="G9616" t="s">
        <v>704</v>
      </c>
      <c r="H9616">
        <v>21284</v>
      </c>
    </row>
    <row r="9617" spans="2:8" hidden="1" x14ac:dyDescent="0.25">
      <c r="B9617" t="s">
        <v>697</v>
      </c>
      <c r="C9617" t="s">
        <v>701</v>
      </c>
      <c r="D9617" t="s">
        <v>698</v>
      </c>
      <c r="E9617" t="s">
        <v>702</v>
      </c>
      <c r="F9617" t="s">
        <v>10040</v>
      </c>
      <c r="G9617" t="s">
        <v>704</v>
      </c>
      <c r="H9617">
        <v>21285</v>
      </c>
    </row>
    <row r="9618" spans="2:8" hidden="1" x14ac:dyDescent="0.25">
      <c r="B9618" t="s">
        <v>697</v>
      </c>
      <c r="C9618" t="s">
        <v>701</v>
      </c>
      <c r="D9618" t="s">
        <v>698</v>
      </c>
      <c r="E9618" t="s">
        <v>702</v>
      </c>
      <c r="F9618" t="s">
        <v>10041</v>
      </c>
      <c r="G9618" t="s">
        <v>704</v>
      </c>
      <c r="H9618">
        <v>21287</v>
      </c>
    </row>
    <row r="9619" spans="2:8" hidden="1" x14ac:dyDescent="0.25">
      <c r="B9619" t="s">
        <v>697</v>
      </c>
      <c r="C9619" t="s">
        <v>701</v>
      </c>
      <c r="D9619" t="s">
        <v>698</v>
      </c>
      <c r="E9619" t="s">
        <v>702</v>
      </c>
      <c r="F9619" t="s">
        <v>10042</v>
      </c>
      <c r="G9619" t="s">
        <v>704</v>
      </c>
      <c r="H9619">
        <v>21289</v>
      </c>
    </row>
    <row r="9620" spans="2:8" hidden="1" x14ac:dyDescent="0.25">
      <c r="B9620" t="s">
        <v>697</v>
      </c>
      <c r="C9620" t="s">
        <v>701</v>
      </c>
      <c r="D9620" t="s">
        <v>698</v>
      </c>
      <c r="E9620" t="s">
        <v>702</v>
      </c>
      <c r="F9620" t="s">
        <v>10043</v>
      </c>
      <c r="G9620" t="s">
        <v>704</v>
      </c>
      <c r="H9620">
        <v>21291</v>
      </c>
    </row>
    <row r="9621" spans="2:8" hidden="1" x14ac:dyDescent="0.25">
      <c r="B9621" t="s">
        <v>697</v>
      </c>
      <c r="C9621" t="s">
        <v>701</v>
      </c>
      <c r="D9621" t="s">
        <v>698</v>
      </c>
      <c r="E9621" t="s">
        <v>702</v>
      </c>
      <c r="F9621" t="s">
        <v>10044</v>
      </c>
      <c r="G9621" t="s">
        <v>704</v>
      </c>
      <c r="H9621">
        <v>21293</v>
      </c>
    </row>
    <row r="9622" spans="2:8" hidden="1" x14ac:dyDescent="0.25">
      <c r="B9622" t="s">
        <v>697</v>
      </c>
      <c r="C9622" t="s">
        <v>701</v>
      </c>
      <c r="D9622" t="s">
        <v>698</v>
      </c>
      <c r="E9622" t="s">
        <v>702</v>
      </c>
      <c r="F9622" t="s">
        <v>10045</v>
      </c>
      <c r="G9622" t="s">
        <v>704</v>
      </c>
      <c r="H9622">
        <v>21295</v>
      </c>
    </row>
    <row r="9623" spans="2:8" hidden="1" x14ac:dyDescent="0.25">
      <c r="B9623" t="s">
        <v>697</v>
      </c>
      <c r="C9623" t="s">
        <v>701</v>
      </c>
      <c r="D9623" t="s">
        <v>698</v>
      </c>
      <c r="E9623" t="s">
        <v>702</v>
      </c>
      <c r="F9623" t="s">
        <v>10046</v>
      </c>
      <c r="G9623" t="s">
        <v>704</v>
      </c>
      <c r="H9623">
        <v>21297</v>
      </c>
    </row>
    <row r="9624" spans="2:8" hidden="1" x14ac:dyDescent="0.25">
      <c r="B9624" t="s">
        <v>697</v>
      </c>
      <c r="C9624" t="s">
        <v>701</v>
      </c>
      <c r="D9624" t="s">
        <v>698</v>
      </c>
      <c r="E9624" t="s">
        <v>702</v>
      </c>
      <c r="F9624" t="s">
        <v>10047</v>
      </c>
      <c r="G9624" t="s">
        <v>704</v>
      </c>
      <c r="H9624">
        <v>21298</v>
      </c>
    </row>
    <row r="9625" spans="2:8" hidden="1" x14ac:dyDescent="0.25">
      <c r="B9625" t="s">
        <v>697</v>
      </c>
      <c r="C9625" t="s">
        <v>701</v>
      </c>
      <c r="D9625" t="s">
        <v>698</v>
      </c>
      <c r="E9625" t="s">
        <v>702</v>
      </c>
      <c r="F9625" t="s">
        <v>10048</v>
      </c>
      <c r="G9625" t="s">
        <v>704</v>
      </c>
      <c r="H9625">
        <v>21301</v>
      </c>
    </row>
    <row r="9626" spans="2:8" hidden="1" x14ac:dyDescent="0.25">
      <c r="B9626" t="s">
        <v>697</v>
      </c>
      <c r="C9626" t="s">
        <v>701</v>
      </c>
      <c r="D9626" t="s">
        <v>698</v>
      </c>
      <c r="E9626" t="s">
        <v>702</v>
      </c>
      <c r="F9626" t="s">
        <v>10049</v>
      </c>
      <c r="G9626" t="s">
        <v>704</v>
      </c>
      <c r="H9626">
        <v>21304</v>
      </c>
    </row>
    <row r="9627" spans="2:8" hidden="1" x14ac:dyDescent="0.25">
      <c r="B9627" t="s">
        <v>697</v>
      </c>
      <c r="C9627" t="s">
        <v>701</v>
      </c>
      <c r="D9627" t="s">
        <v>698</v>
      </c>
      <c r="E9627" t="s">
        <v>702</v>
      </c>
      <c r="F9627" t="s">
        <v>10050</v>
      </c>
      <c r="G9627" t="s">
        <v>704</v>
      </c>
      <c r="H9627">
        <v>21307</v>
      </c>
    </row>
    <row r="9628" spans="2:8" hidden="1" x14ac:dyDescent="0.25">
      <c r="B9628" t="s">
        <v>697</v>
      </c>
      <c r="C9628" t="s">
        <v>701</v>
      </c>
      <c r="D9628" t="s">
        <v>698</v>
      </c>
      <c r="E9628" t="s">
        <v>702</v>
      </c>
      <c r="F9628" t="s">
        <v>10051</v>
      </c>
      <c r="G9628" t="s">
        <v>704</v>
      </c>
      <c r="H9628">
        <v>21308</v>
      </c>
    </row>
    <row r="9629" spans="2:8" hidden="1" x14ac:dyDescent="0.25">
      <c r="B9629" t="s">
        <v>697</v>
      </c>
      <c r="C9629" t="s">
        <v>701</v>
      </c>
      <c r="D9629" t="s">
        <v>698</v>
      </c>
      <c r="E9629" t="s">
        <v>702</v>
      </c>
      <c r="F9629" t="s">
        <v>10052</v>
      </c>
      <c r="G9629" t="s">
        <v>704</v>
      </c>
      <c r="H9629">
        <v>21309</v>
      </c>
    </row>
    <row r="9630" spans="2:8" hidden="1" x14ac:dyDescent="0.25">
      <c r="B9630" t="s">
        <v>697</v>
      </c>
      <c r="C9630" t="s">
        <v>701</v>
      </c>
      <c r="D9630" t="s">
        <v>698</v>
      </c>
      <c r="E9630" t="s">
        <v>702</v>
      </c>
      <c r="F9630" t="s">
        <v>10053</v>
      </c>
      <c r="G9630" t="s">
        <v>704</v>
      </c>
      <c r="H9630">
        <v>21310</v>
      </c>
    </row>
    <row r="9631" spans="2:8" hidden="1" x14ac:dyDescent="0.25">
      <c r="B9631" t="s">
        <v>697</v>
      </c>
      <c r="C9631" t="s">
        <v>701</v>
      </c>
      <c r="D9631" t="s">
        <v>698</v>
      </c>
      <c r="E9631" t="s">
        <v>702</v>
      </c>
      <c r="F9631" t="s">
        <v>10054</v>
      </c>
      <c r="G9631" t="s">
        <v>704</v>
      </c>
      <c r="H9631">
        <v>21311</v>
      </c>
    </row>
    <row r="9632" spans="2:8" hidden="1" x14ac:dyDescent="0.25">
      <c r="B9632" t="s">
        <v>697</v>
      </c>
      <c r="C9632" t="s">
        <v>701</v>
      </c>
      <c r="D9632" t="s">
        <v>698</v>
      </c>
      <c r="E9632" t="s">
        <v>702</v>
      </c>
      <c r="F9632" t="s">
        <v>10055</v>
      </c>
      <c r="G9632" t="s">
        <v>704</v>
      </c>
      <c r="H9632">
        <v>21312</v>
      </c>
    </row>
    <row r="9633" spans="2:8" hidden="1" x14ac:dyDescent="0.25">
      <c r="B9633" t="s">
        <v>697</v>
      </c>
      <c r="C9633" t="s">
        <v>701</v>
      </c>
      <c r="D9633" t="s">
        <v>698</v>
      </c>
      <c r="E9633" t="s">
        <v>702</v>
      </c>
      <c r="F9633" t="s">
        <v>10056</v>
      </c>
      <c r="G9633" t="s">
        <v>704</v>
      </c>
      <c r="H9633">
        <v>21313</v>
      </c>
    </row>
    <row r="9634" spans="2:8" hidden="1" x14ac:dyDescent="0.25">
      <c r="B9634" t="s">
        <v>697</v>
      </c>
      <c r="C9634" t="s">
        <v>701</v>
      </c>
      <c r="D9634" t="s">
        <v>698</v>
      </c>
      <c r="E9634" t="s">
        <v>702</v>
      </c>
      <c r="F9634" t="s">
        <v>10057</v>
      </c>
      <c r="G9634" t="s">
        <v>704</v>
      </c>
      <c r="H9634">
        <v>21314</v>
      </c>
    </row>
    <row r="9635" spans="2:8" hidden="1" x14ac:dyDescent="0.25">
      <c r="B9635" t="s">
        <v>697</v>
      </c>
      <c r="C9635" t="s">
        <v>701</v>
      </c>
      <c r="D9635" t="s">
        <v>698</v>
      </c>
      <c r="E9635" t="s">
        <v>702</v>
      </c>
      <c r="F9635" t="s">
        <v>10058</v>
      </c>
      <c r="G9635" t="s">
        <v>704</v>
      </c>
      <c r="H9635">
        <v>21316</v>
      </c>
    </row>
    <row r="9636" spans="2:8" hidden="1" x14ac:dyDescent="0.25">
      <c r="B9636" t="s">
        <v>697</v>
      </c>
      <c r="C9636" t="s">
        <v>701</v>
      </c>
      <c r="D9636" t="s">
        <v>698</v>
      </c>
      <c r="E9636" t="s">
        <v>702</v>
      </c>
      <c r="F9636" t="s">
        <v>10059</v>
      </c>
      <c r="G9636" t="s">
        <v>704</v>
      </c>
      <c r="H9636">
        <v>21318</v>
      </c>
    </row>
    <row r="9637" spans="2:8" hidden="1" x14ac:dyDescent="0.25">
      <c r="B9637" t="s">
        <v>697</v>
      </c>
      <c r="C9637" t="s">
        <v>701</v>
      </c>
      <c r="D9637" t="s">
        <v>698</v>
      </c>
      <c r="E9637" t="s">
        <v>702</v>
      </c>
      <c r="F9637" t="s">
        <v>10060</v>
      </c>
      <c r="G9637" t="s">
        <v>704</v>
      </c>
      <c r="H9637">
        <v>21320</v>
      </c>
    </row>
    <row r="9638" spans="2:8" hidden="1" x14ac:dyDescent="0.25">
      <c r="B9638" t="s">
        <v>697</v>
      </c>
      <c r="C9638" t="s">
        <v>701</v>
      </c>
      <c r="D9638" t="s">
        <v>698</v>
      </c>
      <c r="E9638" t="s">
        <v>702</v>
      </c>
      <c r="F9638" t="s">
        <v>10061</v>
      </c>
      <c r="G9638" t="s">
        <v>704</v>
      </c>
      <c r="H9638">
        <v>21322</v>
      </c>
    </row>
    <row r="9639" spans="2:8" hidden="1" x14ac:dyDescent="0.25">
      <c r="B9639" t="s">
        <v>697</v>
      </c>
      <c r="C9639" t="s">
        <v>701</v>
      </c>
      <c r="D9639" t="s">
        <v>698</v>
      </c>
      <c r="E9639" t="s">
        <v>702</v>
      </c>
      <c r="F9639" t="s">
        <v>10062</v>
      </c>
      <c r="G9639" t="s">
        <v>704</v>
      </c>
      <c r="H9639">
        <v>21324</v>
      </c>
    </row>
    <row r="9640" spans="2:8" hidden="1" x14ac:dyDescent="0.25">
      <c r="B9640" t="s">
        <v>697</v>
      </c>
      <c r="C9640" t="s">
        <v>701</v>
      </c>
      <c r="D9640" t="s">
        <v>698</v>
      </c>
      <c r="E9640" t="s">
        <v>702</v>
      </c>
      <c r="F9640" t="s">
        <v>10063</v>
      </c>
      <c r="G9640" t="s">
        <v>704</v>
      </c>
      <c r="H9640">
        <v>21326</v>
      </c>
    </row>
    <row r="9641" spans="2:8" hidden="1" x14ac:dyDescent="0.25">
      <c r="B9641" t="s">
        <v>697</v>
      </c>
      <c r="C9641" t="s">
        <v>701</v>
      </c>
      <c r="D9641" t="s">
        <v>698</v>
      </c>
      <c r="E9641" t="s">
        <v>702</v>
      </c>
      <c r="F9641" t="s">
        <v>10064</v>
      </c>
      <c r="G9641" t="s">
        <v>704</v>
      </c>
      <c r="H9641">
        <v>21328</v>
      </c>
    </row>
    <row r="9642" spans="2:8" hidden="1" x14ac:dyDescent="0.25">
      <c r="B9642" t="s">
        <v>697</v>
      </c>
      <c r="C9642" t="s">
        <v>701</v>
      </c>
      <c r="D9642" t="s">
        <v>698</v>
      </c>
      <c r="E9642" t="s">
        <v>702</v>
      </c>
      <c r="F9642" t="s">
        <v>10065</v>
      </c>
      <c r="G9642" t="s">
        <v>704</v>
      </c>
      <c r="H9642">
        <v>21330</v>
      </c>
    </row>
    <row r="9643" spans="2:8" hidden="1" x14ac:dyDescent="0.25">
      <c r="B9643" t="s">
        <v>697</v>
      </c>
      <c r="C9643" t="s">
        <v>701</v>
      </c>
      <c r="D9643" t="s">
        <v>698</v>
      </c>
      <c r="E9643" t="s">
        <v>702</v>
      </c>
      <c r="F9643" t="s">
        <v>10066</v>
      </c>
      <c r="G9643" t="s">
        <v>704</v>
      </c>
      <c r="H9643">
        <v>21332</v>
      </c>
    </row>
    <row r="9644" spans="2:8" hidden="1" x14ac:dyDescent="0.25">
      <c r="B9644" t="s">
        <v>697</v>
      </c>
      <c r="C9644" t="s">
        <v>701</v>
      </c>
      <c r="D9644" t="s">
        <v>698</v>
      </c>
      <c r="E9644" t="s">
        <v>702</v>
      </c>
      <c r="F9644" t="s">
        <v>10067</v>
      </c>
      <c r="G9644" t="s">
        <v>704</v>
      </c>
      <c r="H9644">
        <v>21334</v>
      </c>
    </row>
    <row r="9645" spans="2:8" hidden="1" x14ac:dyDescent="0.25">
      <c r="B9645" t="s">
        <v>697</v>
      </c>
      <c r="C9645" t="s">
        <v>701</v>
      </c>
      <c r="D9645" t="s">
        <v>698</v>
      </c>
      <c r="E9645" t="s">
        <v>702</v>
      </c>
      <c r="F9645" t="s">
        <v>10068</v>
      </c>
      <c r="G9645" t="s">
        <v>704</v>
      </c>
      <c r="H9645">
        <v>21336</v>
      </c>
    </row>
    <row r="9646" spans="2:8" hidden="1" x14ac:dyDescent="0.25">
      <c r="B9646" t="s">
        <v>697</v>
      </c>
      <c r="C9646" t="s">
        <v>701</v>
      </c>
      <c r="D9646" t="s">
        <v>698</v>
      </c>
      <c r="E9646" t="s">
        <v>702</v>
      </c>
      <c r="F9646" t="s">
        <v>10069</v>
      </c>
      <c r="G9646" t="s">
        <v>704</v>
      </c>
      <c r="H9646">
        <v>21338</v>
      </c>
    </row>
    <row r="9647" spans="2:8" hidden="1" x14ac:dyDescent="0.25">
      <c r="B9647" t="s">
        <v>697</v>
      </c>
      <c r="C9647" t="s">
        <v>701</v>
      </c>
      <c r="D9647" t="s">
        <v>698</v>
      </c>
      <c r="E9647" t="s">
        <v>702</v>
      </c>
      <c r="F9647" t="s">
        <v>10070</v>
      </c>
      <c r="G9647" t="s">
        <v>704</v>
      </c>
      <c r="H9647">
        <v>21340</v>
      </c>
    </row>
    <row r="9648" spans="2:8" hidden="1" x14ac:dyDescent="0.25">
      <c r="B9648" t="s">
        <v>697</v>
      </c>
      <c r="C9648" t="s">
        <v>701</v>
      </c>
      <c r="D9648" t="s">
        <v>698</v>
      </c>
      <c r="E9648" t="s">
        <v>702</v>
      </c>
      <c r="F9648" t="s">
        <v>10071</v>
      </c>
      <c r="G9648" t="s">
        <v>704</v>
      </c>
      <c r="H9648">
        <v>21341</v>
      </c>
    </row>
    <row r="9649" spans="2:8" hidden="1" x14ac:dyDescent="0.25">
      <c r="B9649" t="s">
        <v>697</v>
      </c>
      <c r="C9649" t="s">
        <v>701</v>
      </c>
      <c r="D9649" t="s">
        <v>698</v>
      </c>
      <c r="E9649" t="s">
        <v>702</v>
      </c>
      <c r="F9649" t="s">
        <v>10072</v>
      </c>
      <c r="G9649" t="s">
        <v>704</v>
      </c>
      <c r="H9649">
        <v>21343</v>
      </c>
    </row>
    <row r="9650" spans="2:8" hidden="1" x14ac:dyDescent="0.25">
      <c r="B9650" t="s">
        <v>697</v>
      </c>
      <c r="C9650" t="s">
        <v>701</v>
      </c>
      <c r="D9650" t="s">
        <v>698</v>
      </c>
      <c r="E9650" t="s">
        <v>702</v>
      </c>
      <c r="F9650" t="s">
        <v>10073</v>
      </c>
      <c r="G9650" t="s">
        <v>704</v>
      </c>
      <c r="H9650">
        <v>21345</v>
      </c>
    </row>
    <row r="9651" spans="2:8" hidden="1" x14ac:dyDescent="0.25">
      <c r="B9651" t="s">
        <v>697</v>
      </c>
      <c r="C9651" t="s">
        <v>701</v>
      </c>
      <c r="D9651" t="s">
        <v>698</v>
      </c>
      <c r="E9651" t="s">
        <v>702</v>
      </c>
      <c r="F9651" t="s">
        <v>10074</v>
      </c>
      <c r="G9651" t="s">
        <v>704</v>
      </c>
      <c r="H9651">
        <v>21347</v>
      </c>
    </row>
    <row r="9652" spans="2:8" hidden="1" x14ac:dyDescent="0.25">
      <c r="B9652" t="s">
        <v>697</v>
      </c>
      <c r="C9652" t="s">
        <v>701</v>
      </c>
      <c r="D9652" t="s">
        <v>698</v>
      </c>
      <c r="E9652" t="s">
        <v>702</v>
      </c>
      <c r="F9652" t="s">
        <v>10075</v>
      </c>
      <c r="G9652" t="s">
        <v>704</v>
      </c>
      <c r="H9652">
        <v>21350</v>
      </c>
    </row>
    <row r="9653" spans="2:8" hidden="1" x14ac:dyDescent="0.25">
      <c r="B9653" t="s">
        <v>697</v>
      </c>
      <c r="C9653" t="s">
        <v>701</v>
      </c>
      <c r="D9653" t="s">
        <v>698</v>
      </c>
      <c r="E9653" t="s">
        <v>702</v>
      </c>
      <c r="F9653" t="s">
        <v>10076</v>
      </c>
      <c r="G9653" t="s">
        <v>704</v>
      </c>
      <c r="H9653">
        <v>21352</v>
      </c>
    </row>
    <row r="9654" spans="2:8" hidden="1" x14ac:dyDescent="0.25">
      <c r="B9654" t="s">
        <v>697</v>
      </c>
      <c r="C9654" t="s">
        <v>701</v>
      </c>
      <c r="D9654" t="s">
        <v>698</v>
      </c>
      <c r="E9654" t="s">
        <v>702</v>
      </c>
      <c r="F9654" t="s">
        <v>10077</v>
      </c>
      <c r="G9654" t="s">
        <v>704</v>
      </c>
      <c r="H9654">
        <v>21354</v>
      </c>
    </row>
    <row r="9655" spans="2:8" hidden="1" x14ac:dyDescent="0.25">
      <c r="B9655" t="s">
        <v>697</v>
      </c>
      <c r="C9655" t="s">
        <v>701</v>
      </c>
      <c r="D9655" t="s">
        <v>698</v>
      </c>
      <c r="E9655" t="s">
        <v>702</v>
      </c>
      <c r="F9655" t="s">
        <v>10078</v>
      </c>
      <c r="G9655" t="s">
        <v>704</v>
      </c>
      <c r="H9655">
        <v>21356</v>
      </c>
    </row>
    <row r="9656" spans="2:8" hidden="1" x14ac:dyDescent="0.25">
      <c r="B9656" t="s">
        <v>697</v>
      </c>
      <c r="C9656" t="s">
        <v>701</v>
      </c>
      <c r="D9656" t="s">
        <v>698</v>
      </c>
      <c r="E9656" t="s">
        <v>702</v>
      </c>
      <c r="F9656" t="s">
        <v>10079</v>
      </c>
      <c r="G9656" t="s">
        <v>704</v>
      </c>
      <c r="H9656">
        <v>21358</v>
      </c>
    </row>
    <row r="9657" spans="2:8" hidden="1" x14ac:dyDescent="0.25">
      <c r="B9657" t="s">
        <v>697</v>
      </c>
      <c r="C9657" t="s">
        <v>701</v>
      </c>
      <c r="D9657" t="s">
        <v>698</v>
      </c>
      <c r="E9657" t="s">
        <v>702</v>
      </c>
      <c r="F9657" t="s">
        <v>10080</v>
      </c>
      <c r="G9657" t="s">
        <v>704</v>
      </c>
      <c r="H9657">
        <v>21359</v>
      </c>
    </row>
    <row r="9658" spans="2:8" hidden="1" x14ac:dyDescent="0.25">
      <c r="B9658" t="s">
        <v>697</v>
      </c>
      <c r="C9658" t="s">
        <v>701</v>
      </c>
      <c r="D9658" t="s">
        <v>698</v>
      </c>
      <c r="E9658" t="s">
        <v>702</v>
      </c>
      <c r="F9658" t="s">
        <v>10081</v>
      </c>
      <c r="G9658" t="s">
        <v>704</v>
      </c>
      <c r="H9658">
        <v>21360</v>
      </c>
    </row>
    <row r="9659" spans="2:8" hidden="1" x14ac:dyDescent="0.25">
      <c r="B9659" t="s">
        <v>697</v>
      </c>
      <c r="C9659" t="s">
        <v>701</v>
      </c>
      <c r="D9659" t="s">
        <v>698</v>
      </c>
      <c r="E9659" t="s">
        <v>702</v>
      </c>
      <c r="F9659" t="s">
        <v>10082</v>
      </c>
      <c r="G9659" t="s">
        <v>704</v>
      </c>
      <c r="H9659">
        <v>21387</v>
      </c>
    </row>
    <row r="9660" spans="2:8" hidden="1" x14ac:dyDescent="0.25">
      <c r="B9660" t="s">
        <v>697</v>
      </c>
      <c r="C9660" t="s">
        <v>701</v>
      </c>
      <c r="D9660" t="s">
        <v>698</v>
      </c>
      <c r="E9660" t="s">
        <v>702</v>
      </c>
      <c r="F9660" t="s">
        <v>10083</v>
      </c>
      <c r="G9660" t="s">
        <v>704</v>
      </c>
      <c r="H9660">
        <v>21389</v>
      </c>
    </row>
    <row r="9661" spans="2:8" hidden="1" x14ac:dyDescent="0.25">
      <c r="B9661" t="s">
        <v>697</v>
      </c>
      <c r="C9661" t="s">
        <v>701</v>
      </c>
      <c r="D9661" t="s">
        <v>698</v>
      </c>
      <c r="E9661" t="s">
        <v>702</v>
      </c>
      <c r="F9661" t="s">
        <v>10084</v>
      </c>
      <c r="G9661" t="s">
        <v>704</v>
      </c>
      <c r="H9661">
        <v>21391</v>
      </c>
    </row>
    <row r="9662" spans="2:8" hidden="1" x14ac:dyDescent="0.25">
      <c r="B9662" t="s">
        <v>697</v>
      </c>
      <c r="C9662" t="s">
        <v>701</v>
      </c>
      <c r="D9662" t="s">
        <v>698</v>
      </c>
      <c r="E9662" t="s">
        <v>702</v>
      </c>
      <c r="F9662" t="s">
        <v>10085</v>
      </c>
      <c r="G9662" t="s">
        <v>704</v>
      </c>
      <c r="H9662">
        <v>21392</v>
      </c>
    </row>
    <row r="9663" spans="2:8" hidden="1" x14ac:dyDescent="0.25">
      <c r="B9663" t="s">
        <v>697</v>
      </c>
      <c r="C9663" t="s">
        <v>701</v>
      </c>
      <c r="D9663" t="s">
        <v>698</v>
      </c>
      <c r="E9663" t="s">
        <v>702</v>
      </c>
      <c r="F9663" t="s">
        <v>10086</v>
      </c>
      <c r="G9663" t="s">
        <v>704</v>
      </c>
      <c r="H9663">
        <v>21394</v>
      </c>
    </row>
    <row r="9664" spans="2:8" hidden="1" x14ac:dyDescent="0.25">
      <c r="B9664" t="s">
        <v>697</v>
      </c>
      <c r="C9664" t="s">
        <v>701</v>
      </c>
      <c r="D9664" t="s">
        <v>698</v>
      </c>
      <c r="E9664" t="s">
        <v>702</v>
      </c>
      <c r="F9664" t="s">
        <v>10087</v>
      </c>
      <c r="G9664" t="s">
        <v>704</v>
      </c>
      <c r="H9664">
        <v>21396</v>
      </c>
    </row>
    <row r="9665" spans="2:8" hidden="1" x14ac:dyDescent="0.25">
      <c r="B9665" t="s">
        <v>697</v>
      </c>
      <c r="C9665" t="s">
        <v>701</v>
      </c>
      <c r="D9665" t="s">
        <v>698</v>
      </c>
      <c r="E9665" t="s">
        <v>702</v>
      </c>
      <c r="F9665" t="s">
        <v>10088</v>
      </c>
      <c r="G9665" t="s">
        <v>704</v>
      </c>
      <c r="H9665">
        <v>21397</v>
      </c>
    </row>
    <row r="9666" spans="2:8" hidden="1" x14ac:dyDescent="0.25">
      <c r="B9666" t="s">
        <v>697</v>
      </c>
      <c r="C9666" t="s">
        <v>701</v>
      </c>
      <c r="D9666" t="s">
        <v>698</v>
      </c>
      <c r="E9666" t="s">
        <v>702</v>
      </c>
      <c r="F9666" t="s">
        <v>10089</v>
      </c>
      <c r="G9666" t="s">
        <v>704</v>
      </c>
      <c r="H9666">
        <v>21398</v>
      </c>
    </row>
    <row r="9667" spans="2:8" hidden="1" x14ac:dyDescent="0.25">
      <c r="B9667" t="s">
        <v>697</v>
      </c>
      <c r="C9667" t="s">
        <v>701</v>
      </c>
      <c r="D9667" t="s">
        <v>698</v>
      </c>
      <c r="E9667" t="s">
        <v>702</v>
      </c>
      <c r="F9667" t="s">
        <v>10090</v>
      </c>
      <c r="G9667" t="s">
        <v>704</v>
      </c>
      <c r="H9667">
        <v>21399</v>
      </c>
    </row>
    <row r="9668" spans="2:8" hidden="1" x14ac:dyDescent="0.25">
      <c r="B9668" t="s">
        <v>697</v>
      </c>
      <c r="C9668" t="s">
        <v>701</v>
      </c>
      <c r="D9668" t="s">
        <v>698</v>
      </c>
      <c r="E9668" t="s">
        <v>702</v>
      </c>
      <c r="F9668" t="s">
        <v>10091</v>
      </c>
      <c r="G9668" t="s">
        <v>704</v>
      </c>
      <c r="H9668">
        <v>21400</v>
      </c>
    </row>
    <row r="9669" spans="2:8" hidden="1" x14ac:dyDescent="0.25">
      <c r="B9669" t="s">
        <v>697</v>
      </c>
      <c r="C9669" t="s">
        <v>701</v>
      </c>
      <c r="D9669" t="s">
        <v>698</v>
      </c>
      <c r="E9669" t="s">
        <v>702</v>
      </c>
      <c r="F9669" t="s">
        <v>10092</v>
      </c>
      <c r="G9669" t="s">
        <v>704</v>
      </c>
      <c r="H9669">
        <v>21401</v>
      </c>
    </row>
    <row r="9670" spans="2:8" hidden="1" x14ac:dyDescent="0.25">
      <c r="B9670" t="s">
        <v>697</v>
      </c>
      <c r="C9670" t="s">
        <v>701</v>
      </c>
      <c r="D9670" t="s">
        <v>698</v>
      </c>
      <c r="E9670" t="s">
        <v>702</v>
      </c>
      <c r="F9670" t="s">
        <v>10093</v>
      </c>
      <c r="G9670" t="s">
        <v>704</v>
      </c>
      <c r="H9670">
        <v>21402</v>
      </c>
    </row>
    <row r="9671" spans="2:8" hidden="1" x14ac:dyDescent="0.25">
      <c r="B9671" t="s">
        <v>697</v>
      </c>
      <c r="C9671" t="s">
        <v>701</v>
      </c>
      <c r="D9671" t="s">
        <v>698</v>
      </c>
      <c r="E9671" t="s">
        <v>702</v>
      </c>
      <c r="F9671" t="s">
        <v>10094</v>
      </c>
      <c r="G9671" t="s">
        <v>704</v>
      </c>
      <c r="H9671">
        <v>21403</v>
      </c>
    </row>
    <row r="9672" spans="2:8" hidden="1" x14ac:dyDescent="0.25">
      <c r="B9672" t="s">
        <v>697</v>
      </c>
      <c r="C9672" t="s">
        <v>701</v>
      </c>
      <c r="D9672" t="s">
        <v>698</v>
      </c>
      <c r="E9672" t="s">
        <v>702</v>
      </c>
      <c r="F9672" t="s">
        <v>10095</v>
      </c>
      <c r="G9672" t="s">
        <v>704</v>
      </c>
      <c r="H9672">
        <v>21404</v>
      </c>
    </row>
    <row r="9673" spans="2:8" hidden="1" x14ac:dyDescent="0.25">
      <c r="B9673" t="s">
        <v>697</v>
      </c>
      <c r="C9673" t="s">
        <v>701</v>
      </c>
      <c r="D9673" t="s">
        <v>698</v>
      </c>
      <c r="E9673" t="s">
        <v>702</v>
      </c>
      <c r="F9673" t="s">
        <v>10096</v>
      </c>
      <c r="G9673" t="s">
        <v>704</v>
      </c>
      <c r="H9673">
        <v>21405</v>
      </c>
    </row>
    <row r="9674" spans="2:8" hidden="1" x14ac:dyDescent="0.25">
      <c r="B9674" t="s">
        <v>697</v>
      </c>
      <c r="C9674" t="s">
        <v>701</v>
      </c>
      <c r="D9674" t="s">
        <v>698</v>
      </c>
      <c r="E9674" t="s">
        <v>702</v>
      </c>
      <c r="F9674" t="s">
        <v>10097</v>
      </c>
      <c r="G9674" t="s">
        <v>704</v>
      </c>
      <c r="H9674">
        <v>21406</v>
      </c>
    </row>
    <row r="9675" spans="2:8" hidden="1" x14ac:dyDescent="0.25">
      <c r="B9675" t="s">
        <v>697</v>
      </c>
      <c r="C9675" t="s">
        <v>701</v>
      </c>
      <c r="D9675" t="s">
        <v>698</v>
      </c>
      <c r="E9675" t="s">
        <v>702</v>
      </c>
      <c r="F9675" t="s">
        <v>10098</v>
      </c>
      <c r="G9675" t="s">
        <v>704</v>
      </c>
      <c r="H9675">
        <v>21407</v>
      </c>
    </row>
    <row r="9676" spans="2:8" hidden="1" x14ac:dyDescent="0.25">
      <c r="B9676" t="s">
        <v>697</v>
      </c>
      <c r="C9676" t="s">
        <v>701</v>
      </c>
      <c r="D9676" t="s">
        <v>698</v>
      </c>
      <c r="E9676" t="s">
        <v>702</v>
      </c>
      <c r="F9676" t="s">
        <v>10099</v>
      </c>
      <c r="G9676" t="s">
        <v>704</v>
      </c>
      <c r="H9676">
        <v>21408</v>
      </c>
    </row>
    <row r="9677" spans="2:8" hidden="1" x14ac:dyDescent="0.25">
      <c r="B9677" t="s">
        <v>697</v>
      </c>
      <c r="C9677" t="s">
        <v>701</v>
      </c>
      <c r="D9677" t="s">
        <v>698</v>
      </c>
      <c r="E9677" t="s">
        <v>702</v>
      </c>
      <c r="F9677" t="s">
        <v>10100</v>
      </c>
      <c r="G9677" t="s">
        <v>704</v>
      </c>
      <c r="H9677">
        <v>21409</v>
      </c>
    </row>
    <row r="9678" spans="2:8" hidden="1" x14ac:dyDescent="0.25">
      <c r="B9678" t="s">
        <v>697</v>
      </c>
      <c r="C9678" t="s">
        <v>701</v>
      </c>
      <c r="D9678" t="s">
        <v>698</v>
      </c>
      <c r="E9678" t="s">
        <v>702</v>
      </c>
      <c r="F9678" t="s">
        <v>10101</v>
      </c>
      <c r="G9678" t="s">
        <v>704</v>
      </c>
      <c r="H9678">
        <v>21410</v>
      </c>
    </row>
    <row r="9679" spans="2:8" hidden="1" x14ac:dyDescent="0.25">
      <c r="B9679" t="s">
        <v>697</v>
      </c>
      <c r="C9679" t="s">
        <v>701</v>
      </c>
      <c r="D9679" t="s">
        <v>698</v>
      </c>
      <c r="E9679" t="s">
        <v>702</v>
      </c>
      <c r="F9679" t="s">
        <v>10102</v>
      </c>
      <c r="G9679" t="s">
        <v>704</v>
      </c>
      <c r="H9679">
        <v>21411</v>
      </c>
    </row>
    <row r="9680" spans="2:8" hidden="1" x14ac:dyDescent="0.25">
      <c r="B9680" t="s">
        <v>697</v>
      </c>
      <c r="C9680" t="s">
        <v>701</v>
      </c>
      <c r="D9680" t="s">
        <v>698</v>
      </c>
      <c r="E9680" t="s">
        <v>702</v>
      </c>
      <c r="F9680" t="s">
        <v>10103</v>
      </c>
      <c r="G9680" t="s">
        <v>704</v>
      </c>
      <c r="H9680">
        <v>21412</v>
      </c>
    </row>
    <row r="9681" spans="2:8" hidden="1" x14ac:dyDescent="0.25">
      <c r="B9681" t="s">
        <v>697</v>
      </c>
      <c r="C9681" t="s">
        <v>701</v>
      </c>
      <c r="D9681" t="s">
        <v>698</v>
      </c>
      <c r="E9681" t="s">
        <v>702</v>
      </c>
      <c r="F9681" t="s">
        <v>10104</v>
      </c>
      <c r="G9681" t="s">
        <v>704</v>
      </c>
      <c r="H9681">
        <v>21413</v>
      </c>
    </row>
    <row r="9682" spans="2:8" hidden="1" x14ac:dyDescent="0.25">
      <c r="B9682" t="s">
        <v>697</v>
      </c>
      <c r="C9682" t="s">
        <v>701</v>
      </c>
      <c r="D9682" t="s">
        <v>698</v>
      </c>
      <c r="E9682" t="s">
        <v>702</v>
      </c>
      <c r="F9682" t="s">
        <v>10105</v>
      </c>
      <c r="G9682" t="s">
        <v>704</v>
      </c>
      <c r="H9682">
        <v>21414</v>
      </c>
    </row>
    <row r="9683" spans="2:8" hidden="1" x14ac:dyDescent="0.25">
      <c r="B9683" t="s">
        <v>697</v>
      </c>
      <c r="C9683" t="s">
        <v>701</v>
      </c>
      <c r="D9683" t="s">
        <v>698</v>
      </c>
      <c r="E9683" t="s">
        <v>702</v>
      </c>
      <c r="F9683" t="s">
        <v>10106</v>
      </c>
      <c r="G9683" t="s">
        <v>704</v>
      </c>
      <c r="H9683">
        <v>21415</v>
      </c>
    </row>
    <row r="9684" spans="2:8" hidden="1" x14ac:dyDescent="0.25">
      <c r="B9684" t="s">
        <v>697</v>
      </c>
      <c r="C9684" t="s">
        <v>701</v>
      </c>
      <c r="D9684" t="s">
        <v>698</v>
      </c>
      <c r="E9684" t="s">
        <v>702</v>
      </c>
      <c r="F9684" t="s">
        <v>10107</v>
      </c>
      <c r="G9684" t="s">
        <v>704</v>
      </c>
      <c r="H9684">
        <v>21416</v>
      </c>
    </row>
    <row r="9685" spans="2:8" hidden="1" x14ac:dyDescent="0.25">
      <c r="B9685" t="s">
        <v>697</v>
      </c>
      <c r="C9685" t="s">
        <v>701</v>
      </c>
      <c r="D9685" t="s">
        <v>698</v>
      </c>
      <c r="E9685" t="s">
        <v>702</v>
      </c>
      <c r="F9685" t="s">
        <v>10108</v>
      </c>
      <c r="G9685" t="s">
        <v>704</v>
      </c>
      <c r="H9685">
        <v>21417</v>
      </c>
    </row>
    <row r="9686" spans="2:8" hidden="1" x14ac:dyDescent="0.25">
      <c r="B9686" t="s">
        <v>697</v>
      </c>
      <c r="C9686" t="s">
        <v>701</v>
      </c>
      <c r="D9686" t="s">
        <v>698</v>
      </c>
      <c r="E9686" t="s">
        <v>702</v>
      </c>
      <c r="F9686" t="s">
        <v>10109</v>
      </c>
      <c r="G9686" t="s">
        <v>704</v>
      </c>
      <c r="H9686">
        <v>21418</v>
      </c>
    </row>
    <row r="9687" spans="2:8" hidden="1" x14ac:dyDescent="0.25">
      <c r="B9687" t="s">
        <v>697</v>
      </c>
      <c r="C9687" t="s">
        <v>701</v>
      </c>
      <c r="D9687" t="s">
        <v>698</v>
      </c>
      <c r="E9687" t="s">
        <v>702</v>
      </c>
      <c r="F9687" t="s">
        <v>10110</v>
      </c>
      <c r="G9687" t="s">
        <v>704</v>
      </c>
      <c r="H9687">
        <v>21419</v>
      </c>
    </row>
    <row r="9688" spans="2:8" hidden="1" x14ac:dyDescent="0.25">
      <c r="B9688" t="s">
        <v>697</v>
      </c>
      <c r="C9688" t="s">
        <v>701</v>
      </c>
      <c r="D9688" t="s">
        <v>698</v>
      </c>
      <c r="E9688" t="s">
        <v>702</v>
      </c>
      <c r="F9688" t="s">
        <v>10111</v>
      </c>
      <c r="G9688" t="s">
        <v>704</v>
      </c>
      <c r="H9688">
        <v>21420</v>
      </c>
    </row>
    <row r="9689" spans="2:8" hidden="1" x14ac:dyDescent="0.25">
      <c r="B9689" t="s">
        <v>697</v>
      </c>
      <c r="C9689" t="s">
        <v>701</v>
      </c>
      <c r="D9689" t="s">
        <v>698</v>
      </c>
      <c r="E9689" t="s">
        <v>702</v>
      </c>
      <c r="F9689" t="s">
        <v>10112</v>
      </c>
      <c r="G9689" t="s">
        <v>704</v>
      </c>
      <c r="H9689">
        <v>21421</v>
      </c>
    </row>
    <row r="9690" spans="2:8" hidden="1" x14ac:dyDescent="0.25">
      <c r="B9690" t="s">
        <v>697</v>
      </c>
      <c r="C9690" t="s">
        <v>701</v>
      </c>
      <c r="D9690" t="s">
        <v>698</v>
      </c>
      <c r="E9690" t="s">
        <v>702</v>
      </c>
      <c r="F9690" t="s">
        <v>10113</v>
      </c>
      <c r="G9690" t="s">
        <v>704</v>
      </c>
      <c r="H9690">
        <v>21422</v>
      </c>
    </row>
    <row r="9691" spans="2:8" hidden="1" x14ac:dyDescent="0.25">
      <c r="B9691" t="s">
        <v>697</v>
      </c>
      <c r="C9691" t="s">
        <v>701</v>
      </c>
      <c r="D9691" t="s">
        <v>698</v>
      </c>
      <c r="E9691" t="s">
        <v>702</v>
      </c>
      <c r="F9691" t="s">
        <v>10114</v>
      </c>
      <c r="G9691" t="s">
        <v>704</v>
      </c>
      <c r="H9691">
        <v>21423</v>
      </c>
    </row>
    <row r="9692" spans="2:8" hidden="1" x14ac:dyDescent="0.25">
      <c r="B9692" t="s">
        <v>697</v>
      </c>
      <c r="C9692" t="s">
        <v>701</v>
      </c>
      <c r="D9692" t="s">
        <v>698</v>
      </c>
      <c r="E9692" t="s">
        <v>702</v>
      </c>
      <c r="F9692" t="s">
        <v>10115</v>
      </c>
      <c r="G9692" t="s">
        <v>704</v>
      </c>
      <c r="H9692">
        <v>21424</v>
      </c>
    </row>
    <row r="9693" spans="2:8" hidden="1" x14ac:dyDescent="0.25">
      <c r="B9693" t="s">
        <v>697</v>
      </c>
      <c r="C9693" t="s">
        <v>701</v>
      </c>
      <c r="D9693" t="s">
        <v>698</v>
      </c>
      <c r="E9693" t="s">
        <v>702</v>
      </c>
      <c r="F9693" t="s">
        <v>10116</v>
      </c>
      <c r="G9693" t="s">
        <v>704</v>
      </c>
      <c r="H9693">
        <v>21425</v>
      </c>
    </row>
    <row r="9694" spans="2:8" hidden="1" x14ac:dyDescent="0.25">
      <c r="B9694" t="s">
        <v>697</v>
      </c>
      <c r="C9694" t="s">
        <v>701</v>
      </c>
      <c r="D9694" t="s">
        <v>698</v>
      </c>
      <c r="E9694" t="s">
        <v>702</v>
      </c>
      <c r="F9694" t="s">
        <v>10117</v>
      </c>
      <c r="G9694" t="s">
        <v>704</v>
      </c>
      <c r="H9694">
        <v>21426</v>
      </c>
    </row>
    <row r="9695" spans="2:8" hidden="1" x14ac:dyDescent="0.25">
      <c r="B9695" t="s">
        <v>697</v>
      </c>
      <c r="C9695" t="s">
        <v>701</v>
      </c>
      <c r="D9695" t="s">
        <v>698</v>
      </c>
      <c r="E9695" t="s">
        <v>702</v>
      </c>
      <c r="F9695" t="s">
        <v>10118</v>
      </c>
      <c r="G9695" t="s">
        <v>704</v>
      </c>
      <c r="H9695">
        <v>21427</v>
      </c>
    </row>
    <row r="9696" spans="2:8" hidden="1" x14ac:dyDescent="0.25">
      <c r="B9696" t="s">
        <v>697</v>
      </c>
      <c r="C9696" t="s">
        <v>701</v>
      </c>
      <c r="D9696" t="s">
        <v>698</v>
      </c>
      <c r="E9696" t="s">
        <v>702</v>
      </c>
      <c r="F9696" t="s">
        <v>10119</v>
      </c>
      <c r="G9696" t="s">
        <v>704</v>
      </c>
      <c r="H9696">
        <v>21428</v>
      </c>
    </row>
    <row r="9697" spans="2:8" hidden="1" x14ac:dyDescent="0.25">
      <c r="B9697" t="s">
        <v>697</v>
      </c>
      <c r="C9697" t="s">
        <v>701</v>
      </c>
      <c r="D9697" t="s">
        <v>698</v>
      </c>
      <c r="E9697" t="s">
        <v>702</v>
      </c>
      <c r="F9697" t="s">
        <v>10120</v>
      </c>
      <c r="G9697" t="s">
        <v>704</v>
      </c>
      <c r="H9697">
        <v>21429</v>
      </c>
    </row>
    <row r="9698" spans="2:8" hidden="1" x14ac:dyDescent="0.25">
      <c r="B9698" t="s">
        <v>697</v>
      </c>
      <c r="C9698" t="s">
        <v>701</v>
      </c>
      <c r="D9698" t="s">
        <v>698</v>
      </c>
      <c r="E9698" t="s">
        <v>702</v>
      </c>
      <c r="F9698" t="s">
        <v>10121</v>
      </c>
      <c r="G9698" t="s">
        <v>704</v>
      </c>
      <c r="H9698">
        <v>21430</v>
      </c>
    </row>
    <row r="9699" spans="2:8" hidden="1" x14ac:dyDescent="0.25">
      <c r="B9699" t="s">
        <v>697</v>
      </c>
      <c r="C9699" t="s">
        <v>701</v>
      </c>
      <c r="D9699" t="s">
        <v>698</v>
      </c>
      <c r="E9699" t="s">
        <v>702</v>
      </c>
      <c r="F9699" t="s">
        <v>10122</v>
      </c>
      <c r="G9699" t="s">
        <v>704</v>
      </c>
      <c r="H9699">
        <v>21431</v>
      </c>
    </row>
    <row r="9700" spans="2:8" hidden="1" x14ac:dyDescent="0.25">
      <c r="B9700" t="s">
        <v>697</v>
      </c>
      <c r="C9700" t="s">
        <v>701</v>
      </c>
      <c r="D9700" t="s">
        <v>698</v>
      </c>
      <c r="E9700" t="s">
        <v>702</v>
      </c>
      <c r="F9700" t="s">
        <v>10123</v>
      </c>
      <c r="G9700" t="s">
        <v>704</v>
      </c>
      <c r="H9700">
        <v>21432</v>
      </c>
    </row>
    <row r="9701" spans="2:8" hidden="1" x14ac:dyDescent="0.25">
      <c r="B9701" t="s">
        <v>697</v>
      </c>
      <c r="C9701" t="s">
        <v>701</v>
      </c>
      <c r="D9701" t="s">
        <v>698</v>
      </c>
      <c r="E9701" t="s">
        <v>702</v>
      </c>
      <c r="F9701" t="s">
        <v>10124</v>
      </c>
      <c r="G9701" t="s">
        <v>704</v>
      </c>
      <c r="H9701">
        <v>21433</v>
      </c>
    </row>
    <row r="9702" spans="2:8" hidden="1" x14ac:dyDescent="0.25">
      <c r="B9702" t="s">
        <v>697</v>
      </c>
      <c r="C9702" t="s">
        <v>701</v>
      </c>
      <c r="D9702" t="s">
        <v>698</v>
      </c>
      <c r="E9702" t="s">
        <v>702</v>
      </c>
      <c r="F9702" t="s">
        <v>10125</v>
      </c>
      <c r="G9702" t="s">
        <v>704</v>
      </c>
      <c r="H9702">
        <v>21434</v>
      </c>
    </row>
    <row r="9703" spans="2:8" hidden="1" x14ac:dyDescent="0.25">
      <c r="B9703" t="s">
        <v>697</v>
      </c>
      <c r="C9703" t="s">
        <v>701</v>
      </c>
      <c r="D9703" t="s">
        <v>698</v>
      </c>
      <c r="E9703" t="s">
        <v>702</v>
      </c>
      <c r="F9703" t="s">
        <v>10126</v>
      </c>
      <c r="G9703" t="s">
        <v>704</v>
      </c>
      <c r="H9703">
        <v>21435</v>
      </c>
    </row>
    <row r="9704" spans="2:8" hidden="1" x14ac:dyDescent="0.25">
      <c r="B9704" t="s">
        <v>697</v>
      </c>
      <c r="C9704" t="s">
        <v>701</v>
      </c>
      <c r="D9704" t="s">
        <v>698</v>
      </c>
      <c r="E9704" t="s">
        <v>702</v>
      </c>
      <c r="F9704" t="s">
        <v>10127</v>
      </c>
      <c r="G9704" t="s">
        <v>704</v>
      </c>
      <c r="H9704">
        <v>21436</v>
      </c>
    </row>
    <row r="9705" spans="2:8" hidden="1" x14ac:dyDescent="0.25">
      <c r="B9705" t="s">
        <v>697</v>
      </c>
      <c r="C9705" t="s">
        <v>701</v>
      </c>
      <c r="D9705" t="s">
        <v>698</v>
      </c>
      <c r="E9705" t="s">
        <v>702</v>
      </c>
      <c r="F9705" t="s">
        <v>10128</v>
      </c>
      <c r="G9705" t="s">
        <v>704</v>
      </c>
      <c r="H9705">
        <v>21437</v>
      </c>
    </row>
    <row r="9706" spans="2:8" hidden="1" x14ac:dyDescent="0.25">
      <c r="B9706" t="s">
        <v>697</v>
      </c>
      <c r="C9706" t="s">
        <v>701</v>
      </c>
      <c r="D9706" t="s">
        <v>698</v>
      </c>
      <c r="E9706" t="s">
        <v>702</v>
      </c>
      <c r="F9706" t="s">
        <v>10129</v>
      </c>
      <c r="G9706" t="s">
        <v>704</v>
      </c>
      <c r="H9706">
        <v>21438</v>
      </c>
    </row>
    <row r="9707" spans="2:8" hidden="1" x14ac:dyDescent="0.25">
      <c r="B9707" t="s">
        <v>697</v>
      </c>
      <c r="C9707" t="s">
        <v>701</v>
      </c>
      <c r="D9707" t="s">
        <v>698</v>
      </c>
      <c r="E9707" t="s">
        <v>702</v>
      </c>
      <c r="F9707" t="s">
        <v>10130</v>
      </c>
      <c r="G9707" t="s">
        <v>704</v>
      </c>
      <c r="H9707">
        <v>21439</v>
      </c>
    </row>
    <row r="9708" spans="2:8" hidden="1" x14ac:dyDescent="0.25">
      <c r="B9708" t="s">
        <v>697</v>
      </c>
      <c r="C9708" t="s">
        <v>701</v>
      </c>
      <c r="D9708" t="s">
        <v>698</v>
      </c>
      <c r="E9708" t="s">
        <v>702</v>
      </c>
      <c r="F9708" t="s">
        <v>10131</v>
      </c>
      <c r="G9708" t="s">
        <v>704</v>
      </c>
      <c r="H9708">
        <v>21469</v>
      </c>
    </row>
    <row r="9709" spans="2:8" hidden="1" x14ac:dyDescent="0.25">
      <c r="B9709" t="s">
        <v>697</v>
      </c>
      <c r="C9709" t="s">
        <v>701</v>
      </c>
      <c r="D9709" t="s">
        <v>698</v>
      </c>
      <c r="E9709" t="s">
        <v>702</v>
      </c>
      <c r="F9709" t="s">
        <v>10132</v>
      </c>
      <c r="G9709" t="s">
        <v>704</v>
      </c>
      <c r="H9709">
        <v>21471</v>
      </c>
    </row>
    <row r="9710" spans="2:8" hidden="1" x14ac:dyDescent="0.25">
      <c r="B9710" t="s">
        <v>697</v>
      </c>
      <c r="C9710" t="s">
        <v>701</v>
      </c>
      <c r="D9710" t="s">
        <v>698</v>
      </c>
      <c r="E9710" t="s">
        <v>702</v>
      </c>
      <c r="F9710" t="s">
        <v>10133</v>
      </c>
      <c r="G9710" t="s">
        <v>704</v>
      </c>
      <c r="H9710">
        <v>21473</v>
      </c>
    </row>
    <row r="9711" spans="2:8" hidden="1" x14ac:dyDescent="0.25">
      <c r="B9711" t="s">
        <v>697</v>
      </c>
      <c r="C9711" t="s">
        <v>701</v>
      </c>
      <c r="D9711" t="s">
        <v>698</v>
      </c>
      <c r="E9711" t="s">
        <v>702</v>
      </c>
      <c r="F9711" t="s">
        <v>10134</v>
      </c>
      <c r="G9711" t="s">
        <v>704</v>
      </c>
      <c r="H9711">
        <v>21475</v>
      </c>
    </row>
    <row r="9712" spans="2:8" hidden="1" x14ac:dyDescent="0.25">
      <c r="B9712" t="s">
        <v>697</v>
      </c>
      <c r="C9712" t="s">
        <v>701</v>
      </c>
      <c r="D9712" t="s">
        <v>698</v>
      </c>
      <c r="E9712" t="s">
        <v>702</v>
      </c>
      <c r="F9712" t="s">
        <v>10135</v>
      </c>
      <c r="G9712" t="s">
        <v>704</v>
      </c>
      <c r="H9712">
        <v>21477</v>
      </c>
    </row>
    <row r="9713" spans="2:8" hidden="1" x14ac:dyDescent="0.25">
      <c r="B9713" t="s">
        <v>697</v>
      </c>
      <c r="C9713" t="s">
        <v>701</v>
      </c>
      <c r="D9713" t="s">
        <v>698</v>
      </c>
      <c r="E9713" t="s">
        <v>702</v>
      </c>
      <c r="F9713" t="s">
        <v>10136</v>
      </c>
      <c r="G9713" t="s">
        <v>704</v>
      </c>
      <c r="H9713">
        <v>21480</v>
      </c>
    </row>
    <row r="9714" spans="2:8" hidden="1" x14ac:dyDescent="0.25">
      <c r="B9714" t="s">
        <v>697</v>
      </c>
      <c r="C9714" t="s">
        <v>701</v>
      </c>
      <c r="D9714" t="s">
        <v>698</v>
      </c>
      <c r="E9714" t="s">
        <v>702</v>
      </c>
      <c r="F9714" t="s">
        <v>10137</v>
      </c>
      <c r="G9714" t="s">
        <v>704</v>
      </c>
      <c r="H9714">
        <v>21483</v>
      </c>
    </row>
    <row r="9715" spans="2:8" hidden="1" x14ac:dyDescent="0.25">
      <c r="B9715" t="s">
        <v>697</v>
      </c>
      <c r="C9715" t="s">
        <v>701</v>
      </c>
      <c r="D9715" t="s">
        <v>698</v>
      </c>
      <c r="E9715" t="s">
        <v>702</v>
      </c>
      <c r="F9715" t="s">
        <v>10138</v>
      </c>
      <c r="G9715" t="s">
        <v>704</v>
      </c>
      <c r="H9715">
        <v>21486</v>
      </c>
    </row>
    <row r="9716" spans="2:8" hidden="1" x14ac:dyDescent="0.25">
      <c r="B9716" t="s">
        <v>697</v>
      </c>
      <c r="C9716" t="s">
        <v>701</v>
      </c>
      <c r="D9716" t="s">
        <v>698</v>
      </c>
      <c r="E9716" t="s">
        <v>702</v>
      </c>
      <c r="F9716" t="s">
        <v>10139</v>
      </c>
      <c r="G9716" t="s">
        <v>704</v>
      </c>
      <c r="H9716">
        <v>21488</v>
      </c>
    </row>
    <row r="9717" spans="2:8" hidden="1" x14ac:dyDescent="0.25">
      <c r="B9717" t="s">
        <v>697</v>
      </c>
      <c r="C9717" t="s">
        <v>701</v>
      </c>
      <c r="D9717" t="s">
        <v>698</v>
      </c>
      <c r="E9717" t="s">
        <v>702</v>
      </c>
      <c r="F9717" t="s">
        <v>10140</v>
      </c>
      <c r="G9717" t="s">
        <v>704</v>
      </c>
      <c r="H9717">
        <v>21490</v>
      </c>
    </row>
    <row r="9718" spans="2:8" hidden="1" x14ac:dyDescent="0.25">
      <c r="B9718" t="s">
        <v>697</v>
      </c>
      <c r="C9718" t="s">
        <v>701</v>
      </c>
      <c r="D9718" t="s">
        <v>698</v>
      </c>
      <c r="E9718" t="s">
        <v>702</v>
      </c>
      <c r="F9718" t="s">
        <v>10141</v>
      </c>
      <c r="G9718" t="s">
        <v>704</v>
      </c>
      <c r="H9718">
        <v>21504</v>
      </c>
    </row>
    <row r="9719" spans="2:8" hidden="1" x14ac:dyDescent="0.25">
      <c r="B9719" t="s">
        <v>697</v>
      </c>
      <c r="C9719" t="s">
        <v>701</v>
      </c>
      <c r="D9719" t="s">
        <v>698</v>
      </c>
      <c r="E9719" t="s">
        <v>702</v>
      </c>
      <c r="F9719" t="s">
        <v>10142</v>
      </c>
      <c r="G9719" t="s">
        <v>704</v>
      </c>
      <c r="H9719">
        <v>21507</v>
      </c>
    </row>
    <row r="9720" spans="2:8" hidden="1" x14ac:dyDescent="0.25">
      <c r="B9720" t="s">
        <v>697</v>
      </c>
      <c r="C9720" t="s">
        <v>701</v>
      </c>
      <c r="D9720" t="s">
        <v>698</v>
      </c>
      <c r="E9720" t="s">
        <v>702</v>
      </c>
      <c r="F9720" t="s">
        <v>10143</v>
      </c>
      <c r="G9720" t="s">
        <v>704</v>
      </c>
      <c r="H9720">
        <v>21508</v>
      </c>
    </row>
    <row r="9721" spans="2:8" hidden="1" x14ac:dyDescent="0.25">
      <c r="B9721" t="s">
        <v>697</v>
      </c>
      <c r="C9721" t="s">
        <v>701</v>
      </c>
      <c r="D9721" t="s">
        <v>698</v>
      </c>
      <c r="E9721" t="s">
        <v>702</v>
      </c>
      <c r="F9721" t="s">
        <v>10144</v>
      </c>
      <c r="G9721" t="s">
        <v>704</v>
      </c>
      <c r="H9721">
        <v>21509</v>
      </c>
    </row>
    <row r="9722" spans="2:8" hidden="1" x14ac:dyDescent="0.25">
      <c r="B9722" t="s">
        <v>697</v>
      </c>
      <c r="C9722" t="s">
        <v>701</v>
      </c>
      <c r="D9722" t="s">
        <v>698</v>
      </c>
      <c r="E9722" t="s">
        <v>702</v>
      </c>
      <c r="F9722" t="s">
        <v>10145</v>
      </c>
      <c r="G9722" t="s">
        <v>704</v>
      </c>
      <c r="H9722">
        <v>21511</v>
      </c>
    </row>
    <row r="9723" spans="2:8" hidden="1" x14ac:dyDescent="0.25">
      <c r="B9723" t="s">
        <v>697</v>
      </c>
      <c r="C9723" t="s">
        <v>701</v>
      </c>
      <c r="D9723" t="s">
        <v>698</v>
      </c>
      <c r="E9723" t="s">
        <v>702</v>
      </c>
      <c r="F9723" t="s">
        <v>10146</v>
      </c>
      <c r="G9723" t="s">
        <v>704</v>
      </c>
      <c r="H9723">
        <v>21512</v>
      </c>
    </row>
    <row r="9724" spans="2:8" hidden="1" x14ac:dyDescent="0.25">
      <c r="B9724" t="s">
        <v>697</v>
      </c>
      <c r="C9724" t="s">
        <v>701</v>
      </c>
      <c r="D9724" t="s">
        <v>698</v>
      </c>
      <c r="E9724" t="s">
        <v>702</v>
      </c>
      <c r="F9724" t="s">
        <v>10147</v>
      </c>
      <c r="G9724" t="s">
        <v>704</v>
      </c>
      <c r="H9724">
        <v>21515</v>
      </c>
    </row>
    <row r="9725" spans="2:8" hidden="1" x14ac:dyDescent="0.25">
      <c r="B9725" t="s">
        <v>697</v>
      </c>
      <c r="C9725" t="s">
        <v>701</v>
      </c>
      <c r="D9725" t="s">
        <v>698</v>
      </c>
      <c r="E9725" t="s">
        <v>702</v>
      </c>
      <c r="F9725" t="s">
        <v>10148</v>
      </c>
      <c r="G9725" t="s">
        <v>704</v>
      </c>
      <c r="H9725">
        <v>21518</v>
      </c>
    </row>
    <row r="9726" spans="2:8" hidden="1" x14ac:dyDescent="0.25">
      <c r="B9726" t="s">
        <v>697</v>
      </c>
      <c r="C9726" t="s">
        <v>701</v>
      </c>
      <c r="D9726" t="s">
        <v>698</v>
      </c>
      <c r="E9726" t="s">
        <v>702</v>
      </c>
      <c r="F9726" t="s">
        <v>10149</v>
      </c>
      <c r="G9726" t="s">
        <v>704</v>
      </c>
      <c r="H9726">
        <v>21521</v>
      </c>
    </row>
    <row r="9727" spans="2:8" hidden="1" x14ac:dyDescent="0.25">
      <c r="B9727" t="s">
        <v>697</v>
      </c>
      <c r="C9727" t="s">
        <v>701</v>
      </c>
      <c r="D9727" t="s">
        <v>698</v>
      </c>
      <c r="E9727" t="s">
        <v>702</v>
      </c>
      <c r="F9727" t="s">
        <v>10150</v>
      </c>
      <c r="G9727" t="s">
        <v>704</v>
      </c>
      <c r="H9727">
        <v>21524</v>
      </c>
    </row>
    <row r="9728" spans="2:8" hidden="1" x14ac:dyDescent="0.25">
      <c r="B9728" t="s">
        <v>697</v>
      </c>
      <c r="C9728" t="s">
        <v>701</v>
      </c>
      <c r="D9728" t="s">
        <v>698</v>
      </c>
      <c r="E9728" t="s">
        <v>702</v>
      </c>
      <c r="F9728" t="s">
        <v>10151</v>
      </c>
      <c r="G9728" t="s">
        <v>704</v>
      </c>
      <c r="H9728">
        <v>21525</v>
      </c>
    </row>
    <row r="9729" spans="2:8" hidden="1" x14ac:dyDescent="0.25">
      <c r="B9729" t="s">
        <v>697</v>
      </c>
      <c r="C9729" t="s">
        <v>701</v>
      </c>
      <c r="D9729" t="s">
        <v>698</v>
      </c>
      <c r="E9729" t="s">
        <v>702</v>
      </c>
      <c r="F9729" t="s">
        <v>10152</v>
      </c>
      <c r="G9729" t="s">
        <v>704</v>
      </c>
      <c r="H9729">
        <v>21526</v>
      </c>
    </row>
    <row r="9730" spans="2:8" hidden="1" x14ac:dyDescent="0.25">
      <c r="B9730" t="s">
        <v>697</v>
      </c>
      <c r="C9730" t="s">
        <v>701</v>
      </c>
      <c r="D9730" t="s">
        <v>698</v>
      </c>
      <c r="E9730" t="s">
        <v>702</v>
      </c>
      <c r="F9730" t="s">
        <v>10153</v>
      </c>
      <c r="G9730" t="s">
        <v>704</v>
      </c>
      <c r="H9730">
        <v>21527</v>
      </c>
    </row>
    <row r="9731" spans="2:8" hidden="1" x14ac:dyDescent="0.25">
      <c r="B9731" t="s">
        <v>697</v>
      </c>
      <c r="C9731" t="s">
        <v>701</v>
      </c>
      <c r="D9731" t="s">
        <v>698</v>
      </c>
      <c r="E9731" t="s">
        <v>702</v>
      </c>
      <c r="F9731" t="s">
        <v>10154</v>
      </c>
      <c r="G9731" t="s">
        <v>704</v>
      </c>
      <c r="H9731">
        <v>21528</v>
      </c>
    </row>
    <row r="9732" spans="2:8" hidden="1" x14ac:dyDescent="0.25">
      <c r="B9732" t="s">
        <v>697</v>
      </c>
      <c r="C9732" t="s">
        <v>701</v>
      </c>
      <c r="D9732" t="s">
        <v>698</v>
      </c>
      <c r="E9732" t="s">
        <v>702</v>
      </c>
      <c r="F9732" t="s">
        <v>10155</v>
      </c>
      <c r="G9732" t="s">
        <v>704</v>
      </c>
      <c r="H9732">
        <v>21529</v>
      </c>
    </row>
    <row r="9733" spans="2:8" hidden="1" x14ac:dyDescent="0.25">
      <c r="B9733" t="s">
        <v>697</v>
      </c>
      <c r="C9733" t="s">
        <v>701</v>
      </c>
      <c r="D9733" t="s">
        <v>698</v>
      </c>
      <c r="E9733" t="s">
        <v>702</v>
      </c>
      <c r="F9733" t="s">
        <v>10156</v>
      </c>
      <c r="G9733" t="s">
        <v>704</v>
      </c>
      <c r="H9733">
        <v>21530</v>
      </c>
    </row>
    <row r="9734" spans="2:8" hidden="1" x14ac:dyDescent="0.25">
      <c r="B9734" t="s">
        <v>697</v>
      </c>
      <c r="C9734" t="s">
        <v>701</v>
      </c>
      <c r="D9734" t="s">
        <v>698</v>
      </c>
      <c r="E9734" t="s">
        <v>702</v>
      </c>
      <c r="F9734" t="s">
        <v>10157</v>
      </c>
      <c r="G9734" t="s">
        <v>704</v>
      </c>
      <c r="H9734">
        <v>21531</v>
      </c>
    </row>
    <row r="9735" spans="2:8" hidden="1" x14ac:dyDescent="0.25">
      <c r="B9735" t="s">
        <v>697</v>
      </c>
      <c r="C9735" t="s">
        <v>701</v>
      </c>
      <c r="D9735" t="s">
        <v>698</v>
      </c>
      <c r="E9735" t="s">
        <v>702</v>
      </c>
      <c r="F9735" t="s">
        <v>10158</v>
      </c>
      <c r="G9735" t="s">
        <v>704</v>
      </c>
      <c r="H9735">
        <v>21532</v>
      </c>
    </row>
    <row r="9736" spans="2:8" hidden="1" x14ac:dyDescent="0.25">
      <c r="B9736" t="s">
        <v>697</v>
      </c>
      <c r="C9736" t="s">
        <v>701</v>
      </c>
      <c r="D9736" t="s">
        <v>698</v>
      </c>
      <c r="E9736" t="s">
        <v>702</v>
      </c>
      <c r="F9736" t="s">
        <v>10159</v>
      </c>
      <c r="G9736" t="s">
        <v>704</v>
      </c>
      <c r="H9736">
        <v>21533</v>
      </c>
    </row>
    <row r="9737" spans="2:8" hidden="1" x14ac:dyDescent="0.25">
      <c r="B9737" t="s">
        <v>697</v>
      </c>
      <c r="C9737" t="s">
        <v>701</v>
      </c>
      <c r="D9737" t="s">
        <v>698</v>
      </c>
      <c r="E9737" t="s">
        <v>702</v>
      </c>
      <c r="F9737" t="s">
        <v>10160</v>
      </c>
      <c r="G9737" t="s">
        <v>704</v>
      </c>
      <c r="H9737">
        <v>21534</v>
      </c>
    </row>
    <row r="9738" spans="2:8" hidden="1" x14ac:dyDescent="0.25">
      <c r="B9738" t="s">
        <v>697</v>
      </c>
      <c r="C9738" t="s">
        <v>701</v>
      </c>
      <c r="D9738" t="s">
        <v>698</v>
      </c>
      <c r="E9738" t="s">
        <v>702</v>
      </c>
      <c r="F9738" t="s">
        <v>10161</v>
      </c>
      <c r="G9738" t="s">
        <v>704</v>
      </c>
      <c r="H9738">
        <v>21535</v>
      </c>
    </row>
    <row r="9739" spans="2:8" hidden="1" x14ac:dyDescent="0.25">
      <c r="B9739" t="s">
        <v>697</v>
      </c>
      <c r="C9739" t="s">
        <v>701</v>
      </c>
      <c r="D9739" t="s">
        <v>698</v>
      </c>
      <c r="E9739" t="s">
        <v>702</v>
      </c>
      <c r="F9739" t="s">
        <v>10162</v>
      </c>
      <c r="G9739" t="s">
        <v>704</v>
      </c>
      <c r="H9739">
        <v>21536</v>
      </c>
    </row>
    <row r="9740" spans="2:8" hidden="1" x14ac:dyDescent="0.25">
      <c r="B9740" t="s">
        <v>697</v>
      </c>
      <c r="C9740" t="s">
        <v>701</v>
      </c>
      <c r="D9740" t="s">
        <v>698</v>
      </c>
      <c r="E9740" t="s">
        <v>702</v>
      </c>
      <c r="F9740" t="s">
        <v>10163</v>
      </c>
      <c r="G9740" t="s">
        <v>704</v>
      </c>
      <c r="H9740">
        <v>21537</v>
      </c>
    </row>
    <row r="9741" spans="2:8" hidden="1" x14ac:dyDescent="0.25">
      <c r="B9741" t="s">
        <v>697</v>
      </c>
      <c r="C9741" t="s">
        <v>701</v>
      </c>
      <c r="D9741" t="s">
        <v>698</v>
      </c>
      <c r="E9741" t="s">
        <v>702</v>
      </c>
      <c r="F9741" t="s">
        <v>10164</v>
      </c>
      <c r="G9741" t="s">
        <v>704</v>
      </c>
      <c r="H9741">
        <v>21538</v>
      </c>
    </row>
    <row r="9742" spans="2:8" hidden="1" x14ac:dyDescent="0.25">
      <c r="B9742" t="s">
        <v>697</v>
      </c>
      <c r="C9742" t="s">
        <v>701</v>
      </c>
      <c r="D9742" t="s">
        <v>698</v>
      </c>
      <c r="E9742" t="s">
        <v>702</v>
      </c>
      <c r="F9742" t="s">
        <v>10165</v>
      </c>
      <c r="G9742" t="s">
        <v>704</v>
      </c>
      <c r="H9742">
        <v>21539</v>
      </c>
    </row>
    <row r="9743" spans="2:8" hidden="1" x14ac:dyDescent="0.25">
      <c r="B9743" t="s">
        <v>697</v>
      </c>
      <c r="C9743" t="s">
        <v>701</v>
      </c>
      <c r="D9743" t="s">
        <v>698</v>
      </c>
      <c r="E9743" t="s">
        <v>702</v>
      </c>
      <c r="F9743" t="s">
        <v>10166</v>
      </c>
      <c r="G9743" t="s">
        <v>704</v>
      </c>
      <c r="H9743">
        <v>21540</v>
      </c>
    </row>
    <row r="9744" spans="2:8" hidden="1" x14ac:dyDescent="0.25">
      <c r="B9744" t="s">
        <v>697</v>
      </c>
      <c r="C9744" t="s">
        <v>701</v>
      </c>
      <c r="D9744" t="s">
        <v>698</v>
      </c>
      <c r="E9744" t="s">
        <v>702</v>
      </c>
      <c r="F9744" t="s">
        <v>10167</v>
      </c>
      <c r="G9744" t="s">
        <v>704</v>
      </c>
      <c r="H9744">
        <v>21541</v>
      </c>
    </row>
    <row r="9745" spans="2:8" hidden="1" x14ac:dyDescent="0.25">
      <c r="B9745" t="s">
        <v>697</v>
      </c>
      <c r="C9745" t="s">
        <v>701</v>
      </c>
      <c r="D9745" t="s">
        <v>698</v>
      </c>
      <c r="E9745" t="s">
        <v>702</v>
      </c>
      <c r="F9745" t="s">
        <v>10168</v>
      </c>
      <c r="G9745" t="s">
        <v>704</v>
      </c>
      <c r="H9745">
        <v>21543</v>
      </c>
    </row>
    <row r="9746" spans="2:8" hidden="1" x14ac:dyDescent="0.25">
      <c r="B9746" t="s">
        <v>697</v>
      </c>
      <c r="C9746" t="s">
        <v>701</v>
      </c>
      <c r="D9746" t="s">
        <v>698</v>
      </c>
      <c r="E9746" t="s">
        <v>702</v>
      </c>
      <c r="F9746" t="s">
        <v>10169</v>
      </c>
      <c r="G9746" t="s">
        <v>704</v>
      </c>
      <c r="H9746">
        <v>21545</v>
      </c>
    </row>
    <row r="9747" spans="2:8" hidden="1" x14ac:dyDescent="0.25">
      <c r="B9747" t="s">
        <v>697</v>
      </c>
      <c r="C9747" t="s">
        <v>701</v>
      </c>
      <c r="D9747" t="s">
        <v>698</v>
      </c>
      <c r="E9747" t="s">
        <v>702</v>
      </c>
      <c r="F9747" t="s">
        <v>10170</v>
      </c>
      <c r="G9747" t="s">
        <v>704</v>
      </c>
      <c r="H9747">
        <v>21547</v>
      </c>
    </row>
    <row r="9748" spans="2:8" hidden="1" x14ac:dyDescent="0.25">
      <c r="B9748" t="s">
        <v>697</v>
      </c>
      <c r="C9748" t="s">
        <v>701</v>
      </c>
      <c r="D9748" t="s">
        <v>698</v>
      </c>
      <c r="E9748" t="s">
        <v>702</v>
      </c>
      <c r="F9748" t="s">
        <v>10171</v>
      </c>
      <c r="G9748" t="s">
        <v>704</v>
      </c>
      <c r="H9748">
        <v>21549</v>
      </c>
    </row>
    <row r="9749" spans="2:8" hidden="1" x14ac:dyDescent="0.25">
      <c r="B9749" t="s">
        <v>697</v>
      </c>
      <c r="C9749" t="s">
        <v>701</v>
      </c>
      <c r="D9749" t="s">
        <v>698</v>
      </c>
      <c r="E9749" t="s">
        <v>702</v>
      </c>
      <c r="F9749" t="s">
        <v>10172</v>
      </c>
      <c r="G9749" t="s">
        <v>704</v>
      </c>
      <c r="H9749">
        <v>21551</v>
      </c>
    </row>
    <row r="9750" spans="2:8" hidden="1" x14ac:dyDescent="0.25">
      <c r="B9750" t="s">
        <v>697</v>
      </c>
      <c r="C9750" t="s">
        <v>701</v>
      </c>
      <c r="D9750" t="s">
        <v>698</v>
      </c>
      <c r="E9750" t="s">
        <v>702</v>
      </c>
      <c r="F9750" t="s">
        <v>10173</v>
      </c>
      <c r="G9750" t="s">
        <v>704</v>
      </c>
      <c r="H9750">
        <v>21553</v>
      </c>
    </row>
    <row r="9751" spans="2:8" hidden="1" x14ac:dyDescent="0.25">
      <c r="B9751" t="s">
        <v>697</v>
      </c>
      <c r="C9751" t="s">
        <v>701</v>
      </c>
      <c r="D9751" t="s">
        <v>698</v>
      </c>
      <c r="E9751" t="s">
        <v>702</v>
      </c>
      <c r="F9751" t="s">
        <v>10174</v>
      </c>
      <c r="G9751" t="s">
        <v>704</v>
      </c>
      <c r="H9751">
        <v>21555</v>
      </c>
    </row>
    <row r="9752" spans="2:8" hidden="1" x14ac:dyDescent="0.25">
      <c r="B9752" t="s">
        <v>697</v>
      </c>
      <c r="C9752" t="s">
        <v>701</v>
      </c>
      <c r="D9752" t="s">
        <v>698</v>
      </c>
      <c r="E9752" t="s">
        <v>702</v>
      </c>
      <c r="F9752" t="s">
        <v>10175</v>
      </c>
      <c r="G9752" t="s">
        <v>704</v>
      </c>
      <c r="H9752">
        <v>21562</v>
      </c>
    </row>
    <row r="9753" spans="2:8" hidden="1" x14ac:dyDescent="0.25">
      <c r="B9753" t="s">
        <v>697</v>
      </c>
      <c r="C9753" t="s">
        <v>701</v>
      </c>
      <c r="D9753" t="s">
        <v>698</v>
      </c>
      <c r="E9753" t="s">
        <v>702</v>
      </c>
      <c r="F9753" t="s">
        <v>10176</v>
      </c>
      <c r="G9753" t="s">
        <v>704</v>
      </c>
      <c r="H9753">
        <v>21564</v>
      </c>
    </row>
    <row r="9754" spans="2:8" hidden="1" x14ac:dyDescent="0.25">
      <c r="B9754" t="s">
        <v>697</v>
      </c>
      <c r="C9754" t="s">
        <v>701</v>
      </c>
      <c r="D9754" t="s">
        <v>698</v>
      </c>
      <c r="E9754" t="s">
        <v>702</v>
      </c>
      <c r="F9754" t="s">
        <v>10177</v>
      </c>
      <c r="G9754" t="s">
        <v>704</v>
      </c>
      <c r="H9754">
        <v>21566</v>
      </c>
    </row>
    <row r="9755" spans="2:8" hidden="1" x14ac:dyDescent="0.25">
      <c r="B9755" t="s">
        <v>697</v>
      </c>
      <c r="C9755" t="s">
        <v>701</v>
      </c>
      <c r="D9755" t="s">
        <v>698</v>
      </c>
      <c r="E9755" t="s">
        <v>702</v>
      </c>
      <c r="F9755" t="s">
        <v>10178</v>
      </c>
      <c r="G9755" t="s">
        <v>704</v>
      </c>
      <c r="H9755">
        <v>21568</v>
      </c>
    </row>
    <row r="9756" spans="2:8" hidden="1" x14ac:dyDescent="0.25">
      <c r="B9756" t="s">
        <v>697</v>
      </c>
      <c r="C9756" t="s">
        <v>701</v>
      </c>
      <c r="D9756" t="s">
        <v>698</v>
      </c>
      <c r="E9756" t="s">
        <v>702</v>
      </c>
      <c r="F9756" t="s">
        <v>10179</v>
      </c>
      <c r="G9756" t="s">
        <v>704</v>
      </c>
      <c r="H9756">
        <v>21570</v>
      </c>
    </row>
    <row r="9757" spans="2:8" hidden="1" x14ac:dyDescent="0.25">
      <c r="B9757" t="s">
        <v>697</v>
      </c>
      <c r="C9757" t="s">
        <v>701</v>
      </c>
      <c r="D9757" t="s">
        <v>698</v>
      </c>
      <c r="E9757" t="s">
        <v>702</v>
      </c>
      <c r="F9757" t="s">
        <v>10180</v>
      </c>
      <c r="G9757" t="s">
        <v>704</v>
      </c>
      <c r="H9757">
        <v>21572</v>
      </c>
    </row>
    <row r="9758" spans="2:8" hidden="1" x14ac:dyDescent="0.25">
      <c r="B9758" t="s">
        <v>697</v>
      </c>
      <c r="C9758" t="s">
        <v>701</v>
      </c>
      <c r="D9758" t="s">
        <v>698</v>
      </c>
      <c r="E9758" t="s">
        <v>702</v>
      </c>
      <c r="F9758" t="s">
        <v>10181</v>
      </c>
      <c r="G9758" t="s">
        <v>704</v>
      </c>
      <c r="H9758">
        <v>21574</v>
      </c>
    </row>
    <row r="9759" spans="2:8" hidden="1" x14ac:dyDescent="0.25">
      <c r="B9759" t="s">
        <v>697</v>
      </c>
      <c r="C9759" t="s">
        <v>701</v>
      </c>
      <c r="D9759" t="s">
        <v>698</v>
      </c>
      <c r="E9759" t="s">
        <v>702</v>
      </c>
      <c r="F9759" t="s">
        <v>10182</v>
      </c>
      <c r="G9759" t="s">
        <v>704</v>
      </c>
      <c r="H9759">
        <v>21576</v>
      </c>
    </row>
    <row r="9760" spans="2:8" hidden="1" x14ac:dyDescent="0.25">
      <c r="B9760" t="s">
        <v>697</v>
      </c>
      <c r="C9760" t="s">
        <v>701</v>
      </c>
      <c r="D9760" t="s">
        <v>698</v>
      </c>
      <c r="E9760" t="s">
        <v>702</v>
      </c>
      <c r="F9760" t="s">
        <v>10183</v>
      </c>
      <c r="G9760" t="s">
        <v>704</v>
      </c>
      <c r="H9760">
        <v>21578</v>
      </c>
    </row>
    <row r="9761" spans="2:8" hidden="1" x14ac:dyDescent="0.25">
      <c r="B9761" t="s">
        <v>697</v>
      </c>
      <c r="C9761" t="s">
        <v>701</v>
      </c>
      <c r="D9761" t="s">
        <v>698</v>
      </c>
      <c r="E9761" t="s">
        <v>702</v>
      </c>
      <c r="F9761" t="s">
        <v>10184</v>
      </c>
      <c r="G9761" t="s">
        <v>704</v>
      </c>
      <c r="H9761">
        <v>21580</v>
      </c>
    </row>
    <row r="9762" spans="2:8" hidden="1" x14ac:dyDescent="0.25">
      <c r="B9762" t="s">
        <v>697</v>
      </c>
      <c r="C9762" t="s">
        <v>701</v>
      </c>
      <c r="D9762" t="s">
        <v>698</v>
      </c>
      <c r="E9762" t="s">
        <v>702</v>
      </c>
      <c r="F9762" t="s">
        <v>10185</v>
      </c>
      <c r="G9762" t="s">
        <v>704</v>
      </c>
      <c r="H9762">
        <v>21582</v>
      </c>
    </row>
    <row r="9763" spans="2:8" hidden="1" x14ac:dyDescent="0.25">
      <c r="B9763" t="s">
        <v>697</v>
      </c>
      <c r="C9763" t="s">
        <v>701</v>
      </c>
      <c r="D9763" t="s">
        <v>698</v>
      </c>
      <c r="E9763" t="s">
        <v>702</v>
      </c>
      <c r="F9763" t="s">
        <v>10186</v>
      </c>
      <c r="G9763" t="s">
        <v>704</v>
      </c>
      <c r="H9763">
        <v>21584</v>
      </c>
    </row>
    <row r="9764" spans="2:8" hidden="1" x14ac:dyDescent="0.25">
      <c r="B9764" t="s">
        <v>697</v>
      </c>
      <c r="C9764" t="s">
        <v>701</v>
      </c>
      <c r="D9764" t="s">
        <v>698</v>
      </c>
      <c r="E9764" t="s">
        <v>702</v>
      </c>
      <c r="F9764" t="s">
        <v>10187</v>
      </c>
      <c r="G9764" t="s">
        <v>704</v>
      </c>
      <c r="H9764">
        <v>21586</v>
      </c>
    </row>
    <row r="9765" spans="2:8" hidden="1" x14ac:dyDescent="0.25">
      <c r="B9765" t="s">
        <v>697</v>
      </c>
      <c r="C9765" t="s">
        <v>701</v>
      </c>
      <c r="D9765" t="s">
        <v>698</v>
      </c>
      <c r="E9765" t="s">
        <v>702</v>
      </c>
      <c r="F9765" t="s">
        <v>10188</v>
      </c>
      <c r="G9765" t="s">
        <v>704</v>
      </c>
      <c r="H9765">
        <v>21588</v>
      </c>
    </row>
    <row r="9766" spans="2:8" hidden="1" x14ac:dyDescent="0.25">
      <c r="B9766" t="s">
        <v>697</v>
      </c>
      <c r="C9766" t="s">
        <v>701</v>
      </c>
      <c r="D9766" t="s">
        <v>698</v>
      </c>
      <c r="E9766" t="s">
        <v>702</v>
      </c>
      <c r="F9766" t="s">
        <v>10189</v>
      </c>
      <c r="G9766" t="s">
        <v>704</v>
      </c>
      <c r="H9766">
        <v>21590</v>
      </c>
    </row>
    <row r="9767" spans="2:8" hidden="1" x14ac:dyDescent="0.25">
      <c r="B9767" t="s">
        <v>697</v>
      </c>
      <c r="C9767" t="s">
        <v>701</v>
      </c>
      <c r="D9767" t="s">
        <v>698</v>
      </c>
      <c r="E9767" t="s">
        <v>702</v>
      </c>
      <c r="F9767" t="s">
        <v>10190</v>
      </c>
      <c r="G9767" t="s">
        <v>704</v>
      </c>
      <c r="H9767">
        <v>21592</v>
      </c>
    </row>
    <row r="9768" spans="2:8" hidden="1" x14ac:dyDescent="0.25">
      <c r="B9768" t="s">
        <v>697</v>
      </c>
      <c r="C9768" t="s">
        <v>701</v>
      </c>
      <c r="D9768" t="s">
        <v>698</v>
      </c>
      <c r="E9768" t="s">
        <v>702</v>
      </c>
      <c r="F9768" t="s">
        <v>10191</v>
      </c>
      <c r="G9768" t="s">
        <v>704</v>
      </c>
      <c r="H9768">
        <v>21594</v>
      </c>
    </row>
    <row r="9769" spans="2:8" hidden="1" x14ac:dyDescent="0.25">
      <c r="B9769" t="s">
        <v>697</v>
      </c>
      <c r="C9769" t="s">
        <v>701</v>
      </c>
      <c r="D9769" t="s">
        <v>698</v>
      </c>
      <c r="E9769" t="s">
        <v>702</v>
      </c>
      <c r="F9769" t="s">
        <v>10192</v>
      </c>
      <c r="G9769" t="s">
        <v>704</v>
      </c>
      <c r="H9769">
        <v>21596</v>
      </c>
    </row>
    <row r="9770" spans="2:8" hidden="1" x14ac:dyDescent="0.25">
      <c r="B9770" t="s">
        <v>697</v>
      </c>
      <c r="C9770" t="s">
        <v>701</v>
      </c>
      <c r="D9770" t="s">
        <v>698</v>
      </c>
      <c r="E9770" t="s">
        <v>702</v>
      </c>
      <c r="F9770" t="s">
        <v>10193</v>
      </c>
      <c r="G9770" t="s">
        <v>704</v>
      </c>
      <c r="H9770">
        <v>21598</v>
      </c>
    </row>
    <row r="9771" spans="2:8" hidden="1" x14ac:dyDescent="0.25">
      <c r="B9771" t="s">
        <v>697</v>
      </c>
      <c r="C9771" t="s">
        <v>701</v>
      </c>
      <c r="D9771" t="s">
        <v>698</v>
      </c>
      <c r="E9771" t="s">
        <v>702</v>
      </c>
      <c r="F9771" t="s">
        <v>10194</v>
      </c>
      <c r="G9771" t="s">
        <v>704</v>
      </c>
      <c r="H9771">
        <v>21600</v>
      </c>
    </row>
    <row r="9772" spans="2:8" hidden="1" x14ac:dyDescent="0.25">
      <c r="B9772" t="s">
        <v>697</v>
      </c>
      <c r="C9772" t="s">
        <v>701</v>
      </c>
      <c r="D9772" t="s">
        <v>698</v>
      </c>
      <c r="E9772" t="s">
        <v>702</v>
      </c>
      <c r="F9772" t="s">
        <v>10195</v>
      </c>
      <c r="G9772" t="s">
        <v>704</v>
      </c>
      <c r="H9772">
        <v>21602</v>
      </c>
    </row>
    <row r="9773" spans="2:8" hidden="1" x14ac:dyDescent="0.25">
      <c r="B9773" t="s">
        <v>697</v>
      </c>
      <c r="C9773" t="s">
        <v>701</v>
      </c>
      <c r="D9773" t="s">
        <v>698</v>
      </c>
      <c r="E9773" t="s">
        <v>702</v>
      </c>
      <c r="F9773" t="s">
        <v>10196</v>
      </c>
      <c r="G9773" t="s">
        <v>704</v>
      </c>
      <c r="H9773">
        <v>21604</v>
      </c>
    </row>
    <row r="9774" spans="2:8" hidden="1" x14ac:dyDescent="0.25">
      <c r="B9774" t="s">
        <v>697</v>
      </c>
      <c r="C9774" t="s">
        <v>701</v>
      </c>
      <c r="D9774" t="s">
        <v>698</v>
      </c>
      <c r="E9774" t="s">
        <v>702</v>
      </c>
      <c r="F9774" t="s">
        <v>10197</v>
      </c>
      <c r="G9774" t="s">
        <v>704</v>
      </c>
      <c r="H9774">
        <v>21606</v>
      </c>
    </row>
    <row r="9775" spans="2:8" hidden="1" x14ac:dyDescent="0.25">
      <c r="B9775" t="s">
        <v>697</v>
      </c>
      <c r="C9775" t="s">
        <v>701</v>
      </c>
      <c r="D9775" t="s">
        <v>698</v>
      </c>
      <c r="E9775" t="s">
        <v>702</v>
      </c>
      <c r="F9775" t="s">
        <v>10198</v>
      </c>
      <c r="G9775" t="s">
        <v>704</v>
      </c>
      <c r="H9775">
        <v>21608</v>
      </c>
    </row>
    <row r="9776" spans="2:8" hidden="1" x14ac:dyDescent="0.25">
      <c r="B9776" t="s">
        <v>697</v>
      </c>
      <c r="C9776" t="s">
        <v>701</v>
      </c>
      <c r="D9776" t="s">
        <v>698</v>
      </c>
      <c r="E9776" t="s">
        <v>702</v>
      </c>
      <c r="F9776" t="s">
        <v>10199</v>
      </c>
      <c r="G9776" t="s">
        <v>704</v>
      </c>
      <c r="H9776">
        <v>21610</v>
      </c>
    </row>
    <row r="9777" spans="2:8" hidden="1" x14ac:dyDescent="0.25">
      <c r="B9777" t="s">
        <v>697</v>
      </c>
      <c r="C9777" t="s">
        <v>701</v>
      </c>
      <c r="D9777" t="s">
        <v>698</v>
      </c>
      <c r="E9777" t="s">
        <v>702</v>
      </c>
      <c r="F9777" t="s">
        <v>10200</v>
      </c>
      <c r="G9777" t="s">
        <v>704</v>
      </c>
      <c r="H9777">
        <v>21612</v>
      </c>
    </row>
    <row r="9778" spans="2:8" hidden="1" x14ac:dyDescent="0.25">
      <c r="B9778" t="s">
        <v>697</v>
      </c>
      <c r="C9778" t="s">
        <v>701</v>
      </c>
      <c r="D9778" t="s">
        <v>698</v>
      </c>
      <c r="E9778" t="s">
        <v>702</v>
      </c>
      <c r="F9778" t="s">
        <v>10201</v>
      </c>
      <c r="G9778" t="s">
        <v>704</v>
      </c>
      <c r="H9778">
        <v>21614</v>
      </c>
    </row>
    <row r="9779" spans="2:8" hidden="1" x14ac:dyDescent="0.25">
      <c r="B9779" t="s">
        <v>697</v>
      </c>
      <c r="C9779" t="s">
        <v>701</v>
      </c>
      <c r="D9779" t="s">
        <v>698</v>
      </c>
      <c r="E9779" t="s">
        <v>702</v>
      </c>
      <c r="F9779" t="s">
        <v>10202</v>
      </c>
      <c r="G9779" t="s">
        <v>704</v>
      </c>
      <c r="H9779">
        <v>21616</v>
      </c>
    </row>
    <row r="9780" spans="2:8" hidden="1" x14ac:dyDescent="0.25">
      <c r="B9780" t="s">
        <v>697</v>
      </c>
      <c r="C9780" t="s">
        <v>701</v>
      </c>
      <c r="D9780" t="s">
        <v>698</v>
      </c>
      <c r="E9780" t="s">
        <v>702</v>
      </c>
      <c r="F9780" t="s">
        <v>10203</v>
      </c>
      <c r="G9780" t="s">
        <v>704</v>
      </c>
      <c r="H9780">
        <v>21618</v>
      </c>
    </row>
    <row r="9781" spans="2:8" hidden="1" x14ac:dyDescent="0.25">
      <c r="B9781" t="s">
        <v>697</v>
      </c>
      <c r="C9781" t="s">
        <v>701</v>
      </c>
      <c r="D9781" t="s">
        <v>698</v>
      </c>
      <c r="E9781" t="s">
        <v>702</v>
      </c>
      <c r="F9781" t="s">
        <v>10204</v>
      </c>
      <c r="G9781" t="s">
        <v>704</v>
      </c>
      <c r="H9781">
        <v>21620</v>
      </c>
    </row>
    <row r="9782" spans="2:8" hidden="1" x14ac:dyDescent="0.25">
      <c r="B9782" t="s">
        <v>697</v>
      </c>
      <c r="C9782" t="s">
        <v>701</v>
      </c>
      <c r="D9782" t="s">
        <v>698</v>
      </c>
      <c r="E9782" t="s">
        <v>702</v>
      </c>
      <c r="F9782" t="s">
        <v>10205</v>
      </c>
      <c r="G9782" t="s">
        <v>704</v>
      </c>
      <c r="H9782">
        <v>21622</v>
      </c>
    </row>
    <row r="9783" spans="2:8" hidden="1" x14ac:dyDescent="0.25">
      <c r="B9783" t="s">
        <v>697</v>
      </c>
      <c r="C9783" t="s">
        <v>701</v>
      </c>
      <c r="D9783" t="s">
        <v>698</v>
      </c>
      <c r="E9783" t="s">
        <v>702</v>
      </c>
      <c r="F9783" t="s">
        <v>10206</v>
      </c>
      <c r="G9783" t="s">
        <v>704</v>
      </c>
      <c r="H9783">
        <v>21624</v>
      </c>
    </row>
    <row r="9784" spans="2:8" hidden="1" x14ac:dyDescent="0.25">
      <c r="B9784" t="s">
        <v>697</v>
      </c>
      <c r="C9784" t="s">
        <v>701</v>
      </c>
      <c r="D9784" t="s">
        <v>698</v>
      </c>
      <c r="E9784" t="s">
        <v>702</v>
      </c>
      <c r="F9784" t="s">
        <v>10207</v>
      </c>
      <c r="G9784" t="s">
        <v>704</v>
      </c>
      <c r="H9784">
        <v>21626</v>
      </c>
    </row>
    <row r="9785" spans="2:8" hidden="1" x14ac:dyDescent="0.25">
      <c r="B9785" t="s">
        <v>697</v>
      </c>
      <c r="C9785" t="s">
        <v>701</v>
      </c>
      <c r="D9785" t="s">
        <v>698</v>
      </c>
      <c r="E9785" t="s">
        <v>702</v>
      </c>
      <c r="F9785" t="s">
        <v>10208</v>
      </c>
      <c r="G9785" t="s">
        <v>704</v>
      </c>
      <c r="H9785">
        <v>21629</v>
      </c>
    </row>
    <row r="9786" spans="2:8" hidden="1" x14ac:dyDescent="0.25">
      <c r="B9786" t="s">
        <v>697</v>
      </c>
      <c r="C9786" t="s">
        <v>701</v>
      </c>
      <c r="D9786" t="s">
        <v>698</v>
      </c>
      <c r="E9786" t="s">
        <v>702</v>
      </c>
      <c r="F9786" t="s">
        <v>10209</v>
      </c>
      <c r="G9786" t="s">
        <v>704</v>
      </c>
      <c r="H9786">
        <v>21631</v>
      </c>
    </row>
    <row r="9787" spans="2:8" hidden="1" x14ac:dyDescent="0.25">
      <c r="B9787" t="s">
        <v>697</v>
      </c>
      <c r="C9787" t="s">
        <v>701</v>
      </c>
      <c r="D9787" t="s">
        <v>698</v>
      </c>
      <c r="E9787" t="s">
        <v>702</v>
      </c>
      <c r="F9787" t="s">
        <v>10210</v>
      </c>
      <c r="G9787" t="s">
        <v>704</v>
      </c>
      <c r="H9787">
        <v>21633</v>
      </c>
    </row>
    <row r="9788" spans="2:8" hidden="1" x14ac:dyDescent="0.25">
      <c r="B9788" t="s">
        <v>697</v>
      </c>
      <c r="C9788" t="s">
        <v>701</v>
      </c>
      <c r="D9788" t="s">
        <v>698</v>
      </c>
      <c r="E9788" t="s">
        <v>702</v>
      </c>
      <c r="F9788" t="s">
        <v>10211</v>
      </c>
      <c r="G9788" t="s">
        <v>704</v>
      </c>
      <c r="H9788">
        <v>21634</v>
      </c>
    </row>
    <row r="9789" spans="2:8" hidden="1" x14ac:dyDescent="0.25">
      <c r="B9789" t="s">
        <v>697</v>
      </c>
      <c r="C9789" t="s">
        <v>701</v>
      </c>
      <c r="D9789" t="s">
        <v>698</v>
      </c>
      <c r="E9789" t="s">
        <v>702</v>
      </c>
      <c r="F9789" t="s">
        <v>10212</v>
      </c>
      <c r="G9789" t="s">
        <v>704</v>
      </c>
      <c r="H9789">
        <v>21637</v>
      </c>
    </row>
    <row r="9790" spans="2:8" hidden="1" x14ac:dyDescent="0.25">
      <c r="B9790" t="s">
        <v>697</v>
      </c>
      <c r="C9790" t="s">
        <v>701</v>
      </c>
      <c r="D9790" t="s">
        <v>698</v>
      </c>
      <c r="E9790" t="s">
        <v>702</v>
      </c>
      <c r="F9790" t="s">
        <v>10213</v>
      </c>
      <c r="G9790" t="s">
        <v>704</v>
      </c>
      <c r="H9790">
        <v>21640</v>
      </c>
    </row>
    <row r="9791" spans="2:8" hidden="1" x14ac:dyDescent="0.25">
      <c r="B9791" t="s">
        <v>697</v>
      </c>
      <c r="C9791" t="s">
        <v>701</v>
      </c>
      <c r="D9791" t="s">
        <v>698</v>
      </c>
      <c r="E9791" t="s">
        <v>702</v>
      </c>
      <c r="F9791" t="s">
        <v>10214</v>
      </c>
      <c r="G9791" t="s">
        <v>704</v>
      </c>
      <c r="H9791">
        <v>21641</v>
      </c>
    </row>
    <row r="9792" spans="2:8" hidden="1" x14ac:dyDescent="0.25">
      <c r="B9792" t="s">
        <v>697</v>
      </c>
      <c r="C9792" t="s">
        <v>701</v>
      </c>
      <c r="D9792" t="s">
        <v>698</v>
      </c>
      <c r="E9792" t="s">
        <v>702</v>
      </c>
      <c r="F9792" t="s">
        <v>10215</v>
      </c>
      <c r="G9792" t="s">
        <v>704</v>
      </c>
      <c r="H9792">
        <v>21642</v>
      </c>
    </row>
    <row r="9793" spans="2:8" hidden="1" x14ac:dyDescent="0.25">
      <c r="B9793" t="s">
        <v>697</v>
      </c>
      <c r="C9793" t="s">
        <v>701</v>
      </c>
      <c r="D9793" t="s">
        <v>698</v>
      </c>
      <c r="E9793" t="s">
        <v>702</v>
      </c>
      <c r="F9793" t="s">
        <v>10216</v>
      </c>
      <c r="G9793" t="s">
        <v>704</v>
      </c>
      <c r="H9793">
        <v>21643</v>
      </c>
    </row>
    <row r="9794" spans="2:8" hidden="1" x14ac:dyDescent="0.25">
      <c r="B9794" t="s">
        <v>697</v>
      </c>
      <c r="C9794" t="s">
        <v>701</v>
      </c>
      <c r="D9794" t="s">
        <v>698</v>
      </c>
      <c r="E9794" t="s">
        <v>702</v>
      </c>
      <c r="F9794" t="s">
        <v>10217</v>
      </c>
      <c r="G9794" t="s">
        <v>704</v>
      </c>
      <c r="H9794">
        <v>21646</v>
      </c>
    </row>
    <row r="9795" spans="2:8" hidden="1" x14ac:dyDescent="0.25">
      <c r="B9795" t="s">
        <v>697</v>
      </c>
      <c r="C9795" t="s">
        <v>701</v>
      </c>
      <c r="D9795" t="s">
        <v>698</v>
      </c>
      <c r="E9795" t="s">
        <v>702</v>
      </c>
      <c r="F9795" t="s">
        <v>10218</v>
      </c>
      <c r="G9795" t="s">
        <v>704</v>
      </c>
      <c r="H9795">
        <v>21649</v>
      </c>
    </row>
    <row r="9796" spans="2:8" hidden="1" x14ac:dyDescent="0.25">
      <c r="B9796" t="s">
        <v>697</v>
      </c>
      <c r="C9796" t="s">
        <v>701</v>
      </c>
      <c r="D9796" t="s">
        <v>698</v>
      </c>
      <c r="E9796" t="s">
        <v>702</v>
      </c>
      <c r="F9796" t="s">
        <v>10219</v>
      </c>
      <c r="G9796" t="s">
        <v>704</v>
      </c>
      <c r="H9796">
        <v>21652</v>
      </c>
    </row>
    <row r="9797" spans="2:8" hidden="1" x14ac:dyDescent="0.25">
      <c r="B9797" t="s">
        <v>697</v>
      </c>
      <c r="C9797" t="s">
        <v>701</v>
      </c>
      <c r="D9797" t="s">
        <v>698</v>
      </c>
      <c r="E9797" t="s">
        <v>702</v>
      </c>
      <c r="F9797" t="s">
        <v>10220</v>
      </c>
      <c r="G9797" t="s">
        <v>704</v>
      </c>
      <c r="H9797">
        <v>21655</v>
      </c>
    </row>
    <row r="9798" spans="2:8" hidden="1" x14ac:dyDescent="0.25">
      <c r="B9798" t="s">
        <v>697</v>
      </c>
      <c r="C9798" t="s">
        <v>701</v>
      </c>
      <c r="D9798" t="s">
        <v>698</v>
      </c>
      <c r="E9798" t="s">
        <v>702</v>
      </c>
      <c r="F9798" t="s">
        <v>10221</v>
      </c>
      <c r="G9798" t="s">
        <v>704</v>
      </c>
      <c r="H9798">
        <v>21656</v>
      </c>
    </row>
    <row r="9799" spans="2:8" hidden="1" x14ac:dyDescent="0.25">
      <c r="B9799" t="s">
        <v>697</v>
      </c>
      <c r="C9799" t="s">
        <v>701</v>
      </c>
      <c r="D9799" t="s">
        <v>698</v>
      </c>
      <c r="E9799" t="s">
        <v>702</v>
      </c>
      <c r="F9799" t="s">
        <v>10222</v>
      </c>
      <c r="G9799" t="s">
        <v>704</v>
      </c>
      <c r="H9799">
        <v>21662</v>
      </c>
    </row>
    <row r="9800" spans="2:8" hidden="1" x14ac:dyDescent="0.25">
      <c r="B9800" t="s">
        <v>697</v>
      </c>
      <c r="C9800" t="s">
        <v>701</v>
      </c>
      <c r="D9800" t="s">
        <v>698</v>
      </c>
      <c r="E9800" t="s">
        <v>702</v>
      </c>
      <c r="F9800" t="s">
        <v>10223</v>
      </c>
      <c r="G9800" t="s">
        <v>704</v>
      </c>
      <c r="H9800">
        <v>21664</v>
      </c>
    </row>
    <row r="9801" spans="2:8" hidden="1" x14ac:dyDescent="0.25">
      <c r="B9801" t="s">
        <v>697</v>
      </c>
      <c r="C9801" t="s">
        <v>701</v>
      </c>
      <c r="D9801" t="s">
        <v>698</v>
      </c>
      <c r="E9801" t="s">
        <v>702</v>
      </c>
      <c r="F9801" t="s">
        <v>10224</v>
      </c>
      <c r="G9801" t="s">
        <v>704</v>
      </c>
      <c r="H9801">
        <v>21666</v>
      </c>
    </row>
    <row r="9802" spans="2:8" hidden="1" x14ac:dyDescent="0.25">
      <c r="B9802" t="s">
        <v>697</v>
      </c>
      <c r="C9802" t="s">
        <v>701</v>
      </c>
      <c r="D9802" t="s">
        <v>698</v>
      </c>
      <c r="E9802" t="s">
        <v>702</v>
      </c>
      <c r="F9802" t="s">
        <v>10225</v>
      </c>
      <c r="G9802" t="s">
        <v>704</v>
      </c>
      <c r="H9802">
        <v>21668</v>
      </c>
    </row>
    <row r="9803" spans="2:8" hidden="1" x14ac:dyDescent="0.25">
      <c r="B9803" t="s">
        <v>697</v>
      </c>
      <c r="C9803" t="s">
        <v>701</v>
      </c>
      <c r="D9803" t="s">
        <v>698</v>
      </c>
      <c r="E9803" t="s">
        <v>702</v>
      </c>
      <c r="F9803" t="s">
        <v>10226</v>
      </c>
      <c r="G9803" t="s">
        <v>704</v>
      </c>
      <c r="H9803">
        <v>21670</v>
      </c>
    </row>
    <row r="9804" spans="2:8" hidden="1" x14ac:dyDescent="0.25">
      <c r="B9804" t="s">
        <v>697</v>
      </c>
      <c r="C9804" t="s">
        <v>701</v>
      </c>
      <c r="D9804" t="s">
        <v>698</v>
      </c>
      <c r="E9804" t="s">
        <v>702</v>
      </c>
      <c r="F9804" t="s">
        <v>10227</v>
      </c>
      <c r="G9804" t="s">
        <v>704</v>
      </c>
      <c r="H9804">
        <v>21672</v>
      </c>
    </row>
    <row r="9805" spans="2:8" hidden="1" x14ac:dyDescent="0.25">
      <c r="B9805" t="s">
        <v>697</v>
      </c>
      <c r="C9805" t="s">
        <v>701</v>
      </c>
      <c r="D9805" t="s">
        <v>698</v>
      </c>
      <c r="E9805" t="s">
        <v>702</v>
      </c>
      <c r="F9805" t="s">
        <v>10228</v>
      </c>
      <c r="G9805" t="s">
        <v>704</v>
      </c>
      <c r="H9805">
        <v>21674</v>
      </c>
    </row>
    <row r="9806" spans="2:8" hidden="1" x14ac:dyDescent="0.25">
      <c r="B9806" t="s">
        <v>697</v>
      </c>
      <c r="C9806" t="s">
        <v>701</v>
      </c>
      <c r="D9806" t="s">
        <v>698</v>
      </c>
      <c r="E9806" t="s">
        <v>702</v>
      </c>
      <c r="F9806" t="s">
        <v>10229</v>
      </c>
      <c r="G9806" t="s">
        <v>704</v>
      </c>
      <c r="H9806">
        <v>21676</v>
      </c>
    </row>
    <row r="9807" spans="2:8" hidden="1" x14ac:dyDescent="0.25">
      <c r="B9807" t="s">
        <v>697</v>
      </c>
      <c r="C9807" t="s">
        <v>701</v>
      </c>
      <c r="D9807" t="s">
        <v>698</v>
      </c>
      <c r="E9807" t="s">
        <v>702</v>
      </c>
      <c r="F9807" t="s">
        <v>10230</v>
      </c>
      <c r="G9807" t="s">
        <v>704</v>
      </c>
      <c r="H9807">
        <v>21678</v>
      </c>
    </row>
    <row r="9808" spans="2:8" hidden="1" x14ac:dyDescent="0.25">
      <c r="B9808" t="s">
        <v>697</v>
      </c>
      <c r="C9808" t="s">
        <v>701</v>
      </c>
      <c r="D9808" t="s">
        <v>698</v>
      </c>
      <c r="E9808" t="s">
        <v>702</v>
      </c>
      <c r="F9808" t="s">
        <v>10231</v>
      </c>
      <c r="G9808" t="s">
        <v>704</v>
      </c>
      <c r="H9808">
        <v>21680</v>
      </c>
    </row>
    <row r="9809" spans="2:8" hidden="1" x14ac:dyDescent="0.25">
      <c r="B9809" t="s">
        <v>697</v>
      </c>
      <c r="C9809" t="s">
        <v>701</v>
      </c>
      <c r="D9809" t="s">
        <v>698</v>
      </c>
      <c r="E9809" t="s">
        <v>702</v>
      </c>
      <c r="F9809" t="s">
        <v>10232</v>
      </c>
      <c r="G9809" t="s">
        <v>704</v>
      </c>
      <c r="H9809">
        <v>21682</v>
      </c>
    </row>
    <row r="9810" spans="2:8" hidden="1" x14ac:dyDescent="0.25">
      <c r="B9810" t="s">
        <v>697</v>
      </c>
      <c r="C9810" t="s">
        <v>701</v>
      </c>
      <c r="D9810" t="s">
        <v>698</v>
      </c>
      <c r="E9810" t="s">
        <v>702</v>
      </c>
      <c r="F9810" t="s">
        <v>10233</v>
      </c>
      <c r="G9810" t="s">
        <v>704</v>
      </c>
      <c r="H9810">
        <v>21684</v>
      </c>
    </row>
    <row r="9811" spans="2:8" hidden="1" x14ac:dyDescent="0.25">
      <c r="B9811" t="s">
        <v>697</v>
      </c>
      <c r="C9811" t="s">
        <v>701</v>
      </c>
      <c r="D9811" t="s">
        <v>698</v>
      </c>
      <c r="E9811" t="s">
        <v>702</v>
      </c>
      <c r="F9811" t="s">
        <v>10234</v>
      </c>
      <c r="G9811" t="s">
        <v>704</v>
      </c>
      <c r="H9811">
        <v>21687</v>
      </c>
    </row>
    <row r="9812" spans="2:8" hidden="1" x14ac:dyDescent="0.25">
      <c r="B9812" t="s">
        <v>697</v>
      </c>
      <c r="C9812" t="s">
        <v>701</v>
      </c>
      <c r="D9812" t="s">
        <v>698</v>
      </c>
      <c r="E9812" t="s">
        <v>702</v>
      </c>
      <c r="F9812" t="s">
        <v>10235</v>
      </c>
      <c r="G9812" t="s">
        <v>704</v>
      </c>
      <c r="H9812">
        <v>21690</v>
      </c>
    </row>
    <row r="9813" spans="2:8" hidden="1" x14ac:dyDescent="0.25">
      <c r="B9813" t="s">
        <v>697</v>
      </c>
      <c r="C9813" t="s">
        <v>701</v>
      </c>
      <c r="D9813" t="s">
        <v>698</v>
      </c>
      <c r="E9813" t="s">
        <v>702</v>
      </c>
      <c r="F9813" t="s">
        <v>10236</v>
      </c>
      <c r="G9813" t="s">
        <v>704</v>
      </c>
      <c r="H9813">
        <v>21693</v>
      </c>
    </row>
    <row r="9814" spans="2:8" hidden="1" x14ac:dyDescent="0.25">
      <c r="B9814" t="s">
        <v>697</v>
      </c>
      <c r="C9814" t="s">
        <v>701</v>
      </c>
      <c r="D9814" t="s">
        <v>698</v>
      </c>
      <c r="E9814" t="s">
        <v>702</v>
      </c>
      <c r="F9814" t="s">
        <v>10237</v>
      </c>
      <c r="G9814" t="s">
        <v>704</v>
      </c>
      <c r="H9814">
        <v>21695</v>
      </c>
    </row>
    <row r="9815" spans="2:8" hidden="1" x14ac:dyDescent="0.25">
      <c r="B9815" t="s">
        <v>697</v>
      </c>
      <c r="C9815" t="s">
        <v>701</v>
      </c>
      <c r="D9815" t="s">
        <v>698</v>
      </c>
      <c r="E9815" t="s">
        <v>702</v>
      </c>
      <c r="F9815" t="s">
        <v>10238</v>
      </c>
      <c r="G9815" t="s">
        <v>704</v>
      </c>
      <c r="H9815">
        <v>21697</v>
      </c>
    </row>
    <row r="9816" spans="2:8" hidden="1" x14ac:dyDescent="0.25">
      <c r="B9816" t="s">
        <v>697</v>
      </c>
      <c r="C9816" t="s">
        <v>701</v>
      </c>
      <c r="D9816" t="s">
        <v>698</v>
      </c>
      <c r="E9816" t="s">
        <v>702</v>
      </c>
      <c r="F9816" t="s">
        <v>10239</v>
      </c>
      <c r="G9816" t="s">
        <v>704</v>
      </c>
      <c r="H9816">
        <v>21698</v>
      </c>
    </row>
    <row r="9817" spans="2:8" hidden="1" x14ac:dyDescent="0.25">
      <c r="B9817" t="s">
        <v>697</v>
      </c>
      <c r="C9817" t="s">
        <v>701</v>
      </c>
      <c r="D9817" t="s">
        <v>698</v>
      </c>
      <c r="E9817" t="s">
        <v>702</v>
      </c>
      <c r="F9817" t="s">
        <v>10240</v>
      </c>
      <c r="G9817" t="s">
        <v>704</v>
      </c>
      <c r="H9817">
        <v>21701</v>
      </c>
    </row>
    <row r="9818" spans="2:8" hidden="1" x14ac:dyDescent="0.25">
      <c r="B9818" t="s">
        <v>697</v>
      </c>
      <c r="C9818" t="s">
        <v>701</v>
      </c>
      <c r="D9818" t="s">
        <v>698</v>
      </c>
      <c r="E9818" t="s">
        <v>702</v>
      </c>
      <c r="F9818" t="s">
        <v>10241</v>
      </c>
      <c r="G9818" t="s">
        <v>704</v>
      </c>
      <c r="H9818">
        <v>21704</v>
      </c>
    </row>
    <row r="9819" spans="2:8" hidden="1" x14ac:dyDescent="0.25">
      <c r="B9819" t="s">
        <v>697</v>
      </c>
      <c r="C9819" t="s">
        <v>701</v>
      </c>
      <c r="D9819" t="s">
        <v>698</v>
      </c>
      <c r="E9819" t="s">
        <v>702</v>
      </c>
      <c r="F9819" t="s">
        <v>10242</v>
      </c>
      <c r="G9819" t="s">
        <v>704</v>
      </c>
      <c r="H9819">
        <v>21707</v>
      </c>
    </row>
    <row r="9820" spans="2:8" hidden="1" x14ac:dyDescent="0.25">
      <c r="B9820" t="s">
        <v>697</v>
      </c>
      <c r="C9820" t="s">
        <v>701</v>
      </c>
      <c r="D9820" t="s">
        <v>698</v>
      </c>
      <c r="E9820" t="s">
        <v>702</v>
      </c>
      <c r="F9820" t="s">
        <v>10243</v>
      </c>
      <c r="G9820" t="s">
        <v>704</v>
      </c>
      <c r="H9820">
        <v>21710</v>
      </c>
    </row>
    <row r="9821" spans="2:8" hidden="1" x14ac:dyDescent="0.25">
      <c r="B9821" t="s">
        <v>697</v>
      </c>
      <c r="C9821" t="s">
        <v>701</v>
      </c>
      <c r="D9821" t="s">
        <v>698</v>
      </c>
      <c r="E9821" t="s">
        <v>702</v>
      </c>
      <c r="F9821" t="s">
        <v>10244</v>
      </c>
      <c r="G9821" t="s">
        <v>704</v>
      </c>
      <c r="H9821">
        <v>21711</v>
      </c>
    </row>
    <row r="9822" spans="2:8" hidden="1" x14ac:dyDescent="0.25">
      <c r="B9822" t="s">
        <v>697</v>
      </c>
      <c r="C9822" t="s">
        <v>701</v>
      </c>
      <c r="D9822" t="s">
        <v>698</v>
      </c>
      <c r="E9822" t="s">
        <v>702</v>
      </c>
      <c r="F9822" t="s">
        <v>10245</v>
      </c>
      <c r="G9822" t="s">
        <v>704</v>
      </c>
      <c r="H9822">
        <v>21712</v>
      </c>
    </row>
    <row r="9823" spans="2:8" hidden="1" x14ac:dyDescent="0.25">
      <c r="B9823" t="s">
        <v>697</v>
      </c>
      <c r="C9823" t="s">
        <v>701</v>
      </c>
      <c r="D9823" t="s">
        <v>698</v>
      </c>
      <c r="E9823" t="s">
        <v>702</v>
      </c>
      <c r="F9823" t="s">
        <v>10246</v>
      </c>
      <c r="G9823" t="s">
        <v>704</v>
      </c>
      <c r="H9823">
        <v>21713</v>
      </c>
    </row>
    <row r="9824" spans="2:8" hidden="1" x14ac:dyDescent="0.25">
      <c r="B9824" t="s">
        <v>697</v>
      </c>
      <c r="C9824" t="s">
        <v>701</v>
      </c>
      <c r="D9824" t="s">
        <v>698</v>
      </c>
      <c r="E9824" t="s">
        <v>702</v>
      </c>
      <c r="F9824" t="s">
        <v>10247</v>
      </c>
      <c r="G9824" t="s">
        <v>704</v>
      </c>
      <c r="H9824">
        <v>21714</v>
      </c>
    </row>
    <row r="9825" spans="2:8" hidden="1" x14ac:dyDescent="0.25">
      <c r="B9825" t="s">
        <v>697</v>
      </c>
      <c r="C9825" t="s">
        <v>701</v>
      </c>
      <c r="D9825" t="s">
        <v>698</v>
      </c>
      <c r="E9825" t="s">
        <v>702</v>
      </c>
      <c r="F9825" t="s">
        <v>10248</v>
      </c>
      <c r="G9825" t="s">
        <v>704</v>
      </c>
      <c r="H9825">
        <v>21715</v>
      </c>
    </row>
    <row r="9826" spans="2:8" hidden="1" x14ac:dyDescent="0.25">
      <c r="B9826" t="s">
        <v>697</v>
      </c>
      <c r="C9826" t="s">
        <v>701</v>
      </c>
      <c r="D9826" t="s">
        <v>698</v>
      </c>
      <c r="E9826" t="s">
        <v>702</v>
      </c>
      <c r="F9826" t="s">
        <v>10249</v>
      </c>
      <c r="G9826" t="s">
        <v>704</v>
      </c>
      <c r="H9826">
        <v>21716</v>
      </c>
    </row>
    <row r="9827" spans="2:8" hidden="1" x14ac:dyDescent="0.25">
      <c r="B9827" t="s">
        <v>697</v>
      </c>
      <c r="C9827" t="s">
        <v>701</v>
      </c>
      <c r="D9827" t="s">
        <v>698</v>
      </c>
      <c r="E9827" t="s">
        <v>702</v>
      </c>
      <c r="F9827" t="s">
        <v>10250</v>
      </c>
      <c r="G9827" t="s">
        <v>704</v>
      </c>
      <c r="H9827">
        <v>21717</v>
      </c>
    </row>
    <row r="9828" spans="2:8" hidden="1" x14ac:dyDescent="0.25">
      <c r="B9828" t="s">
        <v>697</v>
      </c>
      <c r="C9828" t="s">
        <v>701</v>
      </c>
      <c r="D9828" t="s">
        <v>698</v>
      </c>
      <c r="E9828" t="s">
        <v>702</v>
      </c>
      <c r="F9828" t="s">
        <v>10251</v>
      </c>
      <c r="G9828" t="s">
        <v>704</v>
      </c>
      <c r="H9828">
        <v>21718</v>
      </c>
    </row>
    <row r="9829" spans="2:8" hidden="1" x14ac:dyDescent="0.25">
      <c r="B9829" t="s">
        <v>697</v>
      </c>
      <c r="C9829" t="s">
        <v>701</v>
      </c>
      <c r="D9829" t="s">
        <v>698</v>
      </c>
      <c r="E9829" t="s">
        <v>702</v>
      </c>
      <c r="F9829" t="s">
        <v>10252</v>
      </c>
      <c r="G9829" t="s">
        <v>704</v>
      </c>
      <c r="H9829">
        <v>21719</v>
      </c>
    </row>
    <row r="9830" spans="2:8" hidden="1" x14ac:dyDescent="0.25">
      <c r="B9830" t="s">
        <v>697</v>
      </c>
      <c r="C9830" t="s">
        <v>701</v>
      </c>
      <c r="D9830" t="s">
        <v>698</v>
      </c>
      <c r="E9830" t="s">
        <v>702</v>
      </c>
      <c r="F9830" t="s">
        <v>10253</v>
      </c>
      <c r="G9830" t="s">
        <v>704</v>
      </c>
      <c r="H9830">
        <v>21720</v>
      </c>
    </row>
    <row r="9831" spans="2:8" hidden="1" x14ac:dyDescent="0.25">
      <c r="B9831" t="s">
        <v>697</v>
      </c>
      <c r="C9831" t="s">
        <v>701</v>
      </c>
      <c r="D9831" t="s">
        <v>698</v>
      </c>
      <c r="E9831" t="s">
        <v>702</v>
      </c>
      <c r="F9831" t="s">
        <v>10254</v>
      </c>
      <c r="G9831" t="s">
        <v>704</v>
      </c>
      <c r="H9831">
        <v>21722</v>
      </c>
    </row>
    <row r="9832" spans="2:8" hidden="1" x14ac:dyDescent="0.25">
      <c r="B9832" t="s">
        <v>697</v>
      </c>
      <c r="C9832" t="s">
        <v>701</v>
      </c>
      <c r="D9832" t="s">
        <v>698</v>
      </c>
      <c r="E9832" t="s">
        <v>702</v>
      </c>
      <c r="F9832" t="s">
        <v>10255</v>
      </c>
      <c r="G9832" t="s">
        <v>704</v>
      </c>
      <c r="H9832">
        <v>21723</v>
      </c>
    </row>
    <row r="9833" spans="2:8" hidden="1" x14ac:dyDescent="0.25">
      <c r="B9833" t="s">
        <v>697</v>
      </c>
      <c r="C9833" t="s">
        <v>701</v>
      </c>
      <c r="D9833" t="s">
        <v>698</v>
      </c>
      <c r="E9833" t="s">
        <v>702</v>
      </c>
      <c r="F9833" t="s">
        <v>10256</v>
      </c>
      <c r="G9833" t="s">
        <v>704</v>
      </c>
      <c r="H9833">
        <v>21724</v>
      </c>
    </row>
    <row r="9834" spans="2:8" hidden="1" x14ac:dyDescent="0.25">
      <c r="B9834" t="s">
        <v>697</v>
      </c>
      <c r="C9834" t="s">
        <v>701</v>
      </c>
      <c r="D9834" t="s">
        <v>698</v>
      </c>
      <c r="E9834" t="s">
        <v>702</v>
      </c>
      <c r="F9834" t="s">
        <v>10257</v>
      </c>
      <c r="G9834" t="s">
        <v>704</v>
      </c>
      <c r="H9834">
        <v>21726</v>
      </c>
    </row>
    <row r="9835" spans="2:8" hidden="1" x14ac:dyDescent="0.25">
      <c r="B9835" t="s">
        <v>697</v>
      </c>
      <c r="C9835" t="s">
        <v>701</v>
      </c>
      <c r="D9835" t="s">
        <v>698</v>
      </c>
      <c r="E9835" t="s">
        <v>702</v>
      </c>
      <c r="F9835" t="s">
        <v>10258</v>
      </c>
      <c r="G9835" t="s">
        <v>704</v>
      </c>
      <c r="H9835">
        <v>21728</v>
      </c>
    </row>
    <row r="9836" spans="2:8" hidden="1" x14ac:dyDescent="0.25">
      <c r="B9836" t="s">
        <v>697</v>
      </c>
      <c r="C9836" t="s">
        <v>701</v>
      </c>
      <c r="D9836" t="s">
        <v>698</v>
      </c>
      <c r="E9836" t="s">
        <v>702</v>
      </c>
      <c r="F9836" t="s">
        <v>10259</v>
      </c>
      <c r="G9836" t="s">
        <v>704</v>
      </c>
      <c r="H9836">
        <v>21730</v>
      </c>
    </row>
    <row r="9837" spans="2:8" hidden="1" x14ac:dyDescent="0.25">
      <c r="B9837" t="s">
        <v>697</v>
      </c>
      <c r="C9837" t="s">
        <v>701</v>
      </c>
      <c r="D9837" t="s">
        <v>698</v>
      </c>
      <c r="E9837" t="s">
        <v>702</v>
      </c>
      <c r="F9837" t="s">
        <v>10260</v>
      </c>
      <c r="G9837" t="s">
        <v>704</v>
      </c>
      <c r="H9837">
        <v>21733</v>
      </c>
    </row>
    <row r="9838" spans="2:8" hidden="1" x14ac:dyDescent="0.25">
      <c r="B9838" t="s">
        <v>697</v>
      </c>
      <c r="C9838" t="s">
        <v>701</v>
      </c>
      <c r="D9838" t="s">
        <v>698</v>
      </c>
      <c r="E9838" t="s">
        <v>702</v>
      </c>
      <c r="F9838" t="s">
        <v>10261</v>
      </c>
      <c r="G9838" t="s">
        <v>704</v>
      </c>
      <c r="H9838">
        <v>21736</v>
      </c>
    </row>
    <row r="9839" spans="2:8" hidden="1" x14ac:dyDescent="0.25">
      <c r="B9839" t="s">
        <v>697</v>
      </c>
      <c r="C9839" t="s">
        <v>701</v>
      </c>
      <c r="D9839" t="s">
        <v>698</v>
      </c>
      <c r="E9839" t="s">
        <v>702</v>
      </c>
      <c r="F9839" t="s">
        <v>10262</v>
      </c>
      <c r="G9839" t="s">
        <v>704</v>
      </c>
      <c r="H9839">
        <v>21739</v>
      </c>
    </row>
    <row r="9840" spans="2:8" hidden="1" x14ac:dyDescent="0.25">
      <c r="B9840" t="s">
        <v>697</v>
      </c>
      <c r="C9840" t="s">
        <v>701</v>
      </c>
      <c r="D9840" t="s">
        <v>698</v>
      </c>
      <c r="E9840" t="s">
        <v>702</v>
      </c>
      <c r="F9840" t="s">
        <v>10263</v>
      </c>
      <c r="G9840" t="s">
        <v>704</v>
      </c>
      <c r="H9840">
        <v>21742</v>
      </c>
    </row>
    <row r="9841" spans="2:8" hidden="1" x14ac:dyDescent="0.25">
      <c r="B9841" t="s">
        <v>697</v>
      </c>
      <c r="C9841" t="s">
        <v>701</v>
      </c>
      <c r="D9841" t="s">
        <v>698</v>
      </c>
      <c r="E9841" t="s">
        <v>702</v>
      </c>
      <c r="F9841" t="s">
        <v>10264</v>
      </c>
      <c r="G9841" t="s">
        <v>704</v>
      </c>
      <c r="H9841">
        <v>21745</v>
      </c>
    </row>
    <row r="9842" spans="2:8" hidden="1" x14ac:dyDescent="0.25">
      <c r="B9842" t="s">
        <v>697</v>
      </c>
      <c r="C9842" t="s">
        <v>701</v>
      </c>
      <c r="D9842" t="s">
        <v>698</v>
      </c>
      <c r="E9842" t="s">
        <v>702</v>
      </c>
      <c r="F9842" t="s">
        <v>10265</v>
      </c>
      <c r="G9842" t="s">
        <v>704</v>
      </c>
      <c r="H9842">
        <v>21748</v>
      </c>
    </row>
    <row r="9843" spans="2:8" hidden="1" x14ac:dyDescent="0.25">
      <c r="B9843" t="s">
        <v>697</v>
      </c>
      <c r="C9843" t="s">
        <v>701</v>
      </c>
      <c r="D9843" t="s">
        <v>698</v>
      </c>
      <c r="E9843" t="s">
        <v>702</v>
      </c>
      <c r="F9843" t="s">
        <v>10266</v>
      </c>
      <c r="G9843" t="s">
        <v>704</v>
      </c>
      <c r="H9843">
        <v>21750</v>
      </c>
    </row>
    <row r="9844" spans="2:8" hidden="1" x14ac:dyDescent="0.25">
      <c r="B9844" t="s">
        <v>697</v>
      </c>
      <c r="C9844" t="s">
        <v>701</v>
      </c>
      <c r="D9844" t="s">
        <v>698</v>
      </c>
      <c r="E9844" t="s">
        <v>702</v>
      </c>
      <c r="F9844" t="s">
        <v>10267</v>
      </c>
      <c r="G9844" t="s">
        <v>704</v>
      </c>
      <c r="H9844">
        <v>21752</v>
      </c>
    </row>
    <row r="9845" spans="2:8" hidden="1" x14ac:dyDescent="0.25">
      <c r="B9845" t="s">
        <v>697</v>
      </c>
      <c r="C9845" t="s">
        <v>701</v>
      </c>
      <c r="D9845" t="s">
        <v>698</v>
      </c>
      <c r="E9845" t="s">
        <v>702</v>
      </c>
      <c r="F9845" t="s">
        <v>10268</v>
      </c>
      <c r="G9845" t="s">
        <v>704</v>
      </c>
      <c r="H9845">
        <v>21754</v>
      </c>
    </row>
    <row r="9846" spans="2:8" hidden="1" x14ac:dyDescent="0.25">
      <c r="B9846" t="s">
        <v>697</v>
      </c>
      <c r="C9846" t="s">
        <v>701</v>
      </c>
      <c r="D9846" t="s">
        <v>698</v>
      </c>
      <c r="E9846" t="s">
        <v>702</v>
      </c>
      <c r="F9846" t="s">
        <v>10269</v>
      </c>
      <c r="G9846" t="s">
        <v>704</v>
      </c>
      <c r="H9846">
        <v>21756</v>
      </c>
    </row>
    <row r="9847" spans="2:8" hidden="1" x14ac:dyDescent="0.25">
      <c r="B9847" t="s">
        <v>697</v>
      </c>
      <c r="C9847" t="s">
        <v>701</v>
      </c>
      <c r="D9847" t="s">
        <v>698</v>
      </c>
      <c r="E9847" t="s">
        <v>702</v>
      </c>
      <c r="F9847" t="s">
        <v>10270</v>
      </c>
      <c r="G9847" t="s">
        <v>704</v>
      </c>
      <c r="H9847">
        <v>21758</v>
      </c>
    </row>
    <row r="9848" spans="2:8" hidden="1" x14ac:dyDescent="0.25">
      <c r="B9848" t="s">
        <v>697</v>
      </c>
      <c r="C9848" t="s">
        <v>701</v>
      </c>
      <c r="D9848" t="s">
        <v>698</v>
      </c>
      <c r="E9848" t="s">
        <v>702</v>
      </c>
      <c r="F9848" t="s">
        <v>10271</v>
      </c>
      <c r="G9848" t="s">
        <v>704</v>
      </c>
      <c r="H9848">
        <v>21759</v>
      </c>
    </row>
    <row r="9849" spans="2:8" hidden="1" x14ac:dyDescent="0.25">
      <c r="B9849" t="s">
        <v>697</v>
      </c>
      <c r="C9849" t="s">
        <v>701</v>
      </c>
      <c r="D9849" t="s">
        <v>698</v>
      </c>
      <c r="E9849" t="s">
        <v>702</v>
      </c>
      <c r="F9849" t="s">
        <v>10272</v>
      </c>
      <c r="G9849" t="s">
        <v>704</v>
      </c>
      <c r="H9849">
        <v>21760</v>
      </c>
    </row>
    <row r="9850" spans="2:8" hidden="1" x14ac:dyDescent="0.25">
      <c r="B9850" t="s">
        <v>697</v>
      </c>
      <c r="C9850" t="s">
        <v>701</v>
      </c>
      <c r="D9850" t="s">
        <v>698</v>
      </c>
      <c r="E9850" t="s">
        <v>702</v>
      </c>
      <c r="F9850" t="s">
        <v>10273</v>
      </c>
      <c r="G9850" t="s">
        <v>704</v>
      </c>
      <c r="H9850">
        <v>21762</v>
      </c>
    </row>
    <row r="9851" spans="2:8" hidden="1" x14ac:dyDescent="0.25">
      <c r="B9851" t="s">
        <v>697</v>
      </c>
      <c r="C9851" t="s">
        <v>701</v>
      </c>
      <c r="D9851" t="s">
        <v>698</v>
      </c>
      <c r="E9851" t="s">
        <v>702</v>
      </c>
      <c r="F9851" t="s">
        <v>10274</v>
      </c>
      <c r="G9851" t="s">
        <v>704</v>
      </c>
      <c r="H9851">
        <v>21764</v>
      </c>
    </row>
    <row r="9852" spans="2:8" hidden="1" x14ac:dyDescent="0.25">
      <c r="B9852" t="s">
        <v>697</v>
      </c>
      <c r="C9852" t="s">
        <v>701</v>
      </c>
      <c r="D9852" t="s">
        <v>698</v>
      </c>
      <c r="E9852" t="s">
        <v>702</v>
      </c>
      <c r="F9852" t="s">
        <v>10275</v>
      </c>
      <c r="G9852" t="s">
        <v>704</v>
      </c>
      <c r="H9852">
        <v>21766</v>
      </c>
    </row>
    <row r="9853" spans="2:8" hidden="1" x14ac:dyDescent="0.25">
      <c r="B9853" t="s">
        <v>697</v>
      </c>
      <c r="C9853" t="s">
        <v>701</v>
      </c>
      <c r="D9853" t="s">
        <v>698</v>
      </c>
      <c r="E9853" t="s">
        <v>702</v>
      </c>
      <c r="F9853" t="s">
        <v>10276</v>
      </c>
      <c r="G9853" t="s">
        <v>704</v>
      </c>
      <c r="H9853">
        <v>21768</v>
      </c>
    </row>
    <row r="9854" spans="2:8" hidden="1" x14ac:dyDescent="0.25">
      <c r="B9854" t="s">
        <v>697</v>
      </c>
      <c r="C9854" t="s">
        <v>701</v>
      </c>
      <c r="D9854" t="s">
        <v>698</v>
      </c>
      <c r="E9854" t="s">
        <v>702</v>
      </c>
      <c r="F9854" t="s">
        <v>10277</v>
      </c>
      <c r="G9854" t="s">
        <v>704</v>
      </c>
      <c r="H9854">
        <v>21770</v>
      </c>
    </row>
    <row r="9855" spans="2:8" hidden="1" x14ac:dyDescent="0.25">
      <c r="B9855" t="s">
        <v>697</v>
      </c>
      <c r="C9855" t="s">
        <v>701</v>
      </c>
      <c r="D9855" t="s">
        <v>698</v>
      </c>
      <c r="E9855" t="s">
        <v>702</v>
      </c>
      <c r="F9855" t="s">
        <v>10278</v>
      </c>
      <c r="G9855" t="s">
        <v>704</v>
      </c>
      <c r="H9855">
        <v>21772</v>
      </c>
    </row>
    <row r="9856" spans="2:8" hidden="1" x14ac:dyDescent="0.25">
      <c r="B9856" t="s">
        <v>697</v>
      </c>
      <c r="C9856" t="s">
        <v>701</v>
      </c>
      <c r="D9856" t="s">
        <v>698</v>
      </c>
      <c r="E9856" t="s">
        <v>702</v>
      </c>
      <c r="F9856" t="s">
        <v>10279</v>
      </c>
      <c r="G9856" t="s">
        <v>704</v>
      </c>
      <c r="H9856">
        <v>21774</v>
      </c>
    </row>
    <row r="9857" spans="2:8" hidden="1" x14ac:dyDescent="0.25">
      <c r="B9857" t="s">
        <v>697</v>
      </c>
      <c r="C9857" t="s">
        <v>701</v>
      </c>
      <c r="D9857" t="s">
        <v>698</v>
      </c>
      <c r="E9857" t="s">
        <v>702</v>
      </c>
      <c r="F9857" t="s">
        <v>10280</v>
      </c>
      <c r="G9857" t="s">
        <v>704</v>
      </c>
      <c r="H9857">
        <v>21775</v>
      </c>
    </row>
    <row r="9858" spans="2:8" hidden="1" x14ac:dyDescent="0.25">
      <c r="B9858" t="s">
        <v>697</v>
      </c>
      <c r="C9858" t="s">
        <v>701</v>
      </c>
      <c r="D9858" t="s">
        <v>698</v>
      </c>
      <c r="E9858" t="s">
        <v>702</v>
      </c>
      <c r="F9858" t="s">
        <v>10281</v>
      </c>
      <c r="G9858" t="s">
        <v>704</v>
      </c>
      <c r="H9858">
        <v>21776</v>
      </c>
    </row>
    <row r="9859" spans="2:8" hidden="1" x14ac:dyDescent="0.25">
      <c r="B9859" t="s">
        <v>697</v>
      </c>
      <c r="C9859" t="s">
        <v>701</v>
      </c>
      <c r="D9859" t="s">
        <v>698</v>
      </c>
      <c r="E9859" t="s">
        <v>702</v>
      </c>
      <c r="F9859" t="s">
        <v>10282</v>
      </c>
      <c r="G9859" t="s">
        <v>704</v>
      </c>
      <c r="H9859">
        <v>21778</v>
      </c>
    </row>
    <row r="9860" spans="2:8" hidden="1" x14ac:dyDescent="0.25">
      <c r="B9860" t="s">
        <v>697</v>
      </c>
      <c r="C9860" t="s">
        <v>701</v>
      </c>
      <c r="D9860" t="s">
        <v>698</v>
      </c>
      <c r="E9860" t="s">
        <v>702</v>
      </c>
      <c r="F9860" t="s">
        <v>10283</v>
      </c>
      <c r="G9860" t="s">
        <v>704</v>
      </c>
      <c r="H9860">
        <v>21780</v>
      </c>
    </row>
    <row r="9861" spans="2:8" hidden="1" x14ac:dyDescent="0.25">
      <c r="B9861" t="s">
        <v>697</v>
      </c>
      <c r="C9861" t="s">
        <v>701</v>
      </c>
      <c r="D9861" t="s">
        <v>698</v>
      </c>
      <c r="E9861" t="s">
        <v>702</v>
      </c>
      <c r="F9861" t="s">
        <v>10284</v>
      </c>
      <c r="G9861" t="s">
        <v>704</v>
      </c>
      <c r="H9861">
        <v>21782</v>
      </c>
    </row>
    <row r="9862" spans="2:8" hidden="1" x14ac:dyDescent="0.25">
      <c r="B9862" t="s">
        <v>697</v>
      </c>
      <c r="C9862" t="s">
        <v>701</v>
      </c>
      <c r="D9862" t="s">
        <v>698</v>
      </c>
      <c r="E9862" t="s">
        <v>702</v>
      </c>
      <c r="F9862" t="s">
        <v>10285</v>
      </c>
      <c r="G9862" t="s">
        <v>704</v>
      </c>
      <c r="H9862">
        <v>21784</v>
      </c>
    </row>
    <row r="9863" spans="2:8" hidden="1" x14ac:dyDescent="0.25">
      <c r="B9863" t="s">
        <v>697</v>
      </c>
      <c r="C9863" t="s">
        <v>701</v>
      </c>
      <c r="D9863" t="s">
        <v>698</v>
      </c>
      <c r="E9863" t="s">
        <v>702</v>
      </c>
      <c r="F9863" t="s">
        <v>10286</v>
      </c>
      <c r="G9863" t="s">
        <v>704</v>
      </c>
      <c r="H9863">
        <v>21786</v>
      </c>
    </row>
    <row r="9864" spans="2:8" hidden="1" x14ac:dyDescent="0.25">
      <c r="B9864" t="s">
        <v>697</v>
      </c>
      <c r="C9864" t="s">
        <v>701</v>
      </c>
      <c r="D9864" t="s">
        <v>698</v>
      </c>
      <c r="E9864" t="s">
        <v>702</v>
      </c>
      <c r="F9864" t="s">
        <v>10287</v>
      </c>
      <c r="G9864" t="s">
        <v>704</v>
      </c>
      <c r="H9864">
        <v>21788</v>
      </c>
    </row>
    <row r="9865" spans="2:8" hidden="1" x14ac:dyDescent="0.25">
      <c r="B9865" t="s">
        <v>697</v>
      </c>
      <c r="C9865" t="s">
        <v>701</v>
      </c>
      <c r="D9865" t="s">
        <v>698</v>
      </c>
      <c r="E9865" t="s">
        <v>702</v>
      </c>
      <c r="F9865" t="s">
        <v>10288</v>
      </c>
      <c r="G9865" t="s">
        <v>704</v>
      </c>
      <c r="H9865">
        <v>21791</v>
      </c>
    </row>
    <row r="9866" spans="2:8" hidden="1" x14ac:dyDescent="0.25">
      <c r="B9866" t="s">
        <v>697</v>
      </c>
      <c r="C9866" t="s">
        <v>701</v>
      </c>
      <c r="D9866" t="s">
        <v>698</v>
      </c>
      <c r="E9866" t="s">
        <v>702</v>
      </c>
      <c r="F9866" t="s">
        <v>10289</v>
      </c>
      <c r="G9866" t="s">
        <v>704</v>
      </c>
      <c r="H9866">
        <v>21793</v>
      </c>
    </row>
    <row r="9867" spans="2:8" hidden="1" x14ac:dyDescent="0.25">
      <c r="B9867" t="s">
        <v>697</v>
      </c>
      <c r="C9867" t="s">
        <v>701</v>
      </c>
      <c r="D9867" t="s">
        <v>698</v>
      </c>
      <c r="E9867" t="s">
        <v>702</v>
      </c>
      <c r="F9867" t="s">
        <v>10290</v>
      </c>
      <c r="G9867" t="s">
        <v>704</v>
      </c>
      <c r="H9867">
        <v>21795</v>
      </c>
    </row>
    <row r="9868" spans="2:8" hidden="1" x14ac:dyDescent="0.25">
      <c r="B9868" t="s">
        <v>697</v>
      </c>
      <c r="C9868" t="s">
        <v>701</v>
      </c>
      <c r="D9868" t="s">
        <v>698</v>
      </c>
      <c r="E9868" t="s">
        <v>702</v>
      </c>
      <c r="F9868" t="s">
        <v>10291</v>
      </c>
      <c r="G9868" t="s">
        <v>704</v>
      </c>
      <c r="H9868">
        <v>21797</v>
      </c>
    </row>
    <row r="9869" spans="2:8" hidden="1" x14ac:dyDescent="0.25">
      <c r="B9869" t="s">
        <v>697</v>
      </c>
      <c r="C9869" t="s">
        <v>701</v>
      </c>
      <c r="D9869" t="s">
        <v>698</v>
      </c>
      <c r="E9869" t="s">
        <v>702</v>
      </c>
      <c r="F9869" t="s">
        <v>10292</v>
      </c>
      <c r="G9869" t="s">
        <v>704</v>
      </c>
      <c r="H9869">
        <v>21798</v>
      </c>
    </row>
    <row r="9870" spans="2:8" hidden="1" x14ac:dyDescent="0.25">
      <c r="B9870" t="s">
        <v>697</v>
      </c>
      <c r="C9870" t="s">
        <v>701</v>
      </c>
      <c r="D9870" t="s">
        <v>698</v>
      </c>
      <c r="E9870" t="s">
        <v>702</v>
      </c>
      <c r="F9870" t="s">
        <v>10293</v>
      </c>
      <c r="G9870" t="s">
        <v>704</v>
      </c>
      <c r="H9870">
        <v>21799</v>
      </c>
    </row>
    <row r="9871" spans="2:8" hidden="1" x14ac:dyDescent="0.25">
      <c r="B9871" t="s">
        <v>697</v>
      </c>
      <c r="C9871" t="s">
        <v>701</v>
      </c>
      <c r="D9871" t="s">
        <v>698</v>
      </c>
      <c r="E9871" t="s">
        <v>702</v>
      </c>
      <c r="F9871" t="s">
        <v>10294</v>
      </c>
      <c r="G9871" t="s">
        <v>704</v>
      </c>
      <c r="H9871">
        <v>21800</v>
      </c>
    </row>
    <row r="9872" spans="2:8" hidden="1" x14ac:dyDescent="0.25">
      <c r="B9872" t="s">
        <v>697</v>
      </c>
      <c r="C9872" t="s">
        <v>701</v>
      </c>
      <c r="D9872" t="s">
        <v>698</v>
      </c>
      <c r="E9872" t="s">
        <v>702</v>
      </c>
      <c r="F9872" t="s">
        <v>10295</v>
      </c>
      <c r="G9872" t="s">
        <v>704</v>
      </c>
      <c r="H9872">
        <v>21802</v>
      </c>
    </row>
    <row r="9873" spans="2:8" hidden="1" x14ac:dyDescent="0.25">
      <c r="B9873" t="s">
        <v>697</v>
      </c>
      <c r="C9873" t="s">
        <v>701</v>
      </c>
      <c r="D9873" t="s">
        <v>698</v>
      </c>
      <c r="E9873" t="s">
        <v>702</v>
      </c>
      <c r="F9873" t="s">
        <v>10296</v>
      </c>
      <c r="G9873" t="s">
        <v>704</v>
      </c>
      <c r="H9873">
        <v>21804</v>
      </c>
    </row>
    <row r="9874" spans="2:8" hidden="1" x14ac:dyDescent="0.25">
      <c r="B9874" t="s">
        <v>697</v>
      </c>
      <c r="C9874" t="s">
        <v>701</v>
      </c>
      <c r="D9874" t="s">
        <v>698</v>
      </c>
      <c r="E9874" t="s">
        <v>702</v>
      </c>
      <c r="F9874" t="s">
        <v>10297</v>
      </c>
      <c r="G9874" t="s">
        <v>704</v>
      </c>
      <c r="H9874">
        <v>21807</v>
      </c>
    </row>
    <row r="9875" spans="2:8" hidden="1" x14ac:dyDescent="0.25">
      <c r="B9875" t="s">
        <v>697</v>
      </c>
      <c r="C9875" t="s">
        <v>701</v>
      </c>
      <c r="D9875" t="s">
        <v>698</v>
      </c>
      <c r="E9875" t="s">
        <v>702</v>
      </c>
      <c r="F9875" t="s">
        <v>10298</v>
      </c>
      <c r="G9875" t="s">
        <v>704</v>
      </c>
      <c r="H9875">
        <v>21810</v>
      </c>
    </row>
    <row r="9876" spans="2:8" hidden="1" x14ac:dyDescent="0.25">
      <c r="B9876" t="s">
        <v>697</v>
      </c>
      <c r="C9876" t="s">
        <v>701</v>
      </c>
      <c r="D9876" t="s">
        <v>698</v>
      </c>
      <c r="E9876" t="s">
        <v>702</v>
      </c>
      <c r="F9876" t="s">
        <v>10299</v>
      </c>
      <c r="G9876" t="s">
        <v>704</v>
      </c>
      <c r="H9876">
        <v>21813</v>
      </c>
    </row>
    <row r="9877" spans="2:8" hidden="1" x14ac:dyDescent="0.25">
      <c r="B9877" t="s">
        <v>697</v>
      </c>
      <c r="C9877" t="s">
        <v>701</v>
      </c>
      <c r="D9877" t="s">
        <v>698</v>
      </c>
      <c r="E9877" t="s">
        <v>702</v>
      </c>
      <c r="F9877" t="s">
        <v>10300</v>
      </c>
      <c r="G9877" t="s">
        <v>704</v>
      </c>
      <c r="H9877">
        <v>21816</v>
      </c>
    </row>
    <row r="9878" spans="2:8" hidden="1" x14ac:dyDescent="0.25">
      <c r="B9878" t="s">
        <v>697</v>
      </c>
      <c r="C9878" t="s">
        <v>701</v>
      </c>
      <c r="D9878" t="s">
        <v>698</v>
      </c>
      <c r="E9878" t="s">
        <v>702</v>
      </c>
      <c r="F9878" t="s">
        <v>10301</v>
      </c>
      <c r="G9878" t="s">
        <v>704</v>
      </c>
      <c r="H9878">
        <v>21817</v>
      </c>
    </row>
    <row r="9879" spans="2:8" hidden="1" x14ac:dyDescent="0.25">
      <c r="B9879" t="s">
        <v>697</v>
      </c>
      <c r="C9879" t="s">
        <v>701</v>
      </c>
      <c r="D9879" t="s">
        <v>698</v>
      </c>
      <c r="E9879" t="s">
        <v>702</v>
      </c>
      <c r="F9879" t="s">
        <v>10302</v>
      </c>
      <c r="G9879" t="s">
        <v>704</v>
      </c>
      <c r="H9879">
        <v>21820</v>
      </c>
    </row>
    <row r="9880" spans="2:8" hidden="1" x14ac:dyDescent="0.25">
      <c r="B9880" t="s">
        <v>697</v>
      </c>
      <c r="C9880" t="s">
        <v>701</v>
      </c>
      <c r="D9880" t="s">
        <v>698</v>
      </c>
      <c r="E9880" t="s">
        <v>702</v>
      </c>
      <c r="F9880" t="s">
        <v>10303</v>
      </c>
      <c r="G9880" t="s">
        <v>704</v>
      </c>
      <c r="H9880">
        <v>21826</v>
      </c>
    </row>
    <row r="9881" spans="2:8" hidden="1" x14ac:dyDescent="0.25">
      <c r="B9881" t="s">
        <v>697</v>
      </c>
      <c r="C9881" t="s">
        <v>701</v>
      </c>
      <c r="D9881" t="s">
        <v>698</v>
      </c>
      <c r="E9881" t="s">
        <v>702</v>
      </c>
      <c r="F9881" t="s">
        <v>10304</v>
      </c>
      <c r="G9881" t="s">
        <v>704</v>
      </c>
      <c r="H9881">
        <v>21829</v>
      </c>
    </row>
    <row r="9882" spans="2:8" hidden="1" x14ac:dyDescent="0.25">
      <c r="B9882" t="s">
        <v>697</v>
      </c>
      <c r="C9882" t="s">
        <v>701</v>
      </c>
      <c r="D9882" t="s">
        <v>698</v>
      </c>
      <c r="E9882" t="s">
        <v>702</v>
      </c>
      <c r="F9882" t="s">
        <v>10305</v>
      </c>
      <c r="G9882" t="s">
        <v>704</v>
      </c>
      <c r="H9882">
        <v>21832</v>
      </c>
    </row>
    <row r="9883" spans="2:8" hidden="1" x14ac:dyDescent="0.25">
      <c r="B9883" t="s">
        <v>697</v>
      </c>
      <c r="C9883" t="s">
        <v>701</v>
      </c>
      <c r="D9883" t="s">
        <v>698</v>
      </c>
      <c r="E9883" t="s">
        <v>702</v>
      </c>
      <c r="F9883" t="s">
        <v>10306</v>
      </c>
      <c r="G9883" t="s">
        <v>704</v>
      </c>
      <c r="H9883">
        <v>21837</v>
      </c>
    </row>
    <row r="9884" spans="2:8" hidden="1" x14ac:dyDescent="0.25">
      <c r="B9884" t="s">
        <v>697</v>
      </c>
      <c r="C9884" t="s">
        <v>701</v>
      </c>
      <c r="D9884" t="s">
        <v>698</v>
      </c>
      <c r="E9884" t="s">
        <v>702</v>
      </c>
      <c r="F9884" t="s">
        <v>10307</v>
      </c>
      <c r="G9884" t="s">
        <v>704</v>
      </c>
      <c r="H9884">
        <v>21838</v>
      </c>
    </row>
    <row r="9885" spans="2:8" hidden="1" x14ac:dyDescent="0.25">
      <c r="B9885" t="s">
        <v>697</v>
      </c>
      <c r="C9885" t="s">
        <v>701</v>
      </c>
      <c r="D9885" t="s">
        <v>698</v>
      </c>
      <c r="E9885" t="s">
        <v>702</v>
      </c>
      <c r="F9885" t="s">
        <v>10308</v>
      </c>
      <c r="G9885" t="s">
        <v>704</v>
      </c>
      <c r="H9885">
        <v>21841</v>
      </c>
    </row>
    <row r="9886" spans="2:8" hidden="1" x14ac:dyDescent="0.25">
      <c r="B9886" t="s">
        <v>697</v>
      </c>
      <c r="C9886" t="s">
        <v>701</v>
      </c>
      <c r="D9886" t="s">
        <v>698</v>
      </c>
      <c r="E9886" t="s">
        <v>702</v>
      </c>
      <c r="F9886" t="s">
        <v>10309</v>
      </c>
      <c r="G9886" t="s">
        <v>704</v>
      </c>
      <c r="H9886">
        <v>21842</v>
      </c>
    </row>
    <row r="9887" spans="2:8" hidden="1" x14ac:dyDescent="0.25">
      <c r="B9887" t="s">
        <v>697</v>
      </c>
      <c r="C9887" t="s">
        <v>701</v>
      </c>
      <c r="D9887" t="s">
        <v>698</v>
      </c>
      <c r="E9887" t="s">
        <v>702</v>
      </c>
      <c r="F9887" t="s">
        <v>10310</v>
      </c>
      <c r="G9887" t="s">
        <v>704</v>
      </c>
      <c r="H9887">
        <v>21843</v>
      </c>
    </row>
    <row r="9888" spans="2:8" hidden="1" x14ac:dyDescent="0.25">
      <c r="B9888" t="s">
        <v>697</v>
      </c>
      <c r="C9888" t="s">
        <v>701</v>
      </c>
      <c r="D9888" t="s">
        <v>698</v>
      </c>
      <c r="E9888" t="s">
        <v>702</v>
      </c>
      <c r="F9888" t="s">
        <v>10311</v>
      </c>
      <c r="G9888" t="s">
        <v>704</v>
      </c>
      <c r="H9888">
        <v>21844</v>
      </c>
    </row>
    <row r="9889" spans="2:8" hidden="1" x14ac:dyDescent="0.25">
      <c r="B9889" t="s">
        <v>697</v>
      </c>
      <c r="C9889" t="s">
        <v>701</v>
      </c>
      <c r="D9889" t="s">
        <v>698</v>
      </c>
      <c r="E9889" t="s">
        <v>702</v>
      </c>
      <c r="F9889" t="s">
        <v>10312</v>
      </c>
      <c r="G9889" t="s">
        <v>704</v>
      </c>
      <c r="H9889">
        <v>21845</v>
      </c>
    </row>
    <row r="9890" spans="2:8" hidden="1" x14ac:dyDescent="0.25">
      <c r="B9890" t="s">
        <v>697</v>
      </c>
      <c r="C9890" t="s">
        <v>701</v>
      </c>
      <c r="D9890" t="s">
        <v>698</v>
      </c>
      <c r="E9890" t="s">
        <v>702</v>
      </c>
      <c r="F9890" t="s">
        <v>10313</v>
      </c>
      <c r="G9890" t="s">
        <v>704</v>
      </c>
      <c r="H9890">
        <v>21846</v>
      </c>
    </row>
    <row r="9891" spans="2:8" hidden="1" x14ac:dyDescent="0.25">
      <c r="B9891" t="s">
        <v>697</v>
      </c>
      <c r="C9891" t="s">
        <v>701</v>
      </c>
      <c r="D9891" t="s">
        <v>698</v>
      </c>
      <c r="E9891" t="s">
        <v>702</v>
      </c>
      <c r="F9891" t="s">
        <v>10314</v>
      </c>
      <c r="G9891" t="s">
        <v>704</v>
      </c>
      <c r="H9891">
        <v>21847</v>
      </c>
    </row>
    <row r="9892" spans="2:8" hidden="1" x14ac:dyDescent="0.25">
      <c r="B9892" t="s">
        <v>697</v>
      </c>
      <c r="C9892" t="s">
        <v>701</v>
      </c>
      <c r="D9892" t="s">
        <v>698</v>
      </c>
      <c r="E9892" t="s">
        <v>702</v>
      </c>
      <c r="F9892" t="s">
        <v>10315</v>
      </c>
      <c r="G9892" t="s">
        <v>704</v>
      </c>
      <c r="H9892">
        <v>21849</v>
      </c>
    </row>
    <row r="9893" spans="2:8" hidden="1" x14ac:dyDescent="0.25">
      <c r="B9893" t="s">
        <v>697</v>
      </c>
      <c r="C9893" t="s">
        <v>701</v>
      </c>
      <c r="D9893" t="s">
        <v>698</v>
      </c>
      <c r="E9893" t="s">
        <v>702</v>
      </c>
      <c r="F9893" t="s">
        <v>10316</v>
      </c>
      <c r="G9893" t="s">
        <v>704</v>
      </c>
      <c r="H9893">
        <v>21851</v>
      </c>
    </row>
    <row r="9894" spans="2:8" hidden="1" x14ac:dyDescent="0.25">
      <c r="B9894" t="s">
        <v>697</v>
      </c>
      <c r="C9894" t="s">
        <v>701</v>
      </c>
      <c r="D9894" t="s">
        <v>698</v>
      </c>
      <c r="E9894" t="s">
        <v>702</v>
      </c>
      <c r="F9894" t="s">
        <v>10317</v>
      </c>
      <c r="G9894" t="s">
        <v>704</v>
      </c>
      <c r="H9894">
        <v>21853</v>
      </c>
    </row>
    <row r="9895" spans="2:8" hidden="1" x14ac:dyDescent="0.25">
      <c r="B9895" t="s">
        <v>697</v>
      </c>
      <c r="C9895" t="s">
        <v>701</v>
      </c>
      <c r="D9895" t="s">
        <v>698</v>
      </c>
      <c r="E9895" t="s">
        <v>702</v>
      </c>
      <c r="F9895" t="s">
        <v>10318</v>
      </c>
      <c r="G9895" t="s">
        <v>704</v>
      </c>
      <c r="H9895">
        <v>21855</v>
      </c>
    </row>
    <row r="9896" spans="2:8" hidden="1" x14ac:dyDescent="0.25">
      <c r="B9896" t="s">
        <v>697</v>
      </c>
      <c r="C9896" t="s">
        <v>701</v>
      </c>
      <c r="D9896" t="s">
        <v>698</v>
      </c>
      <c r="E9896" t="s">
        <v>702</v>
      </c>
      <c r="F9896" t="s">
        <v>10319</v>
      </c>
      <c r="G9896" t="s">
        <v>704</v>
      </c>
      <c r="H9896">
        <v>21857</v>
      </c>
    </row>
    <row r="9897" spans="2:8" hidden="1" x14ac:dyDescent="0.25">
      <c r="B9897" t="s">
        <v>697</v>
      </c>
      <c r="C9897" t="s">
        <v>701</v>
      </c>
      <c r="D9897" t="s">
        <v>698</v>
      </c>
      <c r="E9897" t="s">
        <v>702</v>
      </c>
      <c r="F9897" t="s">
        <v>10320</v>
      </c>
      <c r="G9897" t="s">
        <v>704</v>
      </c>
      <c r="H9897">
        <v>21859</v>
      </c>
    </row>
    <row r="9898" spans="2:8" hidden="1" x14ac:dyDescent="0.25">
      <c r="B9898" t="s">
        <v>697</v>
      </c>
      <c r="C9898" t="s">
        <v>701</v>
      </c>
      <c r="D9898" t="s">
        <v>698</v>
      </c>
      <c r="E9898" t="s">
        <v>702</v>
      </c>
      <c r="F9898" t="s">
        <v>10321</v>
      </c>
      <c r="G9898" t="s">
        <v>704</v>
      </c>
      <c r="H9898">
        <v>21861</v>
      </c>
    </row>
    <row r="9899" spans="2:8" hidden="1" x14ac:dyDescent="0.25">
      <c r="B9899" t="s">
        <v>697</v>
      </c>
      <c r="C9899" t="s">
        <v>701</v>
      </c>
      <c r="D9899" t="s">
        <v>698</v>
      </c>
      <c r="E9899" t="s">
        <v>702</v>
      </c>
      <c r="F9899" t="s">
        <v>10322</v>
      </c>
      <c r="G9899" t="s">
        <v>704</v>
      </c>
      <c r="H9899">
        <v>21862</v>
      </c>
    </row>
    <row r="9900" spans="2:8" hidden="1" x14ac:dyDescent="0.25">
      <c r="B9900" t="s">
        <v>697</v>
      </c>
      <c r="C9900" t="s">
        <v>701</v>
      </c>
      <c r="D9900" t="s">
        <v>698</v>
      </c>
      <c r="E9900" t="s">
        <v>702</v>
      </c>
      <c r="F9900" t="s">
        <v>10323</v>
      </c>
      <c r="G9900" t="s">
        <v>704</v>
      </c>
      <c r="H9900">
        <v>21863</v>
      </c>
    </row>
    <row r="9901" spans="2:8" hidden="1" x14ac:dyDescent="0.25">
      <c r="B9901" t="s">
        <v>697</v>
      </c>
      <c r="C9901" t="s">
        <v>701</v>
      </c>
      <c r="D9901" t="s">
        <v>698</v>
      </c>
      <c r="E9901" t="s">
        <v>702</v>
      </c>
      <c r="F9901" t="s">
        <v>10324</v>
      </c>
      <c r="G9901" t="s">
        <v>704</v>
      </c>
      <c r="H9901">
        <v>21864</v>
      </c>
    </row>
    <row r="9902" spans="2:8" hidden="1" x14ac:dyDescent="0.25">
      <c r="B9902" t="s">
        <v>697</v>
      </c>
      <c r="C9902" t="s">
        <v>701</v>
      </c>
      <c r="D9902" t="s">
        <v>698</v>
      </c>
      <c r="E9902" t="s">
        <v>702</v>
      </c>
      <c r="F9902" t="s">
        <v>10325</v>
      </c>
      <c r="G9902" t="s">
        <v>704</v>
      </c>
      <c r="H9902">
        <v>21865</v>
      </c>
    </row>
    <row r="9903" spans="2:8" hidden="1" x14ac:dyDescent="0.25">
      <c r="B9903" t="s">
        <v>697</v>
      </c>
      <c r="C9903" t="s">
        <v>701</v>
      </c>
      <c r="D9903" t="s">
        <v>698</v>
      </c>
      <c r="E9903" t="s">
        <v>702</v>
      </c>
      <c r="F9903" t="s">
        <v>10326</v>
      </c>
      <c r="G9903" t="s">
        <v>704</v>
      </c>
      <c r="H9903">
        <v>21866</v>
      </c>
    </row>
    <row r="9904" spans="2:8" hidden="1" x14ac:dyDescent="0.25">
      <c r="B9904" t="s">
        <v>697</v>
      </c>
      <c r="C9904" t="s">
        <v>701</v>
      </c>
      <c r="D9904" t="s">
        <v>698</v>
      </c>
      <c r="E9904" t="s">
        <v>702</v>
      </c>
      <c r="F9904" t="s">
        <v>10327</v>
      </c>
      <c r="G9904" t="s">
        <v>704</v>
      </c>
      <c r="H9904">
        <v>21867</v>
      </c>
    </row>
    <row r="9905" spans="2:8" hidden="1" x14ac:dyDescent="0.25">
      <c r="B9905" t="s">
        <v>697</v>
      </c>
      <c r="C9905" t="s">
        <v>701</v>
      </c>
      <c r="D9905" t="s">
        <v>698</v>
      </c>
      <c r="E9905" t="s">
        <v>702</v>
      </c>
      <c r="F9905" t="s">
        <v>10328</v>
      </c>
      <c r="G9905" t="s">
        <v>704</v>
      </c>
      <c r="H9905">
        <v>21868</v>
      </c>
    </row>
    <row r="9906" spans="2:8" hidden="1" x14ac:dyDescent="0.25">
      <c r="B9906" t="s">
        <v>697</v>
      </c>
      <c r="C9906" t="s">
        <v>701</v>
      </c>
      <c r="D9906" t="s">
        <v>698</v>
      </c>
      <c r="E9906" t="s">
        <v>702</v>
      </c>
      <c r="F9906" t="s">
        <v>10329</v>
      </c>
      <c r="G9906" t="s">
        <v>704</v>
      </c>
      <c r="H9906">
        <v>21869</v>
      </c>
    </row>
    <row r="9907" spans="2:8" hidden="1" x14ac:dyDescent="0.25">
      <c r="B9907" t="s">
        <v>697</v>
      </c>
      <c r="C9907" t="s">
        <v>701</v>
      </c>
      <c r="D9907" t="s">
        <v>698</v>
      </c>
      <c r="E9907" t="s">
        <v>702</v>
      </c>
      <c r="F9907" t="s">
        <v>10330</v>
      </c>
      <c r="G9907" t="s">
        <v>704</v>
      </c>
      <c r="H9907">
        <v>21870</v>
      </c>
    </row>
    <row r="9908" spans="2:8" hidden="1" x14ac:dyDescent="0.25">
      <c r="B9908" t="s">
        <v>697</v>
      </c>
      <c r="C9908" t="s">
        <v>701</v>
      </c>
      <c r="D9908" t="s">
        <v>698</v>
      </c>
      <c r="E9908" t="s">
        <v>702</v>
      </c>
      <c r="F9908" t="s">
        <v>10331</v>
      </c>
      <c r="G9908" t="s">
        <v>704</v>
      </c>
      <c r="H9908">
        <v>21871</v>
      </c>
    </row>
    <row r="9909" spans="2:8" hidden="1" x14ac:dyDescent="0.25">
      <c r="B9909" t="s">
        <v>697</v>
      </c>
      <c r="C9909" t="s">
        <v>701</v>
      </c>
      <c r="D9909" t="s">
        <v>698</v>
      </c>
      <c r="E9909" t="s">
        <v>702</v>
      </c>
      <c r="F9909" t="s">
        <v>10332</v>
      </c>
      <c r="G9909" t="s">
        <v>704</v>
      </c>
      <c r="H9909">
        <v>21872</v>
      </c>
    </row>
    <row r="9910" spans="2:8" hidden="1" x14ac:dyDescent="0.25">
      <c r="B9910" t="s">
        <v>697</v>
      </c>
      <c r="C9910" t="s">
        <v>701</v>
      </c>
      <c r="D9910" t="s">
        <v>698</v>
      </c>
      <c r="E9910" t="s">
        <v>702</v>
      </c>
      <c r="F9910" t="s">
        <v>10333</v>
      </c>
      <c r="G9910" t="s">
        <v>704</v>
      </c>
      <c r="H9910">
        <v>21873</v>
      </c>
    </row>
    <row r="9911" spans="2:8" hidden="1" x14ac:dyDescent="0.25">
      <c r="B9911" t="s">
        <v>697</v>
      </c>
      <c r="C9911" t="s">
        <v>701</v>
      </c>
      <c r="D9911" t="s">
        <v>698</v>
      </c>
      <c r="E9911" t="s">
        <v>702</v>
      </c>
      <c r="F9911" t="s">
        <v>10334</v>
      </c>
      <c r="G9911" t="s">
        <v>704</v>
      </c>
      <c r="H9911">
        <v>21874</v>
      </c>
    </row>
    <row r="9912" spans="2:8" hidden="1" x14ac:dyDescent="0.25">
      <c r="B9912" t="s">
        <v>697</v>
      </c>
      <c r="C9912" t="s">
        <v>701</v>
      </c>
      <c r="D9912" t="s">
        <v>698</v>
      </c>
      <c r="E9912" t="s">
        <v>702</v>
      </c>
      <c r="F9912" t="s">
        <v>10335</v>
      </c>
      <c r="G9912" t="s">
        <v>704</v>
      </c>
      <c r="H9912">
        <v>21875</v>
      </c>
    </row>
    <row r="9913" spans="2:8" hidden="1" x14ac:dyDescent="0.25">
      <c r="B9913" t="s">
        <v>697</v>
      </c>
      <c r="C9913" t="s">
        <v>701</v>
      </c>
      <c r="D9913" t="s">
        <v>698</v>
      </c>
      <c r="E9913" t="s">
        <v>702</v>
      </c>
      <c r="F9913" t="s">
        <v>10336</v>
      </c>
      <c r="G9913" t="s">
        <v>704</v>
      </c>
      <c r="H9913">
        <v>21880</v>
      </c>
    </row>
    <row r="9914" spans="2:8" hidden="1" x14ac:dyDescent="0.25">
      <c r="B9914" t="s">
        <v>697</v>
      </c>
      <c r="C9914" t="s">
        <v>701</v>
      </c>
      <c r="D9914" t="s">
        <v>698</v>
      </c>
      <c r="E9914" t="s">
        <v>702</v>
      </c>
      <c r="F9914" t="s">
        <v>10337</v>
      </c>
      <c r="G9914" t="s">
        <v>704</v>
      </c>
      <c r="H9914">
        <v>21882</v>
      </c>
    </row>
    <row r="9915" spans="2:8" hidden="1" x14ac:dyDescent="0.25">
      <c r="B9915" t="s">
        <v>697</v>
      </c>
      <c r="C9915" t="s">
        <v>701</v>
      </c>
      <c r="D9915" t="s">
        <v>698</v>
      </c>
      <c r="E9915" t="s">
        <v>702</v>
      </c>
      <c r="F9915" t="s">
        <v>10338</v>
      </c>
      <c r="G9915" t="s">
        <v>704</v>
      </c>
      <c r="H9915">
        <v>21885</v>
      </c>
    </row>
    <row r="9916" spans="2:8" hidden="1" x14ac:dyDescent="0.25">
      <c r="B9916" t="s">
        <v>697</v>
      </c>
      <c r="C9916" t="s">
        <v>701</v>
      </c>
      <c r="D9916" t="s">
        <v>698</v>
      </c>
      <c r="E9916" t="s">
        <v>702</v>
      </c>
      <c r="F9916" t="s">
        <v>10339</v>
      </c>
      <c r="G9916" t="s">
        <v>704</v>
      </c>
      <c r="H9916">
        <v>21888</v>
      </c>
    </row>
    <row r="9917" spans="2:8" hidden="1" x14ac:dyDescent="0.25">
      <c r="B9917" t="s">
        <v>697</v>
      </c>
      <c r="C9917" t="s">
        <v>701</v>
      </c>
      <c r="D9917" t="s">
        <v>698</v>
      </c>
      <c r="E9917" t="s">
        <v>702</v>
      </c>
      <c r="F9917" t="s">
        <v>10340</v>
      </c>
      <c r="G9917" t="s">
        <v>704</v>
      </c>
      <c r="H9917">
        <v>21890</v>
      </c>
    </row>
    <row r="9918" spans="2:8" hidden="1" x14ac:dyDescent="0.25">
      <c r="B9918" t="s">
        <v>697</v>
      </c>
      <c r="C9918" t="s">
        <v>701</v>
      </c>
      <c r="D9918" t="s">
        <v>698</v>
      </c>
      <c r="E9918" t="s">
        <v>702</v>
      </c>
      <c r="F9918" t="s">
        <v>10341</v>
      </c>
      <c r="G9918" t="s">
        <v>704</v>
      </c>
      <c r="H9918">
        <v>21892</v>
      </c>
    </row>
    <row r="9919" spans="2:8" hidden="1" x14ac:dyDescent="0.25">
      <c r="B9919" t="s">
        <v>697</v>
      </c>
      <c r="C9919" t="s">
        <v>701</v>
      </c>
      <c r="D9919" t="s">
        <v>698</v>
      </c>
      <c r="E9919" t="s">
        <v>702</v>
      </c>
      <c r="F9919" t="s">
        <v>10342</v>
      </c>
      <c r="G9919" t="s">
        <v>704</v>
      </c>
      <c r="H9919">
        <v>21895</v>
      </c>
    </row>
    <row r="9920" spans="2:8" hidden="1" x14ac:dyDescent="0.25">
      <c r="B9920" t="s">
        <v>697</v>
      </c>
      <c r="C9920" t="s">
        <v>701</v>
      </c>
      <c r="D9920" t="s">
        <v>698</v>
      </c>
      <c r="E9920" t="s">
        <v>702</v>
      </c>
      <c r="F9920" t="s">
        <v>10343</v>
      </c>
      <c r="G9920" t="s">
        <v>704</v>
      </c>
      <c r="H9920">
        <v>21898</v>
      </c>
    </row>
    <row r="9921" spans="2:8" hidden="1" x14ac:dyDescent="0.25">
      <c r="B9921" t="s">
        <v>697</v>
      </c>
      <c r="C9921" t="s">
        <v>701</v>
      </c>
      <c r="D9921" t="s">
        <v>698</v>
      </c>
      <c r="E9921" t="s">
        <v>702</v>
      </c>
      <c r="F9921" t="s">
        <v>10344</v>
      </c>
      <c r="G9921" t="s">
        <v>704</v>
      </c>
      <c r="H9921">
        <v>21900</v>
      </c>
    </row>
    <row r="9922" spans="2:8" hidden="1" x14ac:dyDescent="0.25">
      <c r="B9922" t="s">
        <v>697</v>
      </c>
      <c r="C9922" t="s">
        <v>701</v>
      </c>
      <c r="D9922" t="s">
        <v>698</v>
      </c>
      <c r="E9922" t="s">
        <v>702</v>
      </c>
      <c r="F9922" t="s">
        <v>10345</v>
      </c>
      <c r="G9922" t="s">
        <v>704</v>
      </c>
      <c r="H9922">
        <v>21902</v>
      </c>
    </row>
    <row r="9923" spans="2:8" hidden="1" x14ac:dyDescent="0.25">
      <c r="B9923" t="s">
        <v>697</v>
      </c>
      <c r="C9923" t="s">
        <v>701</v>
      </c>
      <c r="D9923" t="s">
        <v>698</v>
      </c>
      <c r="E9923" t="s">
        <v>702</v>
      </c>
      <c r="F9923" t="s">
        <v>10346</v>
      </c>
      <c r="G9923" t="s">
        <v>704</v>
      </c>
      <c r="H9923">
        <v>21905</v>
      </c>
    </row>
    <row r="9924" spans="2:8" hidden="1" x14ac:dyDescent="0.25">
      <c r="B9924" t="s">
        <v>697</v>
      </c>
      <c r="C9924" t="s">
        <v>701</v>
      </c>
      <c r="D9924" t="s">
        <v>698</v>
      </c>
      <c r="E9924" t="s">
        <v>702</v>
      </c>
      <c r="F9924" t="s">
        <v>10347</v>
      </c>
      <c r="G9924" t="s">
        <v>704</v>
      </c>
      <c r="H9924">
        <v>21907</v>
      </c>
    </row>
    <row r="9925" spans="2:8" hidden="1" x14ac:dyDescent="0.25">
      <c r="B9925" t="s">
        <v>697</v>
      </c>
      <c r="C9925" t="s">
        <v>701</v>
      </c>
      <c r="D9925" t="s">
        <v>698</v>
      </c>
      <c r="E9925" t="s">
        <v>702</v>
      </c>
      <c r="F9925" t="s">
        <v>10348</v>
      </c>
      <c r="G9925" t="s">
        <v>704</v>
      </c>
      <c r="H9925">
        <v>21909</v>
      </c>
    </row>
    <row r="9926" spans="2:8" hidden="1" x14ac:dyDescent="0.25">
      <c r="B9926" t="s">
        <v>697</v>
      </c>
      <c r="C9926" t="s">
        <v>701</v>
      </c>
      <c r="D9926" t="s">
        <v>698</v>
      </c>
      <c r="E9926" t="s">
        <v>702</v>
      </c>
      <c r="F9926" t="s">
        <v>10349</v>
      </c>
      <c r="G9926" t="s">
        <v>704</v>
      </c>
      <c r="H9926">
        <v>21911</v>
      </c>
    </row>
    <row r="9927" spans="2:8" hidden="1" x14ac:dyDescent="0.25">
      <c r="B9927" t="s">
        <v>697</v>
      </c>
      <c r="C9927" t="s">
        <v>701</v>
      </c>
      <c r="D9927" t="s">
        <v>698</v>
      </c>
      <c r="E9927" t="s">
        <v>702</v>
      </c>
      <c r="F9927" t="s">
        <v>10350</v>
      </c>
      <c r="G9927" t="s">
        <v>704</v>
      </c>
      <c r="H9927">
        <v>21912</v>
      </c>
    </row>
    <row r="9928" spans="2:8" hidden="1" x14ac:dyDescent="0.25">
      <c r="B9928" t="s">
        <v>697</v>
      </c>
      <c r="C9928" t="s">
        <v>701</v>
      </c>
      <c r="D9928" t="s">
        <v>698</v>
      </c>
      <c r="E9928" t="s">
        <v>702</v>
      </c>
      <c r="F9928" t="s">
        <v>10351</v>
      </c>
      <c r="G9928" t="s">
        <v>704</v>
      </c>
      <c r="H9928">
        <v>21913</v>
      </c>
    </row>
    <row r="9929" spans="2:8" hidden="1" x14ac:dyDescent="0.25">
      <c r="B9929" t="s">
        <v>697</v>
      </c>
      <c r="C9929" t="s">
        <v>701</v>
      </c>
      <c r="D9929" t="s">
        <v>698</v>
      </c>
      <c r="E9929" t="s">
        <v>702</v>
      </c>
      <c r="F9929" t="s">
        <v>10352</v>
      </c>
      <c r="G9929" t="s">
        <v>704</v>
      </c>
      <c r="H9929">
        <v>21914</v>
      </c>
    </row>
    <row r="9930" spans="2:8" hidden="1" x14ac:dyDescent="0.25">
      <c r="B9930" t="s">
        <v>697</v>
      </c>
      <c r="C9930" t="s">
        <v>701</v>
      </c>
      <c r="D9930" t="s">
        <v>698</v>
      </c>
      <c r="E9930" t="s">
        <v>702</v>
      </c>
      <c r="F9930" t="s">
        <v>10353</v>
      </c>
      <c r="G9930" t="s">
        <v>704</v>
      </c>
      <c r="H9930">
        <v>21916</v>
      </c>
    </row>
    <row r="9931" spans="2:8" hidden="1" x14ac:dyDescent="0.25">
      <c r="B9931" t="s">
        <v>697</v>
      </c>
      <c r="C9931" t="s">
        <v>701</v>
      </c>
      <c r="D9931" t="s">
        <v>698</v>
      </c>
      <c r="E9931" t="s">
        <v>702</v>
      </c>
      <c r="F9931" t="s">
        <v>10354</v>
      </c>
      <c r="G9931" t="s">
        <v>704</v>
      </c>
      <c r="H9931">
        <v>21918</v>
      </c>
    </row>
    <row r="9932" spans="2:8" hidden="1" x14ac:dyDescent="0.25">
      <c r="B9932" t="s">
        <v>697</v>
      </c>
      <c r="C9932" t="s">
        <v>701</v>
      </c>
      <c r="D9932" t="s">
        <v>698</v>
      </c>
      <c r="E9932" t="s">
        <v>702</v>
      </c>
      <c r="F9932" t="s">
        <v>10355</v>
      </c>
      <c r="G9932" t="s">
        <v>704</v>
      </c>
      <c r="H9932">
        <v>21921</v>
      </c>
    </row>
    <row r="9933" spans="2:8" hidden="1" x14ac:dyDescent="0.25">
      <c r="B9933" t="s">
        <v>697</v>
      </c>
      <c r="C9933" t="s">
        <v>701</v>
      </c>
      <c r="D9933" t="s">
        <v>698</v>
      </c>
      <c r="E9933" t="s">
        <v>702</v>
      </c>
      <c r="F9933" t="s">
        <v>10356</v>
      </c>
      <c r="G9933" t="s">
        <v>704</v>
      </c>
      <c r="H9933">
        <v>21924</v>
      </c>
    </row>
    <row r="9934" spans="2:8" hidden="1" x14ac:dyDescent="0.25">
      <c r="B9934" t="s">
        <v>697</v>
      </c>
      <c r="C9934" t="s">
        <v>701</v>
      </c>
      <c r="D9934" t="s">
        <v>698</v>
      </c>
      <c r="E9934" t="s">
        <v>702</v>
      </c>
      <c r="F9934" t="s">
        <v>10357</v>
      </c>
      <c r="G9934" t="s">
        <v>704</v>
      </c>
      <c r="H9934">
        <v>21926</v>
      </c>
    </row>
    <row r="9935" spans="2:8" hidden="1" x14ac:dyDescent="0.25">
      <c r="B9935" t="s">
        <v>697</v>
      </c>
      <c r="C9935" t="s">
        <v>701</v>
      </c>
      <c r="D9935" t="s">
        <v>698</v>
      </c>
      <c r="E9935" t="s">
        <v>702</v>
      </c>
      <c r="F9935" t="s">
        <v>10358</v>
      </c>
      <c r="G9935" t="s">
        <v>704</v>
      </c>
      <c r="H9935">
        <v>21928</v>
      </c>
    </row>
    <row r="9936" spans="2:8" hidden="1" x14ac:dyDescent="0.25">
      <c r="B9936" t="s">
        <v>697</v>
      </c>
      <c r="C9936" t="s">
        <v>701</v>
      </c>
      <c r="D9936" t="s">
        <v>698</v>
      </c>
      <c r="E9936" t="s">
        <v>702</v>
      </c>
      <c r="F9936" t="s">
        <v>10359</v>
      </c>
      <c r="G9936" t="s">
        <v>704</v>
      </c>
      <c r="H9936">
        <v>21930</v>
      </c>
    </row>
    <row r="9937" spans="2:8" hidden="1" x14ac:dyDescent="0.25">
      <c r="B9937" t="s">
        <v>697</v>
      </c>
      <c r="C9937" t="s">
        <v>701</v>
      </c>
      <c r="D9937" t="s">
        <v>698</v>
      </c>
      <c r="E9937" t="s">
        <v>702</v>
      </c>
      <c r="F9937" t="s">
        <v>10360</v>
      </c>
      <c r="G9937" t="s">
        <v>704</v>
      </c>
      <c r="H9937">
        <v>21932</v>
      </c>
    </row>
    <row r="9938" spans="2:8" hidden="1" x14ac:dyDescent="0.25">
      <c r="B9938" t="s">
        <v>697</v>
      </c>
      <c r="C9938" t="s">
        <v>701</v>
      </c>
      <c r="D9938" t="s">
        <v>698</v>
      </c>
      <c r="E9938" t="s">
        <v>702</v>
      </c>
      <c r="F9938" t="s">
        <v>10361</v>
      </c>
      <c r="G9938" t="s">
        <v>704</v>
      </c>
      <c r="H9938">
        <v>21934</v>
      </c>
    </row>
    <row r="9939" spans="2:8" hidden="1" x14ac:dyDescent="0.25">
      <c r="B9939" t="s">
        <v>697</v>
      </c>
      <c r="C9939" t="s">
        <v>701</v>
      </c>
      <c r="D9939" t="s">
        <v>698</v>
      </c>
      <c r="E9939" t="s">
        <v>702</v>
      </c>
      <c r="F9939" t="s">
        <v>10362</v>
      </c>
      <c r="G9939" t="s">
        <v>704</v>
      </c>
      <c r="H9939">
        <v>21936</v>
      </c>
    </row>
    <row r="9940" spans="2:8" hidden="1" x14ac:dyDescent="0.25">
      <c r="B9940" t="s">
        <v>697</v>
      </c>
      <c r="C9940" t="s">
        <v>701</v>
      </c>
      <c r="D9940" t="s">
        <v>698</v>
      </c>
      <c r="E9940" t="s">
        <v>702</v>
      </c>
      <c r="F9940" t="s">
        <v>10363</v>
      </c>
      <c r="G9940" t="s">
        <v>704</v>
      </c>
      <c r="H9940">
        <v>21938</v>
      </c>
    </row>
    <row r="9941" spans="2:8" hidden="1" x14ac:dyDescent="0.25">
      <c r="B9941" t="s">
        <v>697</v>
      </c>
      <c r="C9941" t="s">
        <v>701</v>
      </c>
      <c r="D9941" t="s">
        <v>698</v>
      </c>
      <c r="E9941" t="s">
        <v>702</v>
      </c>
      <c r="F9941" t="s">
        <v>10364</v>
      </c>
      <c r="G9941" t="s">
        <v>704</v>
      </c>
      <c r="H9941">
        <v>21940</v>
      </c>
    </row>
    <row r="9942" spans="2:8" hidden="1" x14ac:dyDescent="0.25">
      <c r="B9942" t="s">
        <v>697</v>
      </c>
      <c r="C9942" t="s">
        <v>701</v>
      </c>
      <c r="D9942" t="s">
        <v>698</v>
      </c>
      <c r="E9942" t="s">
        <v>702</v>
      </c>
      <c r="F9942" t="s">
        <v>10365</v>
      </c>
      <c r="G9942" t="s">
        <v>704</v>
      </c>
      <c r="H9942">
        <v>21942</v>
      </c>
    </row>
    <row r="9943" spans="2:8" hidden="1" x14ac:dyDescent="0.25">
      <c r="B9943" t="s">
        <v>697</v>
      </c>
      <c r="C9943" t="s">
        <v>701</v>
      </c>
      <c r="D9943" t="s">
        <v>698</v>
      </c>
      <c r="E9943" t="s">
        <v>702</v>
      </c>
      <c r="F9943" t="s">
        <v>10366</v>
      </c>
      <c r="G9943" t="s">
        <v>704</v>
      </c>
      <c r="H9943">
        <v>21944</v>
      </c>
    </row>
    <row r="9944" spans="2:8" hidden="1" x14ac:dyDescent="0.25">
      <c r="B9944" t="s">
        <v>697</v>
      </c>
      <c r="C9944" t="s">
        <v>701</v>
      </c>
      <c r="D9944" t="s">
        <v>698</v>
      </c>
      <c r="E9944" t="s">
        <v>702</v>
      </c>
      <c r="F9944" t="s">
        <v>10367</v>
      </c>
      <c r="G9944" t="s">
        <v>704</v>
      </c>
      <c r="H9944">
        <v>21946</v>
      </c>
    </row>
    <row r="9945" spans="2:8" hidden="1" x14ac:dyDescent="0.25">
      <c r="B9945" t="s">
        <v>697</v>
      </c>
      <c r="C9945" t="s">
        <v>701</v>
      </c>
      <c r="D9945" t="s">
        <v>698</v>
      </c>
      <c r="E9945" t="s">
        <v>702</v>
      </c>
      <c r="F9945" t="s">
        <v>10368</v>
      </c>
      <c r="G9945" t="s">
        <v>704</v>
      </c>
      <c r="H9945">
        <v>21948</v>
      </c>
    </row>
    <row r="9946" spans="2:8" hidden="1" x14ac:dyDescent="0.25">
      <c r="B9946" t="s">
        <v>697</v>
      </c>
      <c r="C9946" t="s">
        <v>701</v>
      </c>
      <c r="D9946" t="s">
        <v>698</v>
      </c>
      <c r="E9946" t="s">
        <v>702</v>
      </c>
      <c r="F9946" t="s">
        <v>10369</v>
      </c>
      <c r="G9946" t="s">
        <v>704</v>
      </c>
      <c r="H9946">
        <v>21950</v>
      </c>
    </row>
    <row r="9947" spans="2:8" hidden="1" x14ac:dyDescent="0.25">
      <c r="B9947" t="s">
        <v>697</v>
      </c>
      <c r="C9947" t="s">
        <v>701</v>
      </c>
      <c r="D9947" t="s">
        <v>698</v>
      </c>
      <c r="E9947" t="s">
        <v>702</v>
      </c>
      <c r="F9947" t="s">
        <v>10370</v>
      </c>
      <c r="G9947" t="s">
        <v>704</v>
      </c>
      <c r="H9947">
        <v>21952</v>
      </c>
    </row>
    <row r="9948" spans="2:8" hidden="1" x14ac:dyDescent="0.25">
      <c r="B9948" t="s">
        <v>697</v>
      </c>
      <c r="C9948" t="s">
        <v>701</v>
      </c>
      <c r="D9948" t="s">
        <v>698</v>
      </c>
      <c r="E9948" t="s">
        <v>702</v>
      </c>
      <c r="F9948" t="s">
        <v>10371</v>
      </c>
      <c r="G9948" t="s">
        <v>704</v>
      </c>
      <c r="H9948">
        <v>21955</v>
      </c>
    </row>
    <row r="9949" spans="2:8" hidden="1" x14ac:dyDescent="0.25">
      <c r="B9949" t="s">
        <v>697</v>
      </c>
      <c r="C9949" t="s">
        <v>701</v>
      </c>
      <c r="D9949" t="s">
        <v>698</v>
      </c>
      <c r="E9949" t="s">
        <v>702</v>
      </c>
      <c r="F9949" t="s">
        <v>10372</v>
      </c>
      <c r="G9949" t="s">
        <v>704</v>
      </c>
      <c r="H9949">
        <v>21957</v>
      </c>
    </row>
    <row r="9950" spans="2:8" hidden="1" x14ac:dyDescent="0.25">
      <c r="B9950" t="s">
        <v>697</v>
      </c>
      <c r="C9950" t="s">
        <v>701</v>
      </c>
      <c r="D9950" t="s">
        <v>698</v>
      </c>
      <c r="E9950" t="s">
        <v>702</v>
      </c>
      <c r="F9950" t="s">
        <v>10373</v>
      </c>
      <c r="G9950" t="s">
        <v>704</v>
      </c>
      <c r="H9950">
        <v>21959</v>
      </c>
    </row>
    <row r="9951" spans="2:8" hidden="1" x14ac:dyDescent="0.25">
      <c r="B9951" t="s">
        <v>697</v>
      </c>
      <c r="C9951" t="s">
        <v>701</v>
      </c>
      <c r="D9951" t="s">
        <v>698</v>
      </c>
      <c r="E9951" t="s">
        <v>702</v>
      </c>
      <c r="F9951" t="s">
        <v>10374</v>
      </c>
      <c r="G9951" t="s">
        <v>704</v>
      </c>
      <c r="H9951">
        <v>21961</v>
      </c>
    </row>
    <row r="9952" spans="2:8" hidden="1" x14ac:dyDescent="0.25">
      <c r="B9952" t="s">
        <v>697</v>
      </c>
      <c r="C9952" t="s">
        <v>701</v>
      </c>
      <c r="D9952" t="s">
        <v>698</v>
      </c>
      <c r="E9952" t="s">
        <v>702</v>
      </c>
      <c r="F9952" t="s">
        <v>10375</v>
      </c>
      <c r="G9952" t="s">
        <v>704</v>
      </c>
      <c r="H9952">
        <v>21963</v>
      </c>
    </row>
    <row r="9953" spans="2:8" hidden="1" x14ac:dyDescent="0.25">
      <c r="B9953" t="s">
        <v>697</v>
      </c>
      <c r="C9953" t="s">
        <v>701</v>
      </c>
      <c r="D9953" t="s">
        <v>698</v>
      </c>
      <c r="E9953" t="s">
        <v>702</v>
      </c>
      <c r="F9953" t="s">
        <v>10376</v>
      </c>
      <c r="G9953" t="s">
        <v>704</v>
      </c>
      <c r="H9953">
        <v>21965</v>
      </c>
    </row>
    <row r="9954" spans="2:8" hidden="1" x14ac:dyDescent="0.25">
      <c r="B9954" t="s">
        <v>697</v>
      </c>
      <c r="C9954" t="s">
        <v>701</v>
      </c>
      <c r="D9954" t="s">
        <v>698</v>
      </c>
      <c r="E9954" t="s">
        <v>702</v>
      </c>
      <c r="F9954" t="s">
        <v>10377</v>
      </c>
      <c r="G9954" t="s">
        <v>704</v>
      </c>
      <c r="H9954">
        <v>21967</v>
      </c>
    </row>
    <row r="9955" spans="2:8" hidden="1" x14ac:dyDescent="0.25">
      <c r="B9955" t="s">
        <v>697</v>
      </c>
      <c r="C9955" t="s">
        <v>701</v>
      </c>
      <c r="D9955" t="s">
        <v>698</v>
      </c>
      <c r="E9955" t="s">
        <v>702</v>
      </c>
      <c r="F9955" t="s">
        <v>10378</v>
      </c>
      <c r="G9955" t="s">
        <v>704</v>
      </c>
      <c r="H9955">
        <v>21969</v>
      </c>
    </row>
    <row r="9956" spans="2:8" hidden="1" x14ac:dyDescent="0.25">
      <c r="B9956" t="s">
        <v>697</v>
      </c>
      <c r="C9956" t="s">
        <v>701</v>
      </c>
      <c r="D9956" t="s">
        <v>698</v>
      </c>
      <c r="E9956" t="s">
        <v>702</v>
      </c>
      <c r="F9956" t="s">
        <v>10379</v>
      </c>
      <c r="G9956" t="s">
        <v>704</v>
      </c>
      <c r="H9956">
        <v>21971</v>
      </c>
    </row>
    <row r="9957" spans="2:8" hidden="1" x14ac:dyDescent="0.25">
      <c r="B9957" t="s">
        <v>697</v>
      </c>
      <c r="C9957" t="s">
        <v>701</v>
      </c>
      <c r="D9957" t="s">
        <v>698</v>
      </c>
      <c r="E9957" t="s">
        <v>702</v>
      </c>
      <c r="F9957" t="s">
        <v>10380</v>
      </c>
      <c r="G9957" t="s">
        <v>704</v>
      </c>
      <c r="H9957">
        <v>21973</v>
      </c>
    </row>
    <row r="9958" spans="2:8" hidden="1" x14ac:dyDescent="0.25">
      <c r="B9958" t="s">
        <v>697</v>
      </c>
      <c r="C9958" t="s">
        <v>701</v>
      </c>
      <c r="D9958" t="s">
        <v>698</v>
      </c>
      <c r="E9958" t="s">
        <v>702</v>
      </c>
      <c r="F9958" t="s">
        <v>10381</v>
      </c>
      <c r="G9958" t="s">
        <v>704</v>
      </c>
      <c r="H9958">
        <v>21975</v>
      </c>
    </row>
    <row r="9959" spans="2:8" hidden="1" x14ac:dyDescent="0.25">
      <c r="B9959" t="s">
        <v>697</v>
      </c>
      <c r="C9959" t="s">
        <v>701</v>
      </c>
      <c r="D9959" t="s">
        <v>698</v>
      </c>
      <c r="E9959" t="s">
        <v>702</v>
      </c>
      <c r="F9959" t="s">
        <v>10382</v>
      </c>
      <c r="G9959" t="s">
        <v>704</v>
      </c>
      <c r="H9959">
        <v>21978</v>
      </c>
    </row>
    <row r="9960" spans="2:8" hidden="1" x14ac:dyDescent="0.25">
      <c r="B9960" t="s">
        <v>697</v>
      </c>
      <c r="C9960" t="s">
        <v>701</v>
      </c>
      <c r="D9960" t="s">
        <v>698</v>
      </c>
      <c r="E9960" t="s">
        <v>702</v>
      </c>
      <c r="F9960" t="s">
        <v>10383</v>
      </c>
      <c r="G9960" t="s">
        <v>704</v>
      </c>
      <c r="H9960">
        <v>21981</v>
      </c>
    </row>
    <row r="9961" spans="2:8" hidden="1" x14ac:dyDescent="0.25">
      <c r="B9961" t="s">
        <v>697</v>
      </c>
      <c r="C9961" t="s">
        <v>701</v>
      </c>
      <c r="D9961" t="s">
        <v>698</v>
      </c>
      <c r="E9961" t="s">
        <v>702</v>
      </c>
      <c r="F9961" t="s">
        <v>10384</v>
      </c>
      <c r="G9961" t="s">
        <v>704</v>
      </c>
      <c r="H9961">
        <v>21984</v>
      </c>
    </row>
    <row r="9962" spans="2:8" hidden="1" x14ac:dyDescent="0.25">
      <c r="B9962" t="s">
        <v>697</v>
      </c>
      <c r="C9962" t="s">
        <v>701</v>
      </c>
      <c r="D9962" t="s">
        <v>698</v>
      </c>
      <c r="E9962" t="s">
        <v>702</v>
      </c>
      <c r="F9962" t="s">
        <v>10385</v>
      </c>
      <c r="G9962" t="s">
        <v>704</v>
      </c>
      <c r="H9962">
        <v>21987</v>
      </c>
    </row>
    <row r="9963" spans="2:8" hidden="1" x14ac:dyDescent="0.25">
      <c r="B9963" t="s">
        <v>697</v>
      </c>
      <c r="C9963" t="s">
        <v>701</v>
      </c>
      <c r="D9963" t="s">
        <v>698</v>
      </c>
      <c r="E9963" t="s">
        <v>702</v>
      </c>
      <c r="F9963" t="s">
        <v>10386</v>
      </c>
      <c r="G9963" t="s">
        <v>704</v>
      </c>
      <c r="H9963">
        <v>21990</v>
      </c>
    </row>
    <row r="9964" spans="2:8" hidden="1" x14ac:dyDescent="0.25">
      <c r="B9964" t="s">
        <v>697</v>
      </c>
      <c r="C9964" t="s">
        <v>701</v>
      </c>
      <c r="D9964" t="s">
        <v>698</v>
      </c>
      <c r="E9964" t="s">
        <v>702</v>
      </c>
      <c r="F9964" t="s">
        <v>10387</v>
      </c>
      <c r="G9964" t="s">
        <v>704</v>
      </c>
      <c r="H9964">
        <v>21992</v>
      </c>
    </row>
    <row r="9965" spans="2:8" hidden="1" x14ac:dyDescent="0.25">
      <c r="B9965" t="s">
        <v>697</v>
      </c>
      <c r="C9965" t="s">
        <v>701</v>
      </c>
      <c r="D9965" t="s">
        <v>698</v>
      </c>
      <c r="E9965" t="s">
        <v>702</v>
      </c>
      <c r="F9965" t="s">
        <v>10388</v>
      </c>
      <c r="G9965" t="s">
        <v>704</v>
      </c>
      <c r="H9965">
        <v>21994</v>
      </c>
    </row>
    <row r="9966" spans="2:8" hidden="1" x14ac:dyDescent="0.25">
      <c r="B9966" t="s">
        <v>697</v>
      </c>
      <c r="C9966" t="s">
        <v>701</v>
      </c>
      <c r="D9966" t="s">
        <v>698</v>
      </c>
      <c r="E9966" t="s">
        <v>702</v>
      </c>
      <c r="F9966" t="s">
        <v>10389</v>
      </c>
      <c r="G9966" t="s">
        <v>704</v>
      </c>
      <c r="H9966">
        <v>21997</v>
      </c>
    </row>
    <row r="9967" spans="2:8" hidden="1" x14ac:dyDescent="0.25">
      <c r="B9967" t="s">
        <v>697</v>
      </c>
      <c r="C9967" t="s">
        <v>701</v>
      </c>
      <c r="D9967" t="s">
        <v>698</v>
      </c>
      <c r="E9967" t="s">
        <v>702</v>
      </c>
      <c r="F9967" t="s">
        <v>10390</v>
      </c>
      <c r="G9967" t="s">
        <v>704</v>
      </c>
      <c r="H9967">
        <v>22000</v>
      </c>
    </row>
    <row r="9968" spans="2:8" hidden="1" x14ac:dyDescent="0.25">
      <c r="B9968" t="s">
        <v>697</v>
      </c>
      <c r="C9968" t="s">
        <v>701</v>
      </c>
      <c r="D9968" t="s">
        <v>698</v>
      </c>
      <c r="E9968" t="s">
        <v>702</v>
      </c>
      <c r="F9968" t="s">
        <v>10391</v>
      </c>
      <c r="G9968" t="s">
        <v>704</v>
      </c>
      <c r="H9968">
        <v>22001</v>
      </c>
    </row>
    <row r="9969" spans="2:8" hidden="1" x14ac:dyDescent="0.25">
      <c r="B9969" t="s">
        <v>697</v>
      </c>
      <c r="C9969" t="s">
        <v>701</v>
      </c>
      <c r="D9969" t="s">
        <v>698</v>
      </c>
      <c r="E9969" t="s">
        <v>702</v>
      </c>
      <c r="F9969" t="s">
        <v>10392</v>
      </c>
      <c r="G9969" t="s">
        <v>704</v>
      </c>
      <c r="H9969">
        <v>22002</v>
      </c>
    </row>
    <row r="9970" spans="2:8" hidden="1" x14ac:dyDescent="0.25">
      <c r="B9970" t="s">
        <v>697</v>
      </c>
      <c r="C9970" t="s">
        <v>701</v>
      </c>
      <c r="D9970" t="s">
        <v>698</v>
      </c>
      <c r="E9970" t="s">
        <v>702</v>
      </c>
      <c r="F9970" t="s">
        <v>10393</v>
      </c>
      <c r="G9970" t="s">
        <v>704</v>
      </c>
      <c r="H9970">
        <v>22003</v>
      </c>
    </row>
    <row r="9971" spans="2:8" hidden="1" x14ac:dyDescent="0.25">
      <c r="B9971" t="s">
        <v>697</v>
      </c>
      <c r="C9971" t="s">
        <v>701</v>
      </c>
      <c r="D9971" t="s">
        <v>698</v>
      </c>
      <c r="E9971" t="s">
        <v>702</v>
      </c>
      <c r="F9971" t="s">
        <v>10394</v>
      </c>
      <c r="G9971" t="s">
        <v>704</v>
      </c>
      <c r="H9971">
        <v>22006</v>
      </c>
    </row>
    <row r="9972" spans="2:8" hidden="1" x14ac:dyDescent="0.25">
      <c r="B9972" t="s">
        <v>697</v>
      </c>
      <c r="C9972" t="s">
        <v>701</v>
      </c>
      <c r="D9972" t="s">
        <v>698</v>
      </c>
      <c r="E9972" t="s">
        <v>702</v>
      </c>
      <c r="F9972" t="s">
        <v>10395</v>
      </c>
      <c r="G9972" t="s">
        <v>704</v>
      </c>
      <c r="H9972">
        <v>22009</v>
      </c>
    </row>
    <row r="9973" spans="2:8" hidden="1" x14ac:dyDescent="0.25">
      <c r="B9973" t="s">
        <v>697</v>
      </c>
      <c r="C9973" t="s">
        <v>701</v>
      </c>
      <c r="D9973" t="s">
        <v>698</v>
      </c>
      <c r="E9973" t="s">
        <v>702</v>
      </c>
      <c r="F9973" t="s">
        <v>10396</v>
      </c>
      <c r="G9973" t="s">
        <v>704</v>
      </c>
      <c r="H9973">
        <v>22010</v>
      </c>
    </row>
    <row r="9974" spans="2:8" hidden="1" x14ac:dyDescent="0.25">
      <c r="B9974" t="s">
        <v>697</v>
      </c>
      <c r="C9974" t="s">
        <v>701</v>
      </c>
      <c r="D9974" t="s">
        <v>698</v>
      </c>
      <c r="E9974" t="s">
        <v>702</v>
      </c>
      <c r="F9974" t="s">
        <v>10397</v>
      </c>
      <c r="G9974" t="s">
        <v>704</v>
      </c>
      <c r="H9974">
        <v>22011</v>
      </c>
    </row>
    <row r="9975" spans="2:8" hidden="1" x14ac:dyDescent="0.25">
      <c r="B9975" t="s">
        <v>697</v>
      </c>
      <c r="C9975" t="s">
        <v>701</v>
      </c>
      <c r="D9975" t="s">
        <v>698</v>
      </c>
      <c r="E9975" t="s">
        <v>702</v>
      </c>
      <c r="F9975" t="s">
        <v>10398</v>
      </c>
      <c r="G9975" t="s">
        <v>704</v>
      </c>
      <c r="H9975">
        <v>22012</v>
      </c>
    </row>
    <row r="9976" spans="2:8" hidden="1" x14ac:dyDescent="0.25">
      <c r="B9976" t="s">
        <v>697</v>
      </c>
      <c r="C9976" t="s">
        <v>701</v>
      </c>
      <c r="D9976" t="s">
        <v>698</v>
      </c>
      <c r="E9976" t="s">
        <v>702</v>
      </c>
      <c r="F9976" t="s">
        <v>10399</v>
      </c>
      <c r="G9976" t="s">
        <v>704</v>
      </c>
      <c r="H9976">
        <v>22013</v>
      </c>
    </row>
    <row r="9977" spans="2:8" hidden="1" x14ac:dyDescent="0.25">
      <c r="B9977" t="s">
        <v>697</v>
      </c>
      <c r="C9977" t="s">
        <v>701</v>
      </c>
      <c r="D9977" t="s">
        <v>698</v>
      </c>
      <c r="E9977" t="s">
        <v>702</v>
      </c>
      <c r="F9977" t="s">
        <v>10400</v>
      </c>
      <c r="G9977" t="s">
        <v>704</v>
      </c>
      <c r="H9977">
        <v>22014</v>
      </c>
    </row>
    <row r="9978" spans="2:8" hidden="1" x14ac:dyDescent="0.25">
      <c r="B9978" t="s">
        <v>697</v>
      </c>
      <c r="C9978" t="s">
        <v>701</v>
      </c>
      <c r="D9978" t="s">
        <v>698</v>
      </c>
      <c r="E9978" t="s">
        <v>702</v>
      </c>
      <c r="F9978" t="s">
        <v>10401</v>
      </c>
      <c r="G9978" t="s">
        <v>704</v>
      </c>
      <c r="H9978">
        <v>22015</v>
      </c>
    </row>
    <row r="9979" spans="2:8" hidden="1" x14ac:dyDescent="0.25">
      <c r="B9979" t="s">
        <v>697</v>
      </c>
      <c r="C9979" t="s">
        <v>701</v>
      </c>
      <c r="D9979" t="s">
        <v>698</v>
      </c>
      <c r="E9979" t="s">
        <v>702</v>
      </c>
      <c r="F9979" t="s">
        <v>10402</v>
      </c>
      <c r="G9979" t="s">
        <v>704</v>
      </c>
      <c r="H9979">
        <v>22016</v>
      </c>
    </row>
    <row r="9980" spans="2:8" hidden="1" x14ac:dyDescent="0.25">
      <c r="B9980" t="s">
        <v>697</v>
      </c>
      <c r="C9980" t="s">
        <v>701</v>
      </c>
      <c r="D9980" t="s">
        <v>698</v>
      </c>
      <c r="E9980" t="s">
        <v>702</v>
      </c>
      <c r="F9980" t="s">
        <v>10403</v>
      </c>
      <c r="G9980" t="s">
        <v>704</v>
      </c>
      <c r="H9980">
        <v>22017</v>
      </c>
    </row>
    <row r="9981" spans="2:8" hidden="1" x14ac:dyDescent="0.25">
      <c r="B9981" t="s">
        <v>697</v>
      </c>
      <c r="C9981" t="s">
        <v>701</v>
      </c>
      <c r="D9981" t="s">
        <v>698</v>
      </c>
      <c r="E9981" t="s">
        <v>702</v>
      </c>
      <c r="F9981" t="s">
        <v>10404</v>
      </c>
      <c r="G9981" t="s">
        <v>704</v>
      </c>
      <c r="H9981">
        <v>22018</v>
      </c>
    </row>
    <row r="9982" spans="2:8" hidden="1" x14ac:dyDescent="0.25">
      <c r="B9982" t="s">
        <v>697</v>
      </c>
      <c r="C9982" t="s">
        <v>701</v>
      </c>
      <c r="D9982" t="s">
        <v>698</v>
      </c>
      <c r="E9982" t="s">
        <v>702</v>
      </c>
      <c r="F9982" t="s">
        <v>10405</v>
      </c>
      <c r="G9982" t="s">
        <v>704</v>
      </c>
      <c r="H9982">
        <v>22019</v>
      </c>
    </row>
    <row r="9983" spans="2:8" hidden="1" x14ac:dyDescent="0.25">
      <c r="B9983" t="s">
        <v>697</v>
      </c>
      <c r="C9983" t="s">
        <v>701</v>
      </c>
      <c r="D9983" t="s">
        <v>698</v>
      </c>
      <c r="E9983" t="s">
        <v>702</v>
      </c>
      <c r="F9983" t="s">
        <v>10406</v>
      </c>
      <c r="G9983" t="s">
        <v>704</v>
      </c>
      <c r="H9983">
        <v>22020</v>
      </c>
    </row>
    <row r="9984" spans="2:8" hidden="1" x14ac:dyDescent="0.25">
      <c r="B9984" t="s">
        <v>697</v>
      </c>
      <c r="C9984" t="s">
        <v>701</v>
      </c>
      <c r="D9984" t="s">
        <v>698</v>
      </c>
      <c r="E9984" t="s">
        <v>702</v>
      </c>
      <c r="F9984" t="s">
        <v>10407</v>
      </c>
      <c r="G9984" t="s">
        <v>704</v>
      </c>
      <c r="H9984">
        <v>22021</v>
      </c>
    </row>
    <row r="9985" spans="2:8" hidden="1" x14ac:dyDescent="0.25">
      <c r="B9985" t="s">
        <v>697</v>
      </c>
      <c r="C9985" t="s">
        <v>701</v>
      </c>
      <c r="D9985" t="s">
        <v>698</v>
      </c>
      <c r="E9985" t="s">
        <v>702</v>
      </c>
      <c r="F9985" t="s">
        <v>10408</v>
      </c>
      <c r="G9985" t="s">
        <v>704</v>
      </c>
      <c r="H9985">
        <v>22022</v>
      </c>
    </row>
    <row r="9986" spans="2:8" hidden="1" x14ac:dyDescent="0.25">
      <c r="B9986" t="s">
        <v>697</v>
      </c>
      <c r="C9986" t="s">
        <v>701</v>
      </c>
      <c r="D9986" t="s">
        <v>698</v>
      </c>
      <c r="E9986" t="s">
        <v>702</v>
      </c>
      <c r="F9986" t="s">
        <v>10409</v>
      </c>
      <c r="G9986" t="s">
        <v>704</v>
      </c>
      <c r="H9986">
        <v>22023</v>
      </c>
    </row>
    <row r="9987" spans="2:8" hidden="1" x14ac:dyDescent="0.25">
      <c r="B9987" t="s">
        <v>697</v>
      </c>
      <c r="C9987" t="s">
        <v>701</v>
      </c>
      <c r="D9987" t="s">
        <v>698</v>
      </c>
      <c r="E9987" t="s">
        <v>702</v>
      </c>
      <c r="F9987" t="s">
        <v>10410</v>
      </c>
      <c r="G9987" t="s">
        <v>704</v>
      </c>
      <c r="H9987">
        <v>22024</v>
      </c>
    </row>
    <row r="9988" spans="2:8" hidden="1" x14ac:dyDescent="0.25">
      <c r="B9988" t="s">
        <v>697</v>
      </c>
      <c r="C9988" t="s">
        <v>701</v>
      </c>
      <c r="D9988" t="s">
        <v>698</v>
      </c>
      <c r="E9988" t="s">
        <v>702</v>
      </c>
      <c r="F9988" t="s">
        <v>10411</v>
      </c>
      <c r="G9988" t="s">
        <v>704</v>
      </c>
      <c r="H9988">
        <v>22025</v>
      </c>
    </row>
    <row r="9989" spans="2:8" hidden="1" x14ac:dyDescent="0.25">
      <c r="B9989" t="s">
        <v>697</v>
      </c>
      <c r="C9989" t="s">
        <v>701</v>
      </c>
      <c r="D9989" t="s">
        <v>698</v>
      </c>
      <c r="E9989" t="s">
        <v>702</v>
      </c>
      <c r="F9989" t="s">
        <v>10412</v>
      </c>
      <c r="G9989" t="s">
        <v>704</v>
      </c>
      <c r="H9989">
        <v>22026</v>
      </c>
    </row>
    <row r="9990" spans="2:8" hidden="1" x14ac:dyDescent="0.25">
      <c r="B9990" t="s">
        <v>697</v>
      </c>
      <c r="C9990" t="s">
        <v>701</v>
      </c>
      <c r="D9990" t="s">
        <v>698</v>
      </c>
      <c r="E9990" t="s">
        <v>702</v>
      </c>
      <c r="F9990" t="s">
        <v>10413</v>
      </c>
      <c r="G9990" t="s">
        <v>704</v>
      </c>
      <c r="H9990">
        <v>22027</v>
      </c>
    </row>
    <row r="9991" spans="2:8" hidden="1" x14ac:dyDescent="0.25">
      <c r="B9991" t="s">
        <v>697</v>
      </c>
      <c r="C9991" t="s">
        <v>701</v>
      </c>
      <c r="D9991" t="s">
        <v>698</v>
      </c>
      <c r="E9991" t="s">
        <v>702</v>
      </c>
      <c r="F9991" t="s">
        <v>10414</v>
      </c>
      <c r="G9991" t="s">
        <v>704</v>
      </c>
      <c r="H9991">
        <v>22028</v>
      </c>
    </row>
    <row r="9992" spans="2:8" hidden="1" x14ac:dyDescent="0.25">
      <c r="B9992" t="s">
        <v>697</v>
      </c>
      <c r="C9992" t="s">
        <v>701</v>
      </c>
      <c r="D9992" t="s">
        <v>698</v>
      </c>
      <c r="E9992" t="s">
        <v>702</v>
      </c>
      <c r="F9992" t="s">
        <v>10415</v>
      </c>
      <c r="G9992" t="s">
        <v>704</v>
      </c>
      <c r="H9992">
        <v>22029</v>
      </c>
    </row>
    <row r="9993" spans="2:8" hidden="1" x14ac:dyDescent="0.25">
      <c r="B9993" t="s">
        <v>697</v>
      </c>
      <c r="C9993" t="s">
        <v>701</v>
      </c>
      <c r="D9993" t="s">
        <v>698</v>
      </c>
      <c r="E9993" t="s">
        <v>702</v>
      </c>
      <c r="F9993" t="s">
        <v>10416</v>
      </c>
      <c r="G9993" t="s">
        <v>704</v>
      </c>
      <c r="H9993">
        <v>22030</v>
      </c>
    </row>
    <row r="9994" spans="2:8" hidden="1" x14ac:dyDescent="0.25">
      <c r="B9994" t="s">
        <v>697</v>
      </c>
      <c r="C9994" t="s">
        <v>701</v>
      </c>
      <c r="D9994" t="s">
        <v>698</v>
      </c>
      <c r="E9994" t="s">
        <v>702</v>
      </c>
      <c r="F9994" t="s">
        <v>10417</v>
      </c>
      <c r="G9994" t="s">
        <v>704</v>
      </c>
      <c r="H9994">
        <v>22031</v>
      </c>
    </row>
    <row r="9995" spans="2:8" hidden="1" x14ac:dyDescent="0.25">
      <c r="B9995" t="s">
        <v>697</v>
      </c>
      <c r="C9995" t="s">
        <v>701</v>
      </c>
      <c r="D9995" t="s">
        <v>698</v>
      </c>
      <c r="E9995" t="s">
        <v>702</v>
      </c>
      <c r="F9995" t="s">
        <v>10418</v>
      </c>
      <c r="G9995" t="s">
        <v>704</v>
      </c>
      <c r="H9995">
        <v>22032</v>
      </c>
    </row>
    <row r="9996" spans="2:8" hidden="1" x14ac:dyDescent="0.25">
      <c r="B9996" t="s">
        <v>697</v>
      </c>
      <c r="C9996" t="s">
        <v>701</v>
      </c>
      <c r="D9996" t="s">
        <v>698</v>
      </c>
      <c r="E9996" t="s">
        <v>702</v>
      </c>
      <c r="F9996" t="s">
        <v>10419</v>
      </c>
      <c r="G9996" t="s">
        <v>704</v>
      </c>
      <c r="H9996">
        <v>22033</v>
      </c>
    </row>
    <row r="9997" spans="2:8" hidden="1" x14ac:dyDescent="0.25">
      <c r="B9997" t="s">
        <v>697</v>
      </c>
      <c r="C9997" t="s">
        <v>701</v>
      </c>
      <c r="D9997" t="s">
        <v>698</v>
      </c>
      <c r="E9997" t="s">
        <v>702</v>
      </c>
      <c r="F9997" t="s">
        <v>10420</v>
      </c>
      <c r="G9997" t="s">
        <v>704</v>
      </c>
      <c r="H9997">
        <v>22035</v>
      </c>
    </row>
    <row r="9998" spans="2:8" hidden="1" x14ac:dyDescent="0.25">
      <c r="B9998" t="s">
        <v>697</v>
      </c>
      <c r="C9998" t="s">
        <v>701</v>
      </c>
      <c r="D9998" t="s">
        <v>698</v>
      </c>
      <c r="E9998" t="s">
        <v>702</v>
      </c>
      <c r="F9998" t="s">
        <v>10421</v>
      </c>
      <c r="G9998" t="s">
        <v>704</v>
      </c>
      <c r="H9998">
        <v>22037</v>
      </c>
    </row>
    <row r="9999" spans="2:8" hidden="1" x14ac:dyDescent="0.25">
      <c r="B9999" t="s">
        <v>697</v>
      </c>
      <c r="C9999" t="s">
        <v>701</v>
      </c>
      <c r="D9999" t="s">
        <v>698</v>
      </c>
      <c r="E9999" t="s">
        <v>702</v>
      </c>
      <c r="F9999" t="s">
        <v>10422</v>
      </c>
      <c r="G9999" t="s">
        <v>704</v>
      </c>
      <c r="H9999">
        <v>22039</v>
      </c>
    </row>
    <row r="10000" spans="2:8" hidden="1" x14ac:dyDescent="0.25">
      <c r="B10000" t="s">
        <v>697</v>
      </c>
      <c r="C10000" t="s">
        <v>701</v>
      </c>
      <c r="D10000" t="s">
        <v>698</v>
      </c>
      <c r="E10000" t="s">
        <v>702</v>
      </c>
      <c r="F10000" t="s">
        <v>10423</v>
      </c>
      <c r="G10000" t="s">
        <v>704</v>
      </c>
      <c r="H10000">
        <v>22041</v>
      </c>
    </row>
    <row r="10001" spans="2:8" hidden="1" x14ac:dyDescent="0.25">
      <c r="B10001" t="s">
        <v>697</v>
      </c>
      <c r="C10001" t="s">
        <v>701</v>
      </c>
      <c r="D10001" t="s">
        <v>698</v>
      </c>
      <c r="E10001" t="s">
        <v>702</v>
      </c>
      <c r="F10001" t="s">
        <v>10424</v>
      </c>
      <c r="G10001" t="s">
        <v>704</v>
      </c>
      <c r="H10001">
        <v>22043</v>
      </c>
    </row>
    <row r="10002" spans="2:8" hidden="1" x14ac:dyDescent="0.25">
      <c r="B10002" t="s">
        <v>697</v>
      </c>
      <c r="C10002" t="s">
        <v>701</v>
      </c>
      <c r="D10002" t="s">
        <v>698</v>
      </c>
      <c r="E10002" t="s">
        <v>702</v>
      </c>
      <c r="F10002" t="s">
        <v>10425</v>
      </c>
      <c r="G10002" t="s">
        <v>704</v>
      </c>
      <c r="H10002">
        <v>22045</v>
      </c>
    </row>
    <row r="10003" spans="2:8" hidden="1" x14ac:dyDescent="0.25">
      <c r="B10003" t="s">
        <v>697</v>
      </c>
      <c r="C10003" t="s">
        <v>701</v>
      </c>
      <c r="D10003" t="s">
        <v>698</v>
      </c>
      <c r="E10003" t="s">
        <v>702</v>
      </c>
      <c r="F10003" t="s">
        <v>10426</v>
      </c>
      <c r="G10003" t="s">
        <v>704</v>
      </c>
      <c r="H10003">
        <v>22047</v>
      </c>
    </row>
    <row r="10004" spans="2:8" hidden="1" x14ac:dyDescent="0.25">
      <c r="B10004" t="s">
        <v>697</v>
      </c>
      <c r="C10004" t="s">
        <v>701</v>
      </c>
      <c r="D10004" t="s">
        <v>698</v>
      </c>
      <c r="E10004" t="s">
        <v>702</v>
      </c>
      <c r="F10004" t="s">
        <v>10427</v>
      </c>
      <c r="G10004" t="s">
        <v>704</v>
      </c>
      <c r="H10004">
        <v>22049</v>
      </c>
    </row>
    <row r="10005" spans="2:8" hidden="1" x14ac:dyDescent="0.25">
      <c r="B10005" t="s">
        <v>697</v>
      </c>
      <c r="C10005" t="s">
        <v>701</v>
      </c>
      <c r="D10005" t="s">
        <v>698</v>
      </c>
      <c r="E10005" t="s">
        <v>702</v>
      </c>
      <c r="F10005" t="s">
        <v>10428</v>
      </c>
      <c r="G10005" t="s">
        <v>704</v>
      </c>
      <c r="H10005">
        <v>22051</v>
      </c>
    </row>
    <row r="10006" spans="2:8" hidden="1" x14ac:dyDescent="0.25">
      <c r="B10006" t="s">
        <v>697</v>
      </c>
      <c r="C10006" t="s">
        <v>701</v>
      </c>
      <c r="D10006" t="s">
        <v>698</v>
      </c>
      <c r="E10006" t="s">
        <v>702</v>
      </c>
      <c r="F10006" t="s">
        <v>10429</v>
      </c>
      <c r="G10006" t="s">
        <v>704</v>
      </c>
      <c r="H10006">
        <v>22053</v>
      </c>
    </row>
    <row r="10007" spans="2:8" hidden="1" x14ac:dyDescent="0.25">
      <c r="B10007" t="s">
        <v>697</v>
      </c>
      <c r="C10007" t="s">
        <v>701</v>
      </c>
      <c r="D10007" t="s">
        <v>698</v>
      </c>
      <c r="E10007" t="s">
        <v>702</v>
      </c>
      <c r="F10007" t="s">
        <v>10430</v>
      </c>
      <c r="G10007" t="s">
        <v>704</v>
      </c>
      <c r="H10007">
        <v>22055</v>
      </c>
    </row>
    <row r="10008" spans="2:8" hidden="1" x14ac:dyDescent="0.25">
      <c r="B10008" t="s">
        <v>697</v>
      </c>
      <c r="C10008" t="s">
        <v>701</v>
      </c>
      <c r="D10008" t="s">
        <v>698</v>
      </c>
      <c r="E10008" t="s">
        <v>702</v>
      </c>
      <c r="F10008" t="s">
        <v>10431</v>
      </c>
      <c r="G10008" t="s">
        <v>704</v>
      </c>
      <c r="H10008">
        <v>22057</v>
      </c>
    </row>
    <row r="10009" spans="2:8" hidden="1" x14ac:dyDescent="0.25">
      <c r="B10009" t="s">
        <v>697</v>
      </c>
      <c r="C10009" t="s">
        <v>701</v>
      </c>
      <c r="D10009" t="s">
        <v>698</v>
      </c>
      <c r="E10009" t="s">
        <v>702</v>
      </c>
      <c r="F10009" t="s">
        <v>10432</v>
      </c>
      <c r="G10009" t="s">
        <v>704</v>
      </c>
      <c r="H10009">
        <v>22059</v>
      </c>
    </row>
    <row r="10010" spans="2:8" hidden="1" x14ac:dyDescent="0.25">
      <c r="B10010" t="s">
        <v>697</v>
      </c>
      <c r="C10010" t="s">
        <v>701</v>
      </c>
      <c r="D10010" t="s">
        <v>698</v>
      </c>
      <c r="E10010" t="s">
        <v>702</v>
      </c>
      <c r="F10010" t="s">
        <v>10433</v>
      </c>
      <c r="G10010" t="s">
        <v>704</v>
      </c>
      <c r="H10010">
        <v>22061</v>
      </c>
    </row>
    <row r="10011" spans="2:8" hidden="1" x14ac:dyDescent="0.25">
      <c r="B10011" t="s">
        <v>697</v>
      </c>
      <c r="C10011" t="s">
        <v>701</v>
      </c>
      <c r="D10011" t="s">
        <v>698</v>
      </c>
      <c r="E10011" t="s">
        <v>702</v>
      </c>
      <c r="F10011" t="s">
        <v>10434</v>
      </c>
      <c r="G10011" t="s">
        <v>704</v>
      </c>
      <c r="H10011">
        <v>22063</v>
      </c>
    </row>
    <row r="10012" spans="2:8" hidden="1" x14ac:dyDescent="0.25">
      <c r="B10012" t="s">
        <v>697</v>
      </c>
      <c r="C10012" t="s">
        <v>701</v>
      </c>
      <c r="D10012" t="s">
        <v>698</v>
      </c>
      <c r="E10012" t="s">
        <v>702</v>
      </c>
      <c r="F10012" t="s">
        <v>10435</v>
      </c>
      <c r="G10012" t="s">
        <v>704</v>
      </c>
      <c r="H10012">
        <v>22065</v>
      </c>
    </row>
    <row r="10013" spans="2:8" hidden="1" x14ac:dyDescent="0.25">
      <c r="B10013" t="s">
        <v>697</v>
      </c>
      <c r="C10013" t="s">
        <v>701</v>
      </c>
      <c r="D10013" t="s">
        <v>698</v>
      </c>
      <c r="E10013" t="s">
        <v>702</v>
      </c>
      <c r="F10013" t="s">
        <v>10436</v>
      </c>
      <c r="G10013" t="s">
        <v>704</v>
      </c>
      <c r="H10013">
        <v>22067</v>
      </c>
    </row>
    <row r="10014" spans="2:8" hidden="1" x14ac:dyDescent="0.25">
      <c r="B10014" t="s">
        <v>697</v>
      </c>
      <c r="C10014" t="s">
        <v>701</v>
      </c>
      <c r="D10014" t="s">
        <v>698</v>
      </c>
      <c r="E10014" t="s">
        <v>702</v>
      </c>
      <c r="F10014" t="s">
        <v>10437</v>
      </c>
      <c r="G10014" t="s">
        <v>704</v>
      </c>
      <c r="H10014">
        <v>22069</v>
      </c>
    </row>
    <row r="10015" spans="2:8" hidden="1" x14ac:dyDescent="0.25">
      <c r="B10015" t="s">
        <v>697</v>
      </c>
      <c r="C10015" t="s">
        <v>701</v>
      </c>
      <c r="D10015" t="s">
        <v>698</v>
      </c>
      <c r="E10015" t="s">
        <v>702</v>
      </c>
      <c r="F10015" t="s">
        <v>10438</v>
      </c>
      <c r="G10015" t="s">
        <v>704</v>
      </c>
      <c r="H10015">
        <v>22071</v>
      </c>
    </row>
    <row r="10016" spans="2:8" hidden="1" x14ac:dyDescent="0.25">
      <c r="B10016" t="s">
        <v>697</v>
      </c>
      <c r="C10016" t="s">
        <v>701</v>
      </c>
      <c r="D10016" t="s">
        <v>698</v>
      </c>
      <c r="E10016" t="s">
        <v>702</v>
      </c>
      <c r="F10016" t="s">
        <v>10439</v>
      </c>
      <c r="G10016" t="s">
        <v>704</v>
      </c>
      <c r="H10016">
        <v>22073</v>
      </c>
    </row>
    <row r="10017" spans="2:8" hidden="1" x14ac:dyDescent="0.25">
      <c r="B10017" t="s">
        <v>697</v>
      </c>
      <c r="C10017" t="s">
        <v>701</v>
      </c>
      <c r="D10017" t="s">
        <v>698</v>
      </c>
      <c r="E10017" t="s">
        <v>702</v>
      </c>
      <c r="F10017" t="s">
        <v>10440</v>
      </c>
      <c r="G10017" t="s">
        <v>704</v>
      </c>
      <c r="H10017">
        <v>22075</v>
      </c>
    </row>
    <row r="10018" spans="2:8" hidden="1" x14ac:dyDescent="0.25">
      <c r="B10018" t="s">
        <v>697</v>
      </c>
      <c r="C10018" t="s">
        <v>701</v>
      </c>
      <c r="D10018" t="s">
        <v>698</v>
      </c>
      <c r="E10018" t="s">
        <v>702</v>
      </c>
      <c r="F10018" t="s">
        <v>10441</v>
      </c>
      <c r="G10018" t="s">
        <v>704</v>
      </c>
      <c r="H10018">
        <v>22077</v>
      </c>
    </row>
    <row r="10019" spans="2:8" hidden="1" x14ac:dyDescent="0.25">
      <c r="B10019" t="s">
        <v>697</v>
      </c>
      <c r="C10019" t="s">
        <v>701</v>
      </c>
      <c r="D10019" t="s">
        <v>698</v>
      </c>
      <c r="E10019" t="s">
        <v>702</v>
      </c>
      <c r="F10019" t="s">
        <v>10442</v>
      </c>
      <c r="G10019" t="s">
        <v>704</v>
      </c>
      <c r="H10019">
        <v>22079</v>
      </c>
    </row>
    <row r="10020" spans="2:8" hidden="1" x14ac:dyDescent="0.25">
      <c r="B10020" t="s">
        <v>697</v>
      </c>
      <c r="C10020" t="s">
        <v>701</v>
      </c>
      <c r="D10020" t="s">
        <v>698</v>
      </c>
      <c r="E10020" t="s">
        <v>702</v>
      </c>
      <c r="F10020" t="s">
        <v>10443</v>
      </c>
      <c r="G10020" t="s">
        <v>704</v>
      </c>
      <c r="H10020">
        <v>22081</v>
      </c>
    </row>
    <row r="10021" spans="2:8" hidden="1" x14ac:dyDescent="0.25">
      <c r="B10021" t="s">
        <v>697</v>
      </c>
      <c r="C10021" t="s">
        <v>701</v>
      </c>
      <c r="D10021" t="s">
        <v>698</v>
      </c>
      <c r="E10021" t="s">
        <v>702</v>
      </c>
      <c r="F10021" t="s">
        <v>10444</v>
      </c>
      <c r="G10021" t="s">
        <v>704</v>
      </c>
      <c r="H10021">
        <v>22083</v>
      </c>
    </row>
    <row r="10022" spans="2:8" hidden="1" x14ac:dyDescent="0.25">
      <c r="B10022" t="s">
        <v>697</v>
      </c>
      <c r="C10022" t="s">
        <v>701</v>
      </c>
      <c r="D10022" t="s">
        <v>698</v>
      </c>
      <c r="E10022" t="s">
        <v>702</v>
      </c>
      <c r="F10022" t="s">
        <v>10445</v>
      </c>
      <c r="G10022" t="s">
        <v>704</v>
      </c>
      <c r="H10022">
        <v>22084</v>
      </c>
    </row>
    <row r="10023" spans="2:8" hidden="1" x14ac:dyDescent="0.25">
      <c r="B10023" t="s">
        <v>697</v>
      </c>
      <c r="C10023" t="s">
        <v>701</v>
      </c>
      <c r="D10023" t="s">
        <v>698</v>
      </c>
      <c r="E10023" t="s">
        <v>702</v>
      </c>
      <c r="F10023" t="s">
        <v>10446</v>
      </c>
      <c r="G10023" t="s">
        <v>704</v>
      </c>
      <c r="H10023">
        <v>22085</v>
      </c>
    </row>
    <row r="10024" spans="2:8" hidden="1" x14ac:dyDescent="0.25">
      <c r="B10024" t="s">
        <v>697</v>
      </c>
      <c r="C10024" t="s">
        <v>701</v>
      </c>
      <c r="D10024" t="s">
        <v>698</v>
      </c>
      <c r="E10024" t="s">
        <v>702</v>
      </c>
      <c r="F10024" t="s">
        <v>10447</v>
      </c>
      <c r="G10024" t="s">
        <v>704</v>
      </c>
      <c r="H10024">
        <v>22086</v>
      </c>
    </row>
    <row r="10025" spans="2:8" hidden="1" x14ac:dyDescent="0.25">
      <c r="B10025" t="s">
        <v>697</v>
      </c>
      <c r="C10025" t="s">
        <v>701</v>
      </c>
      <c r="D10025" t="s">
        <v>698</v>
      </c>
      <c r="E10025" t="s">
        <v>702</v>
      </c>
      <c r="F10025" t="s">
        <v>10448</v>
      </c>
      <c r="G10025" t="s">
        <v>704</v>
      </c>
      <c r="H10025">
        <v>22087</v>
      </c>
    </row>
    <row r="10026" spans="2:8" hidden="1" x14ac:dyDescent="0.25">
      <c r="B10026" t="s">
        <v>697</v>
      </c>
      <c r="C10026" t="s">
        <v>701</v>
      </c>
      <c r="D10026" t="s">
        <v>698</v>
      </c>
      <c r="E10026" t="s">
        <v>702</v>
      </c>
      <c r="F10026" t="s">
        <v>10449</v>
      </c>
      <c r="G10026" t="s">
        <v>704</v>
      </c>
      <c r="H10026">
        <v>22088</v>
      </c>
    </row>
    <row r="10027" spans="2:8" hidden="1" x14ac:dyDescent="0.25">
      <c r="B10027" t="s">
        <v>697</v>
      </c>
      <c r="C10027" t="s">
        <v>701</v>
      </c>
      <c r="D10027" t="s">
        <v>698</v>
      </c>
      <c r="E10027" t="s">
        <v>702</v>
      </c>
      <c r="F10027" t="s">
        <v>10450</v>
      </c>
      <c r="G10027" t="s">
        <v>704</v>
      </c>
      <c r="H10027">
        <v>22089</v>
      </c>
    </row>
    <row r="10028" spans="2:8" hidden="1" x14ac:dyDescent="0.25">
      <c r="B10028" t="s">
        <v>697</v>
      </c>
      <c r="C10028" t="s">
        <v>701</v>
      </c>
      <c r="D10028" t="s">
        <v>698</v>
      </c>
      <c r="E10028" t="s">
        <v>702</v>
      </c>
      <c r="F10028" t="s">
        <v>10451</v>
      </c>
      <c r="G10028" t="s">
        <v>704</v>
      </c>
      <c r="H10028">
        <v>22090</v>
      </c>
    </row>
    <row r="10029" spans="2:8" hidden="1" x14ac:dyDescent="0.25">
      <c r="B10029" t="s">
        <v>697</v>
      </c>
      <c r="C10029" t="s">
        <v>701</v>
      </c>
      <c r="D10029" t="s">
        <v>698</v>
      </c>
      <c r="E10029" t="s">
        <v>702</v>
      </c>
      <c r="F10029" t="s">
        <v>10452</v>
      </c>
      <c r="G10029" t="s">
        <v>704</v>
      </c>
      <c r="H10029">
        <v>22091</v>
      </c>
    </row>
    <row r="10030" spans="2:8" hidden="1" x14ac:dyDescent="0.25">
      <c r="B10030" t="s">
        <v>697</v>
      </c>
      <c r="C10030" t="s">
        <v>701</v>
      </c>
      <c r="D10030" t="s">
        <v>698</v>
      </c>
      <c r="E10030" t="s">
        <v>702</v>
      </c>
      <c r="F10030" t="s">
        <v>10453</v>
      </c>
      <c r="G10030" t="s">
        <v>704</v>
      </c>
      <c r="H10030">
        <v>22092</v>
      </c>
    </row>
    <row r="10031" spans="2:8" hidden="1" x14ac:dyDescent="0.25">
      <c r="B10031" t="s">
        <v>697</v>
      </c>
      <c r="C10031" t="s">
        <v>701</v>
      </c>
      <c r="D10031" t="s">
        <v>698</v>
      </c>
      <c r="E10031" t="s">
        <v>702</v>
      </c>
      <c r="F10031" t="s">
        <v>10454</v>
      </c>
      <c r="G10031" t="s">
        <v>704</v>
      </c>
      <c r="H10031">
        <v>22093</v>
      </c>
    </row>
    <row r="10032" spans="2:8" hidden="1" x14ac:dyDescent="0.25">
      <c r="B10032" t="s">
        <v>697</v>
      </c>
      <c r="C10032" t="s">
        <v>701</v>
      </c>
      <c r="D10032" t="s">
        <v>698</v>
      </c>
      <c r="E10032" t="s">
        <v>702</v>
      </c>
      <c r="F10032" t="s">
        <v>10455</v>
      </c>
      <c r="G10032" t="s">
        <v>704</v>
      </c>
      <c r="H10032">
        <v>22094</v>
      </c>
    </row>
    <row r="10033" spans="2:8" hidden="1" x14ac:dyDescent="0.25">
      <c r="B10033" t="s">
        <v>697</v>
      </c>
      <c r="C10033" t="s">
        <v>701</v>
      </c>
      <c r="D10033" t="s">
        <v>698</v>
      </c>
      <c r="E10033" t="s">
        <v>702</v>
      </c>
      <c r="F10033" t="s">
        <v>10456</v>
      </c>
      <c r="G10033" t="s">
        <v>704</v>
      </c>
      <c r="H10033">
        <v>22095</v>
      </c>
    </row>
    <row r="10034" spans="2:8" hidden="1" x14ac:dyDescent="0.25">
      <c r="B10034" t="s">
        <v>697</v>
      </c>
      <c r="C10034" t="s">
        <v>701</v>
      </c>
      <c r="D10034" t="s">
        <v>698</v>
      </c>
      <c r="E10034" t="s">
        <v>702</v>
      </c>
      <c r="F10034" t="s">
        <v>10457</v>
      </c>
      <c r="G10034" t="s">
        <v>704</v>
      </c>
      <c r="H10034">
        <v>22096</v>
      </c>
    </row>
    <row r="10035" spans="2:8" hidden="1" x14ac:dyDescent="0.25">
      <c r="B10035" t="s">
        <v>697</v>
      </c>
      <c r="C10035" t="s">
        <v>701</v>
      </c>
      <c r="D10035" t="s">
        <v>698</v>
      </c>
      <c r="E10035" t="s">
        <v>702</v>
      </c>
      <c r="F10035" t="s">
        <v>10458</v>
      </c>
      <c r="G10035" t="s">
        <v>704</v>
      </c>
      <c r="H10035">
        <v>22097</v>
      </c>
    </row>
    <row r="10036" spans="2:8" hidden="1" x14ac:dyDescent="0.25">
      <c r="B10036" t="s">
        <v>697</v>
      </c>
      <c r="C10036" t="s">
        <v>701</v>
      </c>
      <c r="D10036" t="s">
        <v>698</v>
      </c>
      <c r="E10036" t="s">
        <v>702</v>
      </c>
      <c r="F10036" t="s">
        <v>10459</v>
      </c>
      <c r="G10036" t="s">
        <v>704</v>
      </c>
      <c r="H10036">
        <v>22100</v>
      </c>
    </row>
    <row r="10037" spans="2:8" hidden="1" x14ac:dyDescent="0.25">
      <c r="B10037" t="s">
        <v>697</v>
      </c>
      <c r="C10037" t="s">
        <v>701</v>
      </c>
      <c r="D10037" t="s">
        <v>698</v>
      </c>
      <c r="E10037" t="s">
        <v>702</v>
      </c>
      <c r="F10037" t="s">
        <v>10460</v>
      </c>
      <c r="G10037" t="s">
        <v>704</v>
      </c>
      <c r="H10037">
        <v>22103</v>
      </c>
    </row>
    <row r="10038" spans="2:8" hidden="1" x14ac:dyDescent="0.25">
      <c r="B10038" t="s">
        <v>697</v>
      </c>
      <c r="C10038" t="s">
        <v>701</v>
      </c>
      <c r="D10038" t="s">
        <v>698</v>
      </c>
      <c r="E10038" t="s">
        <v>702</v>
      </c>
      <c r="F10038" t="s">
        <v>10461</v>
      </c>
      <c r="G10038" t="s">
        <v>704</v>
      </c>
      <c r="H10038">
        <v>22106</v>
      </c>
    </row>
    <row r="10039" spans="2:8" hidden="1" x14ac:dyDescent="0.25">
      <c r="B10039" t="s">
        <v>697</v>
      </c>
      <c r="C10039" t="s">
        <v>701</v>
      </c>
      <c r="D10039" t="s">
        <v>698</v>
      </c>
      <c r="E10039" t="s">
        <v>702</v>
      </c>
      <c r="F10039" t="s">
        <v>10462</v>
      </c>
      <c r="G10039" t="s">
        <v>704</v>
      </c>
      <c r="H10039">
        <v>22109</v>
      </c>
    </row>
    <row r="10040" spans="2:8" hidden="1" x14ac:dyDescent="0.25">
      <c r="B10040" t="s">
        <v>697</v>
      </c>
      <c r="C10040" t="s">
        <v>701</v>
      </c>
      <c r="D10040" t="s">
        <v>698</v>
      </c>
      <c r="E10040" t="s">
        <v>702</v>
      </c>
      <c r="F10040" t="s">
        <v>10463</v>
      </c>
      <c r="G10040" t="s">
        <v>704</v>
      </c>
      <c r="H10040">
        <v>22111</v>
      </c>
    </row>
    <row r="10041" spans="2:8" hidden="1" x14ac:dyDescent="0.25">
      <c r="B10041" t="s">
        <v>697</v>
      </c>
      <c r="C10041" t="s">
        <v>701</v>
      </c>
      <c r="D10041" t="s">
        <v>698</v>
      </c>
      <c r="E10041" t="s">
        <v>702</v>
      </c>
      <c r="F10041" t="s">
        <v>10464</v>
      </c>
      <c r="G10041" t="s">
        <v>704</v>
      </c>
      <c r="H10041">
        <v>22114</v>
      </c>
    </row>
    <row r="10042" spans="2:8" hidden="1" x14ac:dyDescent="0.25">
      <c r="B10042" t="s">
        <v>697</v>
      </c>
      <c r="C10042" t="s">
        <v>701</v>
      </c>
      <c r="D10042" t="s">
        <v>698</v>
      </c>
      <c r="E10042" t="s">
        <v>702</v>
      </c>
      <c r="F10042" t="s">
        <v>10465</v>
      </c>
      <c r="G10042" t="s">
        <v>704</v>
      </c>
      <c r="H10042">
        <v>22116</v>
      </c>
    </row>
    <row r="10043" spans="2:8" hidden="1" x14ac:dyDescent="0.25">
      <c r="B10043" t="s">
        <v>697</v>
      </c>
      <c r="C10043" t="s">
        <v>701</v>
      </c>
      <c r="D10043" t="s">
        <v>698</v>
      </c>
      <c r="E10043" t="s">
        <v>702</v>
      </c>
      <c r="F10043" t="s">
        <v>10466</v>
      </c>
      <c r="G10043" t="s">
        <v>704</v>
      </c>
      <c r="H10043">
        <v>22118</v>
      </c>
    </row>
    <row r="10044" spans="2:8" hidden="1" x14ac:dyDescent="0.25">
      <c r="B10044" t="s">
        <v>697</v>
      </c>
      <c r="C10044" t="s">
        <v>701</v>
      </c>
      <c r="D10044" t="s">
        <v>698</v>
      </c>
      <c r="E10044" t="s">
        <v>702</v>
      </c>
      <c r="F10044" t="s">
        <v>10467</v>
      </c>
      <c r="G10044" t="s">
        <v>704</v>
      </c>
      <c r="H10044">
        <v>22121</v>
      </c>
    </row>
    <row r="10045" spans="2:8" hidden="1" x14ac:dyDescent="0.25">
      <c r="B10045" t="s">
        <v>697</v>
      </c>
      <c r="C10045" t="s">
        <v>701</v>
      </c>
      <c r="D10045" t="s">
        <v>698</v>
      </c>
      <c r="E10045" t="s">
        <v>702</v>
      </c>
      <c r="F10045" t="s">
        <v>10468</v>
      </c>
      <c r="G10045" t="s">
        <v>704</v>
      </c>
      <c r="H10045">
        <v>22124</v>
      </c>
    </row>
    <row r="10046" spans="2:8" hidden="1" x14ac:dyDescent="0.25">
      <c r="B10046" t="s">
        <v>697</v>
      </c>
      <c r="C10046" t="s">
        <v>701</v>
      </c>
      <c r="D10046" t="s">
        <v>698</v>
      </c>
      <c r="E10046" t="s">
        <v>702</v>
      </c>
      <c r="F10046" t="s">
        <v>10469</v>
      </c>
      <c r="G10046" t="s">
        <v>704</v>
      </c>
      <c r="H10046">
        <v>22127</v>
      </c>
    </row>
    <row r="10047" spans="2:8" hidden="1" x14ac:dyDescent="0.25">
      <c r="B10047" t="s">
        <v>697</v>
      </c>
      <c r="C10047" t="s">
        <v>701</v>
      </c>
      <c r="D10047" t="s">
        <v>698</v>
      </c>
      <c r="E10047" t="s">
        <v>702</v>
      </c>
      <c r="F10047" t="s">
        <v>10470</v>
      </c>
      <c r="G10047" t="s">
        <v>704</v>
      </c>
      <c r="H10047">
        <v>22129</v>
      </c>
    </row>
    <row r="10048" spans="2:8" hidden="1" x14ac:dyDescent="0.25">
      <c r="B10048" t="s">
        <v>697</v>
      </c>
      <c r="C10048" t="s">
        <v>701</v>
      </c>
      <c r="D10048" t="s">
        <v>698</v>
      </c>
      <c r="E10048" t="s">
        <v>702</v>
      </c>
      <c r="F10048" t="s">
        <v>10471</v>
      </c>
      <c r="G10048" t="s">
        <v>704</v>
      </c>
      <c r="H10048">
        <v>22131</v>
      </c>
    </row>
    <row r="10049" spans="2:8" hidden="1" x14ac:dyDescent="0.25">
      <c r="B10049" t="s">
        <v>697</v>
      </c>
      <c r="C10049" t="s">
        <v>701</v>
      </c>
      <c r="D10049" t="s">
        <v>698</v>
      </c>
      <c r="E10049" t="s">
        <v>702</v>
      </c>
      <c r="F10049" t="s">
        <v>10472</v>
      </c>
      <c r="G10049" t="s">
        <v>704</v>
      </c>
      <c r="H10049">
        <v>22133</v>
      </c>
    </row>
    <row r="10050" spans="2:8" hidden="1" x14ac:dyDescent="0.25">
      <c r="B10050" t="s">
        <v>697</v>
      </c>
      <c r="C10050" t="s">
        <v>701</v>
      </c>
      <c r="D10050" t="s">
        <v>698</v>
      </c>
      <c r="E10050" t="s">
        <v>702</v>
      </c>
      <c r="F10050" t="s">
        <v>10473</v>
      </c>
      <c r="G10050" t="s">
        <v>704</v>
      </c>
      <c r="H10050">
        <v>22135</v>
      </c>
    </row>
    <row r="10051" spans="2:8" hidden="1" x14ac:dyDescent="0.25">
      <c r="B10051" t="s">
        <v>697</v>
      </c>
      <c r="C10051" t="s">
        <v>701</v>
      </c>
      <c r="D10051" t="s">
        <v>698</v>
      </c>
      <c r="E10051" t="s">
        <v>702</v>
      </c>
      <c r="F10051" t="s">
        <v>10474</v>
      </c>
      <c r="G10051" t="s">
        <v>704</v>
      </c>
      <c r="H10051">
        <v>22137</v>
      </c>
    </row>
    <row r="10052" spans="2:8" hidden="1" x14ac:dyDescent="0.25">
      <c r="B10052" t="s">
        <v>697</v>
      </c>
      <c r="C10052" t="s">
        <v>701</v>
      </c>
      <c r="D10052" t="s">
        <v>698</v>
      </c>
      <c r="E10052" t="s">
        <v>702</v>
      </c>
      <c r="F10052" t="s">
        <v>10475</v>
      </c>
      <c r="G10052" t="s">
        <v>704</v>
      </c>
      <c r="H10052">
        <v>22139</v>
      </c>
    </row>
    <row r="10053" spans="2:8" hidden="1" x14ac:dyDescent="0.25">
      <c r="B10053" t="s">
        <v>697</v>
      </c>
      <c r="C10053" t="s">
        <v>701</v>
      </c>
      <c r="D10053" t="s">
        <v>698</v>
      </c>
      <c r="E10053" t="s">
        <v>702</v>
      </c>
      <c r="F10053" t="s">
        <v>10476</v>
      </c>
      <c r="G10053" t="s">
        <v>704</v>
      </c>
      <c r="H10053">
        <v>22141</v>
      </c>
    </row>
    <row r="10054" spans="2:8" hidden="1" x14ac:dyDescent="0.25">
      <c r="B10054" t="s">
        <v>697</v>
      </c>
      <c r="C10054" t="s">
        <v>701</v>
      </c>
      <c r="D10054" t="s">
        <v>698</v>
      </c>
      <c r="E10054" t="s">
        <v>702</v>
      </c>
      <c r="F10054" t="s">
        <v>10477</v>
      </c>
      <c r="G10054" t="s">
        <v>704</v>
      </c>
      <c r="H10054">
        <v>22143</v>
      </c>
    </row>
    <row r="10055" spans="2:8" hidden="1" x14ac:dyDescent="0.25">
      <c r="B10055" t="s">
        <v>697</v>
      </c>
      <c r="C10055" t="s">
        <v>701</v>
      </c>
      <c r="D10055" t="s">
        <v>698</v>
      </c>
      <c r="E10055" t="s">
        <v>702</v>
      </c>
      <c r="F10055" t="s">
        <v>10478</v>
      </c>
      <c r="G10055" t="s">
        <v>704</v>
      </c>
      <c r="H10055">
        <v>22145</v>
      </c>
    </row>
    <row r="10056" spans="2:8" hidden="1" x14ac:dyDescent="0.25">
      <c r="B10056" t="s">
        <v>697</v>
      </c>
      <c r="C10056" t="s">
        <v>701</v>
      </c>
      <c r="D10056" t="s">
        <v>698</v>
      </c>
      <c r="E10056" t="s">
        <v>702</v>
      </c>
      <c r="F10056" t="s">
        <v>10479</v>
      </c>
      <c r="G10056" t="s">
        <v>704</v>
      </c>
      <c r="H10056">
        <v>22147</v>
      </c>
    </row>
    <row r="10057" spans="2:8" hidden="1" x14ac:dyDescent="0.25">
      <c r="B10057" t="s">
        <v>697</v>
      </c>
      <c r="C10057" t="s">
        <v>701</v>
      </c>
      <c r="D10057" t="s">
        <v>698</v>
      </c>
      <c r="E10057" t="s">
        <v>702</v>
      </c>
      <c r="F10057" t="s">
        <v>10480</v>
      </c>
      <c r="G10057" t="s">
        <v>704</v>
      </c>
      <c r="H10057">
        <v>22149</v>
      </c>
    </row>
    <row r="10058" spans="2:8" hidden="1" x14ac:dyDescent="0.25">
      <c r="B10058" t="s">
        <v>697</v>
      </c>
      <c r="C10058" t="s">
        <v>701</v>
      </c>
      <c r="D10058" t="s">
        <v>698</v>
      </c>
      <c r="E10058" t="s">
        <v>702</v>
      </c>
      <c r="F10058" t="s">
        <v>10481</v>
      </c>
      <c r="G10058" t="s">
        <v>704</v>
      </c>
      <c r="H10058">
        <v>22151</v>
      </c>
    </row>
    <row r="10059" spans="2:8" hidden="1" x14ac:dyDescent="0.25">
      <c r="B10059" t="s">
        <v>697</v>
      </c>
      <c r="C10059" t="s">
        <v>701</v>
      </c>
      <c r="D10059" t="s">
        <v>698</v>
      </c>
      <c r="E10059" t="s">
        <v>702</v>
      </c>
      <c r="F10059" t="s">
        <v>10482</v>
      </c>
      <c r="G10059" t="s">
        <v>704</v>
      </c>
      <c r="H10059">
        <v>22153</v>
      </c>
    </row>
    <row r="10060" spans="2:8" hidden="1" x14ac:dyDescent="0.25">
      <c r="B10060" t="s">
        <v>697</v>
      </c>
      <c r="C10060" t="s">
        <v>701</v>
      </c>
      <c r="D10060" t="s">
        <v>698</v>
      </c>
      <c r="E10060" t="s">
        <v>702</v>
      </c>
      <c r="F10060" t="s">
        <v>10483</v>
      </c>
      <c r="G10060" t="s">
        <v>704</v>
      </c>
      <c r="H10060">
        <v>22155</v>
      </c>
    </row>
    <row r="10061" spans="2:8" hidden="1" x14ac:dyDescent="0.25">
      <c r="B10061" t="s">
        <v>697</v>
      </c>
      <c r="C10061" t="s">
        <v>701</v>
      </c>
      <c r="D10061" t="s">
        <v>698</v>
      </c>
      <c r="E10061" t="s">
        <v>702</v>
      </c>
      <c r="F10061" t="s">
        <v>10484</v>
      </c>
      <c r="G10061" t="s">
        <v>704</v>
      </c>
      <c r="H10061">
        <v>22157</v>
      </c>
    </row>
    <row r="10062" spans="2:8" hidden="1" x14ac:dyDescent="0.25">
      <c r="B10062" t="s">
        <v>697</v>
      </c>
      <c r="C10062" t="s">
        <v>701</v>
      </c>
      <c r="D10062" t="s">
        <v>698</v>
      </c>
      <c r="E10062" t="s">
        <v>702</v>
      </c>
      <c r="F10062" t="s">
        <v>10485</v>
      </c>
      <c r="G10062" t="s">
        <v>704</v>
      </c>
      <c r="H10062">
        <v>22159</v>
      </c>
    </row>
    <row r="10063" spans="2:8" hidden="1" x14ac:dyDescent="0.25">
      <c r="B10063" t="s">
        <v>697</v>
      </c>
      <c r="C10063" t="s">
        <v>701</v>
      </c>
      <c r="D10063" t="s">
        <v>698</v>
      </c>
      <c r="E10063" t="s">
        <v>702</v>
      </c>
      <c r="F10063" t="s">
        <v>10486</v>
      </c>
      <c r="G10063" t="s">
        <v>704</v>
      </c>
      <c r="H10063">
        <v>22161</v>
      </c>
    </row>
    <row r="10064" spans="2:8" hidden="1" x14ac:dyDescent="0.25">
      <c r="B10064" t="s">
        <v>697</v>
      </c>
      <c r="C10064" t="s">
        <v>701</v>
      </c>
      <c r="D10064" t="s">
        <v>698</v>
      </c>
      <c r="E10064" t="s">
        <v>702</v>
      </c>
      <c r="F10064" t="s">
        <v>10487</v>
      </c>
      <c r="G10064" t="s">
        <v>704</v>
      </c>
      <c r="H10064">
        <v>22163</v>
      </c>
    </row>
    <row r="10065" spans="2:8" hidden="1" x14ac:dyDescent="0.25">
      <c r="B10065" t="s">
        <v>697</v>
      </c>
      <c r="C10065" t="s">
        <v>701</v>
      </c>
      <c r="D10065" t="s">
        <v>698</v>
      </c>
      <c r="E10065" t="s">
        <v>702</v>
      </c>
      <c r="F10065" t="s">
        <v>10488</v>
      </c>
      <c r="G10065" t="s">
        <v>704</v>
      </c>
      <c r="H10065">
        <v>22165</v>
      </c>
    </row>
    <row r="10066" spans="2:8" hidden="1" x14ac:dyDescent="0.25">
      <c r="B10066" t="s">
        <v>697</v>
      </c>
      <c r="C10066" t="s">
        <v>701</v>
      </c>
      <c r="D10066" t="s">
        <v>698</v>
      </c>
      <c r="E10066" t="s">
        <v>702</v>
      </c>
      <c r="F10066" t="s">
        <v>10489</v>
      </c>
      <c r="G10066" t="s">
        <v>704</v>
      </c>
      <c r="H10066">
        <v>22167</v>
      </c>
    </row>
    <row r="10067" spans="2:8" hidden="1" x14ac:dyDescent="0.25">
      <c r="B10067" t="s">
        <v>697</v>
      </c>
      <c r="C10067" t="s">
        <v>701</v>
      </c>
      <c r="D10067" t="s">
        <v>698</v>
      </c>
      <c r="E10067" t="s">
        <v>702</v>
      </c>
      <c r="F10067" t="s">
        <v>10490</v>
      </c>
      <c r="G10067" t="s">
        <v>704</v>
      </c>
      <c r="H10067">
        <v>22169</v>
      </c>
    </row>
    <row r="10068" spans="2:8" hidden="1" x14ac:dyDescent="0.25">
      <c r="B10068" t="s">
        <v>697</v>
      </c>
      <c r="C10068" t="s">
        <v>701</v>
      </c>
      <c r="D10068" t="s">
        <v>698</v>
      </c>
      <c r="E10068" t="s">
        <v>702</v>
      </c>
      <c r="F10068" t="s">
        <v>10491</v>
      </c>
      <c r="G10068" t="s">
        <v>704</v>
      </c>
      <c r="H10068">
        <v>22171</v>
      </c>
    </row>
    <row r="10069" spans="2:8" hidden="1" x14ac:dyDescent="0.25">
      <c r="B10069" t="s">
        <v>697</v>
      </c>
      <c r="C10069" t="s">
        <v>701</v>
      </c>
      <c r="D10069" t="s">
        <v>698</v>
      </c>
      <c r="E10069" t="s">
        <v>702</v>
      </c>
      <c r="F10069" t="s">
        <v>10492</v>
      </c>
      <c r="G10069" t="s">
        <v>704</v>
      </c>
      <c r="H10069">
        <v>22173</v>
      </c>
    </row>
    <row r="10070" spans="2:8" hidden="1" x14ac:dyDescent="0.25">
      <c r="B10070" t="s">
        <v>697</v>
      </c>
      <c r="C10070" t="s">
        <v>701</v>
      </c>
      <c r="D10070" t="s">
        <v>698</v>
      </c>
      <c r="E10070" t="s">
        <v>702</v>
      </c>
      <c r="F10070" t="s">
        <v>10493</v>
      </c>
      <c r="G10070" t="s">
        <v>704</v>
      </c>
      <c r="H10070">
        <v>22175</v>
      </c>
    </row>
    <row r="10071" spans="2:8" hidden="1" x14ac:dyDescent="0.25">
      <c r="B10071" t="s">
        <v>697</v>
      </c>
      <c r="C10071" t="s">
        <v>701</v>
      </c>
      <c r="D10071" t="s">
        <v>698</v>
      </c>
      <c r="E10071" t="s">
        <v>702</v>
      </c>
      <c r="F10071" t="s">
        <v>10494</v>
      </c>
      <c r="G10071" t="s">
        <v>704</v>
      </c>
      <c r="H10071">
        <v>22177</v>
      </c>
    </row>
    <row r="10072" spans="2:8" hidden="1" x14ac:dyDescent="0.25">
      <c r="B10072" t="s">
        <v>697</v>
      </c>
      <c r="C10072" t="s">
        <v>701</v>
      </c>
      <c r="D10072" t="s">
        <v>698</v>
      </c>
      <c r="E10072" t="s">
        <v>702</v>
      </c>
      <c r="F10072" t="s">
        <v>10495</v>
      </c>
      <c r="G10072" t="s">
        <v>704</v>
      </c>
      <c r="H10072">
        <v>22179</v>
      </c>
    </row>
    <row r="10073" spans="2:8" hidden="1" x14ac:dyDescent="0.25">
      <c r="B10073" t="s">
        <v>697</v>
      </c>
      <c r="C10073" t="s">
        <v>701</v>
      </c>
      <c r="D10073" t="s">
        <v>698</v>
      </c>
      <c r="E10073" t="s">
        <v>702</v>
      </c>
      <c r="F10073" t="s">
        <v>10496</v>
      </c>
      <c r="G10073" t="s">
        <v>704</v>
      </c>
      <c r="H10073">
        <v>22181</v>
      </c>
    </row>
    <row r="10074" spans="2:8" hidden="1" x14ac:dyDescent="0.25">
      <c r="B10074" t="s">
        <v>697</v>
      </c>
      <c r="C10074" t="s">
        <v>701</v>
      </c>
      <c r="D10074" t="s">
        <v>698</v>
      </c>
      <c r="E10074" t="s">
        <v>702</v>
      </c>
      <c r="F10074" t="s">
        <v>10497</v>
      </c>
      <c r="G10074" t="s">
        <v>704</v>
      </c>
      <c r="H10074">
        <v>22183</v>
      </c>
    </row>
    <row r="10075" spans="2:8" hidden="1" x14ac:dyDescent="0.25">
      <c r="B10075" t="s">
        <v>697</v>
      </c>
      <c r="C10075" t="s">
        <v>701</v>
      </c>
      <c r="D10075" t="s">
        <v>698</v>
      </c>
      <c r="E10075" t="s">
        <v>702</v>
      </c>
      <c r="F10075" t="s">
        <v>10498</v>
      </c>
      <c r="G10075" t="s">
        <v>704</v>
      </c>
      <c r="H10075">
        <v>22185</v>
      </c>
    </row>
    <row r="10076" spans="2:8" hidden="1" x14ac:dyDescent="0.25">
      <c r="B10076" t="s">
        <v>697</v>
      </c>
      <c r="C10076" t="s">
        <v>701</v>
      </c>
      <c r="D10076" t="s">
        <v>698</v>
      </c>
      <c r="E10076" t="s">
        <v>702</v>
      </c>
      <c r="F10076" t="s">
        <v>10499</v>
      </c>
      <c r="G10076" t="s">
        <v>704</v>
      </c>
      <c r="H10076">
        <v>22187</v>
      </c>
    </row>
    <row r="10077" spans="2:8" hidden="1" x14ac:dyDescent="0.25">
      <c r="B10077" t="s">
        <v>697</v>
      </c>
      <c r="C10077" t="s">
        <v>701</v>
      </c>
      <c r="D10077" t="s">
        <v>698</v>
      </c>
      <c r="E10077" t="s">
        <v>702</v>
      </c>
      <c r="F10077" t="s">
        <v>10500</v>
      </c>
      <c r="G10077" t="s">
        <v>704</v>
      </c>
      <c r="H10077">
        <v>22189</v>
      </c>
    </row>
    <row r="10078" spans="2:8" hidden="1" x14ac:dyDescent="0.25">
      <c r="B10078" t="s">
        <v>697</v>
      </c>
      <c r="C10078" t="s">
        <v>701</v>
      </c>
      <c r="D10078" t="s">
        <v>698</v>
      </c>
      <c r="E10078" t="s">
        <v>702</v>
      </c>
      <c r="F10078" t="s">
        <v>10501</v>
      </c>
      <c r="G10078" t="s">
        <v>704</v>
      </c>
      <c r="H10078">
        <v>22191</v>
      </c>
    </row>
    <row r="10079" spans="2:8" hidden="1" x14ac:dyDescent="0.25">
      <c r="B10079" t="s">
        <v>697</v>
      </c>
      <c r="C10079" t="s">
        <v>701</v>
      </c>
      <c r="D10079" t="s">
        <v>698</v>
      </c>
      <c r="E10079" t="s">
        <v>702</v>
      </c>
      <c r="F10079" t="s">
        <v>10502</v>
      </c>
      <c r="G10079" t="s">
        <v>704</v>
      </c>
      <c r="H10079">
        <v>22192</v>
      </c>
    </row>
    <row r="10080" spans="2:8" hidden="1" x14ac:dyDescent="0.25">
      <c r="B10080" t="s">
        <v>697</v>
      </c>
      <c r="C10080" t="s">
        <v>701</v>
      </c>
      <c r="D10080" t="s">
        <v>698</v>
      </c>
      <c r="E10080" t="s">
        <v>702</v>
      </c>
      <c r="F10080" t="s">
        <v>10503</v>
      </c>
      <c r="G10080" t="s">
        <v>704</v>
      </c>
      <c r="H10080">
        <v>22195</v>
      </c>
    </row>
    <row r="10081" spans="2:8" hidden="1" x14ac:dyDescent="0.25">
      <c r="B10081" t="s">
        <v>697</v>
      </c>
      <c r="C10081" t="s">
        <v>701</v>
      </c>
      <c r="D10081" t="s">
        <v>698</v>
      </c>
      <c r="E10081" t="s">
        <v>702</v>
      </c>
      <c r="F10081" t="s">
        <v>10504</v>
      </c>
      <c r="G10081" t="s">
        <v>704</v>
      </c>
      <c r="H10081">
        <v>22198</v>
      </c>
    </row>
    <row r="10082" spans="2:8" hidden="1" x14ac:dyDescent="0.25">
      <c r="B10082" t="s">
        <v>697</v>
      </c>
      <c r="C10082" t="s">
        <v>701</v>
      </c>
      <c r="D10082" t="s">
        <v>698</v>
      </c>
      <c r="E10082" t="s">
        <v>702</v>
      </c>
      <c r="F10082" t="s">
        <v>10505</v>
      </c>
      <c r="G10082" t="s">
        <v>704</v>
      </c>
      <c r="H10082">
        <v>22201</v>
      </c>
    </row>
    <row r="10083" spans="2:8" hidden="1" x14ac:dyDescent="0.25">
      <c r="B10083" t="s">
        <v>697</v>
      </c>
      <c r="C10083" t="s">
        <v>701</v>
      </c>
      <c r="D10083" t="s">
        <v>698</v>
      </c>
      <c r="E10083" t="s">
        <v>702</v>
      </c>
      <c r="F10083" t="s">
        <v>10506</v>
      </c>
      <c r="G10083" t="s">
        <v>704</v>
      </c>
      <c r="H10083">
        <v>22204</v>
      </c>
    </row>
    <row r="10084" spans="2:8" hidden="1" x14ac:dyDescent="0.25">
      <c r="B10084" t="s">
        <v>697</v>
      </c>
      <c r="C10084" t="s">
        <v>701</v>
      </c>
      <c r="D10084" t="s">
        <v>698</v>
      </c>
      <c r="E10084" t="s">
        <v>702</v>
      </c>
      <c r="F10084" t="s">
        <v>10507</v>
      </c>
      <c r="G10084" t="s">
        <v>704</v>
      </c>
      <c r="H10084">
        <v>22207</v>
      </c>
    </row>
    <row r="10085" spans="2:8" hidden="1" x14ac:dyDescent="0.25">
      <c r="B10085" t="s">
        <v>697</v>
      </c>
      <c r="C10085" t="s">
        <v>701</v>
      </c>
      <c r="D10085" t="s">
        <v>698</v>
      </c>
      <c r="E10085" t="s">
        <v>702</v>
      </c>
      <c r="F10085" t="s">
        <v>10508</v>
      </c>
      <c r="G10085" t="s">
        <v>704</v>
      </c>
      <c r="H10085">
        <v>22208</v>
      </c>
    </row>
    <row r="10086" spans="2:8" hidden="1" x14ac:dyDescent="0.25">
      <c r="B10086" t="s">
        <v>697</v>
      </c>
      <c r="C10086" t="s">
        <v>701</v>
      </c>
      <c r="D10086" t="s">
        <v>698</v>
      </c>
      <c r="E10086" t="s">
        <v>702</v>
      </c>
      <c r="F10086" t="s">
        <v>10509</v>
      </c>
      <c r="G10086" t="s">
        <v>704</v>
      </c>
      <c r="H10086">
        <v>22209</v>
      </c>
    </row>
    <row r="10087" spans="2:8" hidden="1" x14ac:dyDescent="0.25">
      <c r="B10087" t="s">
        <v>697</v>
      </c>
      <c r="C10087" t="s">
        <v>701</v>
      </c>
      <c r="D10087" t="s">
        <v>698</v>
      </c>
      <c r="E10087" t="s">
        <v>702</v>
      </c>
      <c r="F10087" t="s">
        <v>10510</v>
      </c>
      <c r="G10087" t="s">
        <v>704</v>
      </c>
      <c r="H10087">
        <v>22212</v>
      </c>
    </row>
    <row r="10088" spans="2:8" hidden="1" x14ac:dyDescent="0.25">
      <c r="B10088" t="s">
        <v>697</v>
      </c>
      <c r="C10088" t="s">
        <v>701</v>
      </c>
      <c r="D10088" t="s">
        <v>698</v>
      </c>
      <c r="E10088" t="s">
        <v>702</v>
      </c>
      <c r="F10088" t="s">
        <v>10511</v>
      </c>
      <c r="G10088" t="s">
        <v>704</v>
      </c>
      <c r="H10088">
        <v>22215</v>
      </c>
    </row>
    <row r="10089" spans="2:8" hidden="1" x14ac:dyDescent="0.25">
      <c r="B10089" t="s">
        <v>697</v>
      </c>
      <c r="C10089" t="s">
        <v>701</v>
      </c>
      <c r="D10089" t="s">
        <v>698</v>
      </c>
      <c r="E10089" t="s">
        <v>702</v>
      </c>
      <c r="F10089" t="s">
        <v>10512</v>
      </c>
      <c r="G10089" t="s">
        <v>704</v>
      </c>
      <c r="H10089">
        <v>22218</v>
      </c>
    </row>
    <row r="10090" spans="2:8" hidden="1" x14ac:dyDescent="0.25">
      <c r="B10090" t="s">
        <v>697</v>
      </c>
      <c r="C10090" t="s">
        <v>701</v>
      </c>
      <c r="D10090" t="s">
        <v>698</v>
      </c>
      <c r="E10090" t="s">
        <v>702</v>
      </c>
      <c r="F10090" t="s">
        <v>10513</v>
      </c>
      <c r="G10090" t="s">
        <v>704</v>
      </c>
      <c r="H10090">
        <v>22221</v>
      </c>
    </row>
    <row r="10091" spans="2:8" hidden="1" x14ac:dyDescent="0.25">
      <c r="B10091" t="s">
        <v>697</v>
      </c>
      <c r="C10091" t="s">
        <v>701</v>
      </c>
      <c r="D10091" t="s">
        <v>698</v>
      </c>
      <c r="E10091" t="s">
        <v>702</v>
      </c>
      <c r="F10091" t="s">
        <v>10514</v>
      </c>
      <c r="G10091" t="s">
        <v>704</v>
      </c>
      <c r="H10091">
        <v>22224</v>
      </c>
    </row>
    <row r="10092" spans="2:8" hidden="1" x14ac:dyDescent="0.25">
      <c r="B10092" t="s">
        <v>697</v>
      </c>
      <c r="C10092" t="s">
        <v>701</v>
      </c>
      <c r="D10092" t="s">
        <v>698</v>
      </c>
      <c r="E10092" t="s">
        <v>702</v>
      </c>
      <c r="F10092" t="s">
        <v>10515</v>
      </c>
      <c r="G10092" t="s">
        <v>704</v>
      </c>
      <c r="H10092">
        <v>22227</v>
      </c>
    </row>
    <row r="10093" spans="2:8" hidden="1" x14ac:dyDescent="0.25">
      <c r="B10093" t="s">
        <v>697</v>
      </c>
      <c r="C10093" t="s">
        <v>701</v>
      </c>
      <c r="D10093" t="s">
        <v>698</v>
      </c>
      <c r="E10093" t="s">
        <v>702</v>
      </c>
      <c r="F10093" t="s">
        <v>10516</v>
      </c>
      <c r="G10093" t="s">
        <v>704</v>
      </c>
      <c r="H10093">
        <v>22228</v>
      </c>
    </row>
    <row r="10094" spans="2:8" hidden="1" x14ac:dyDescent="0.25">
      <c r="B10094" t="s">
        <v>697</v>
      </c>
      <c r="C10094" t="s">
        <v>701</v>
      </c>
      <c r="D10094" t="s">
        <v>698</v>
      </c>
      <c r="E10094" t="s">
        <v>702</v>
      </c>
      <c r="F10094" t="s">
        <v>10517</v>
      </c>
      <c r="G10094" t="s">
        <v>704</v>
      </c>
      <c r="H10094">
        <v>22229</v>
      </c>
    </row>
    <row r="10095" spans="2:8" hidden="1" x14ac:dyDescent="0.25">
      <c r="B10095" t="s">
        <v>697</v>
      </c>
      <c r="C10095" t="s">
        <v>701</v>
      </c>
      <c r="D10095" t="s">
        <v>698</v>
      </c>
      <c r="E10095" t="s">
        <v>702</v>
      </c>
      <c r="F10095" t="s">
        <v>10518</v>
      </c>
      <c r="G10095" t="s">
        <v>704</v>
      </c>
      <c r="H10095">
        <v>22230</v>
      </c>
    </row>
    <row r="10096" spans="2:8" hidden="1" x14ac:dyDescent="0.25">
      <c r="B10096" t="s">
        <v>697</v>
      </c>
      <c r="C10096" t="s">
        <v>701</v>
      </c>
      <c r="D10096" t="s">
        <v>698</v>
      </c>
      <c r="E10096" t="s">
        <v>702</v>
      </c>
      <c r="F10096" t="s">
        <v>10519</v>
      </c>
      <c r="G10096" t="s">
        <v>704</v>
      </c>
      <c r="H10096">
        <v>22231</v>
      </c>
    </row>
    <row r="10097" spans="2:8" hidden="1" x14ac:dyDescent="0.25">
      <c r="B10097" t="s">
        <v>697</v>
      </c>
      <c r="C10097" t="s">
        <v>701</v>
      </c>
      <c r="D10097" t="s">
        <v>698</v>
      </c>
      <c r="E10097" t="s">
        <v>702</v>
      </c>
      <c r="F10097" t="s">
        <v>10520</v>
      </c>
      <c r="G10097" t="s">
        <v>704</v>
      </c>
      <c r="H10097">
        <v>22234</v>
      </c>
    </row>
    <row r="10098" spans="2:8" hidden="1" x14ac:dyDescent="0.25">
      <c r="B10098" t="s">
        <v>697</v>
      </c>
      <c r="C10098" t="s">
        <v>701</v>
      </c>
      <c r="D10098" t="s">
        <v>698</v>
      </c>
      <c r="E10098" t="s">
        <v>702</v>
      </c>
      <c r="F10098" t="s">
        <v>10521</v>
      </c>
      <c r="G10098" t="s">
        <v>704</v>
      </c>
      <c r="H10098">
        <v>22236</v>
      </c>
    </row>
    <row r="10099" spans="2:8" hidden="1" x14ac:dyDescent="0.25">
      <c r="B10099" t="s">
        <v>697</v>
      </c>
      <c r="C10099" t="s">
        <v>701</v>
      </c>
      <c r="D10099" t="s">
        <v>698</v>
      </c>
      <c r="E10099" t="s">
        <v>702</v>
      </c>
      <c r="F10099" t="s">
        <v>10522</v>
      </c>
      <c r="G10099" t="s">
        <v>704</v>
      </c>
      <c r="H10099">
        <v>22239</v>
      </c>
    </row>
    <row r="10100" spans="2:8" hidden="1" x14ac:dyDescent="0.25">
      <c r="B10100" t="s">
        <v>697</v>
      </c>
      <c r="C10100" t="s">
        <v>701</v>
      </c>
      <c r="D10100" t="s">
        <v>698</v>
      </c>
      <c r="E10100" t="s">
        <v>702</v>
      </c>
      <c r="F10100" t="s">
        <v>10523</v>
      </c>
      <c r="G10100" t="s">
        <v>704</v>
      </c>
      <c r="H10100">
        <v>22242</v>
      </c>
    </row>
    <row r="10101" spans="2:8" hidden="1" x14ac:dyDescent="0.25">
      <c r="B10101" t="s">
        <v>697</v>
      </c>
      <c r="C10101" t="s">
        <v>701</v>
      </c>
      <c r="D10101" t="s">
        <v>698</v>
      </c>
      <c r="E10101" t="s">
        <v>702</v>
      </c>
      <c r="F10101" t="s">
        <v>10524</v>
      </c>
      <c r="G10101" t="s">
        <v>704</v>
      </c>
      <c r="H10101">
        <v>22244</v>
      </c>
    </row>
    <row r="10102" spans="2:8" hidden="1" x14ac:dyDescent="0.25">
      <c r="B10102" t="s">
        <v>697</v>
      </c>
      <c r="C10102" t="s">
        <v>701</v>
      </c>
      <c r="D10102" t="s">
        <v>698</v>
      </c>
      <c r="E10102" t="s">
        <v>702</v>
      </c>
      <c r="F10102" t="s">
        <v>10525</v>
      </c>
      <c r="G10102" t="s">
        <v>704</v>
      </c>
      <c r="H10102">
        <v>22246</v>
      </c>
    </row>
    <row r="10103" spans="2:8" hidden="1" x14ac:dyDescent="0.25">
      <c r="B10103" t="s">
        <v>697</v>
      </c>
      <c r="C10103" t="s">
        <v>701</v>
      </c>
      <c r="D10103" t="s">
        <v>698</v>
      </c>
      <c r="E10103" t="s">
        <v>702</v>
      </c>
      <c r="F10103" t="s">
        <v>10526</v>
      </c>
      <c r="G10103" t="s">
        <v>704</v>
      </c>
      <c r="H10103">
        <v>22249</v>
      </c>
    </row>
    <row r="10104" spans="2:8" hidden="1" x14ac:dyDescent="0.25">
      <c r="B10104" t="s">
        <v>697</v>
      </c>
      <c r="C10104" t="s">
        <v>701</v>
      </c>
      <c r="D10104" t="s">
        <v>698</v>
      </c>
      <c r="E10104" t="s">
        <v>702</v>
      </c>
      <c r="F10104" t="s">
        <v>10527</v>
      </c>
      <c r="G10104" t="s">
        <v>704</v>
      </c>
      <c r="H10104">
        <v>22251</v>
      </c>
    </row>
    <row r="10105" spans="2:8" hidden="1" x14ac:dyDescent="0.25">
      <c r="B10105" t="s">
        <v>697</v>
      </c>
      <c r="C10105" t="s">
        <v>701</v>
      </c>
      <c r="D10105" t="s">
        <v>698</v>
      </c>
      <c r="E10105" t="s">
        <v>702</v>
      </c>
      <c r="F10105" t="s">
        <v>10528</v>
      </c>
      <c r="G10105" t="s">
        <v>704</v>
      </c>
      <c r="H10105">
        <v>22254</v>
      </c>
    </row>
    <row r="10106" spans="2:8" hidden="1" x14ac:dyDescent="0.25">
      <c r="B10106" t="s">
        <v>697</v>
      </c>
      <c r="C10106" t="s">
        <v>701</v>
      </c>
      <c r="D10106" t="s">
        <v>698</v>
      </c>
      <c r="E10106" t="s">
        <v>702</v>
      </c>
      <c r="F10106" t="s">
        <v>10529</v>
      </c>
      <c r="G10106" t="s">
        <v>704</v>
      </c>
      <c r="H10106">
        <v>22257</v>
      </c>
    </row>
    <row r="10107" spans="2:8" hidden="1" x14ac:dyDescent="0.25">
      <c r="B10107" t="s">
        <v>697</v>
      </c>
      <c r="C10107" t="s">
        <v>701</v>
      </c>
      <c r="D10107" t="s">
        <v>698</v>
      </c>
      <c r="E10107" t="s">
        <v>702</v>
      </c>
      <c r="F10107" t="s">
        <v>10530</v>
      </c>
      <c r="G10107" t="s">
        <v>704</v>
      </c>
      <c r="H10107">
        <v>22260</v>
      </c>
    </row>
    <row r="10108" spans="2:8" hidden="1" x14ac:dyDescent="0.25">
      <c r="B10108" t="s">
        <v>697</v>
      </c>
      <c r="C10108" t="s">
        <v>701</v>
      </c>
      <c r="D10108" t="s">
        <v>698</v>
      </c>
      <c r="E10108" t="s">
        <v>702</v>
      </c>
      <c r="F10108" t="s">
        <v>10531</v>
      </c>
      <c r="G10108" t="s">
        <v>704</v>
      </c>
      <c r="H10108">
        <v>22263</v>
      </c>
    </row>
    <row r="10109" spans="2:8" hidden="1" x14ac:dyDescent="0.25">
      <c r="B10109" t="s">
        <v>697</v>
      </c>
      <c r="C10109" t="s">
        <v>701</v>
      </c>
      <c r="D10109" t="s">
        <v>698</v>
      </c>
      <c r="E10109" t="s">
        <v>702</v>
      </c>
      <c r="F10109" t="s">
        <v>10532</v>
      </c>
      <c r="G10109" t="s">
        <v>704</v>
      </c>
      <c r="H10109">
        <v>22266</v>
      </c>
    </row>
    <row r="10110" spans="2:8" hidden="1" x14ac:dyDescent="0.25">
      <c r="B10110" t="s">
        <v>697</v>
      </c>
      <c r="C10110" t="s">
        <v>701</v>
      </c>
      <c r="D10110" t="s">
        <v>698</v>
      </c>
      <c r="E10110" t="s">
        <v>702</v>
      </c>
      <c r="F10110" t="s">
        <v>10533</v>
      </c>
      <c r="G10110" t="s">
        <v>704</v>
      </c>
      <c r="H10110">
        <v>22269</v>
      </c>
    </row>
    <row r="10111" spans="2:8" hidden="1" x14ac:dyDescent="0.25">
      <c r="B10111" t="s">
        <v>697</v>
      </c>
      <c r="C10111" t="s">
        <v>701</v>
      </c>
      <c r="D10111" t="s">
        <v>698</v>
      </c>
      <c r="E10111" t="s">
        <v>702</v>
      </c>
      <c r="F10111" t="s">
        <v>10534</v>
      </c>
      <c r="G10111" t="s">
        <v>704</v>
      </c>
      <c r="H10111">
        <v>22272</v>
      </c>
    </row>
    <row r="10112" spans="2:8" hidden="1" x14ac:dyDescent="0.25">
      <c r="B10112" t="s">
        <v>697</v>
      </c>
      <c r="C10112" t="s">
        <v>701</v>
      </c>
      <c r="D10112" t="s">
        <v>698</v>
      </c>
      <c r="E10112" t="s">
        <v>702</v>
      </c>
      <c r="F10112" t="s">
        <v>10535</v>
      </c>
      <c r="G10112" t="s">
        <v>704</v>
      </c>
      <c r="H10112">
        <v>22275</v>
      </c>
    </row>
    <row r="10113" spans="2:8" hidden="1" x14ac:dyDescent="0.25">
      <c r="B10113" t="s">
        <v>697</v>
      </c>
      <c r="C10113" t="s">
        <v>701</v>
      </c>
      <c r="D10113" t="s">
        <v>698</v>
      </c>
      <c r="E10113" t="s">
        <v>702</v>
      </c>
      <c r="F10113" t="s">
        <v>10536</v>
      </c>
      <c r="G10113" t="s">
        <v>704</v>
      </c>
      <c r="H10113">
        <v>22278</v>
      </c>
    </row>
    <row r="10114" spans="2:8" hidden="1" x14ac:dyDescent="0.25">
      <c r="B10114" t="s">
        <v>697</v>
      </c>
      <c r="C10114" t="s">
        <v>701</v>
      </c>
      <c r="D10114" t="s">
        <v>698</v>
      </c>
      <c r="E10114" t="s">
        <v>702</v>
      </c>
      <c r="F10114" t="s">
        <v>10537</v>
      </c>
      <c r="G10114" t="s">
        <v>704</v>
      </c>
      <c r="H10114">
        <v>22281</v>
      </c>
    </row>
    <row r="10115" spans="2:8" hidden="1" x14ac:dyDescent="0.25">
      <c r="B10115" t="s">
        <v>697</v>
      </c>
      <c r="C10115" t="s">
        <v>701</v>
      </c>
      <c r="D10115" t="s">
        <v>698</v>
      </c>
      <c r="E10115" t="s">
        <v>702</v>
      </c>
      <c r="F10115" t="s">
        <v>10538</v>
      </c>
      <c r="G10115" t="s">
        <v>704</v>
      </c>
      <c r="H10115">
        <v>22284</v>
      </c>
    </row>
    <row r="10116" spans="2:8" hidden="1" x14ac:dyDescent="0.25">
      <c r="B10116" t="s">
        <v>697</v>
      </c>
      <c r="C10116" t="s">
        <v>701</v>
      </c>
      <c r="D10116" t="s">
        <v>698</v>
      </c>
      <c r="E10116" t="s">
        <v>702</v>
      </c>
      <c r="F10116" t="s">
        <v>10539</v>
      </c>
      <c r="G10116" t="s">
        <v>704</v>
      </c>
      <c r="H10116">
        <v>22287</v>
      </c>
    </row>
    <row r="10117" spans="2:8" hidden="1" x14ac:dyDescent="0.25">
      <c r="B10117" t="s">
        <v>697</v>
      </c>
      <c r="C10117" t="s">
        <v>701</v>
      </c>
      <c r="D10117" t="s">
        <v>698</v>
      </c>
      <c r="E10117" t="s">
        <v>702</v>
      </c>
      <c r="F10117" t="s">
        <v>10540</v>
      </c>
      <c r="G10117" t="s">
        <v>704</v>
      </c>
      <c r="H10117">
        <v>22288</v>
      </c>
    </row>
    <row r="10118" spans="2:8" hidden="1" x14ac:dyDescent="0.25">
      <c r="B10118" t="s">
        <v>697</v>
      </c>
      <c r="C10118" t="s">
        <v>701</v>
      </c>
      <c r="D10118" t="s">
        <v>698</v>
      </c>
      <c r="E10118" t="s">
        <v>702</v>
      </c>
      <c r="F10118" t="s">
        <v>10541</v>
      </c>
      <c r="G10118" t="s">
        <v>704</v>
      </c>
      <c r="H10118">
        <v>22290</v>
      </c>
    </row>
    <row r="10119" spans="2:8" hidden="1" x14ac:dyDescent="0.25">
      <c r="B10119" t="s">
        <v>697</v>
      </c>
      <c r="C10119" t="s">
        <v>701</v>
      </c>
      <c r="D10119" t="s">
        <v>698</v>
      </c>
      <c r="E10119" t="s">
        <v>702</v>
      </c>
      <c r="F10119" t="s">
        <v>10542</v>
      </c>
      <c r="G10119" t="s">
        <v>704</v>
      </c>
      <c r="H10119">
        <v>22292</v>
      </c>
    </row>
    <row r="10120" spans="2:8" hidden="1" x14ac:dyDescent="0.25">
      <c r="B10120" t="s">
        <v>697</v>
      </c>
      <c r="C10120" t="s">
        <v>701</v>
      </c>
      <c r="D10120" t="s">
        <v>698</v>
      </c>
      <c r="E10120" t="s">
        <v>702</v>
      </c>
      <c r="F10120" t="s">
        <v>10543</v>
      </c>
      <c r="G10120" t="s">
        <v>704</v>
      </c>
      <c r="H10120">
        <v>22294</v>
      </c>
    </row>
    <row r="10121" spans="2:8" hidden="1" x14ac:dyDescent="0.25">
      <c r="B10121" t="s">
        <v>697</v>
      </c>
      <c r="C10121" t="s">
        <v>701</v>
      </c>
      <c r="D10121" t="s">
        <v>698</v>
      </c>
      <c r="E10121" t="s">
        <v>702</v>
      </c>
      <c r="F10121" t="s">
        <v>10544</v>
      </c>
      <c r="G10121" t="s">
        <v>704</v>
      </c>
      <c r="H10121">
        <v>22296</v>
      </c>
    </row>
    <row r="10122" spans="2:8" hidden="1" x14ac:dyDescent="0.25">
      <c r="B10122" t="s">
        <v>697</v>
      </c>
      <c r="C10122" t="s">
        <v>701</v>
      </c>
      <c r="D10122" t="s">
        <v>698</v>
      </c>
      <c r="E10122" t="s">
        <v>702</v>
      </c>
      <c r="F10122" t="s">
        <v>10545</v>
      </c>
      <c r="G10122" t="s">
        <v>704</v>
      </c>
      <c r="H10122">
        <v>22299</v>
      </c>
    </row>
    <row r="10123" spans="2:8" hidden="1" x14ac:dyDescent="0.25">
      <c r="B10123" t="s">
        <v>697</v>
      </c>
      <c r="C10123" t="s">
        <v>701</v>
      </c>
      <c r="D10123" t="s">
        <v>698</v>
      </c>
      <c r="E10123" t="s">
        <v>702</v>
      </c>
      <c r="F10123" t="s">
        <v>10546</v>
      </c>
      <c r="G10123" t="s">
        <v>704</v>
      </c>
      <c r="H10123">
        <v>22302</v>
      </c>
    </row>
    <row r="10124" spans="2:8" hidden="1" x14ac:dyDescent="0.25">
      <c r="B10124" t="s">
        <v>697</v>
      </c>
      <c r="C10124" t="s">
        <v>701</v>
      </c>
      <c r="D10124" t="s">
        <v>698</v>
      </c>
      <c r="E10124" t="s">
        <v>702</v>
      </c>
      <c r="F10124" t="s">
        <v>10547</v>
      </c>
      <c r="G10124" t="s">
        <v>704</v>
      </c>
      <c r="H10124">
        <v>22305</v>
      </c>
    </row>
    <row r="10125" spans="2:8" hidden="1" x14ac:dyDescent="0.25">
      <c r="B10125" t="s">
        <v>697</v>
      </c>
      <c r="C10125" t="s">
        <v>701</v>
      </c>
      <c r="D10125" t="s">
        <v>698</v>
      </c>
      <c r="E10125" t="s">
        <v>702</v>
      </c>
      <c r="F10125" t="s">
        <v>10548</v>
      </c>
      <c r="G10125" t="s">
        <v>704</v>
      </c>
      <c r="H10125">
        <v>22308</v>
      </c>
    </row>
    <row r="10126" spans="2:8" hidden="1" x14ac:dyDescent="0.25">
      <c r="B10126" t="s">
        <v>697</v>
      </c>
      <c r="C10126" t="s">
        <v>701</v>
      </c>
      <c r="D10126" t="s">
        <v>698</v>
      </c>
      <c r="E10126" t="s">
        <v>702</v>
      </c>
      <c r="F10126" t="s">
        <v>10549</v>
      </c>
      <c r="G10126" t="s">
        <v>704</v>
      </c>
      <c r="H10126">
        <v>22309</v>
      </c>
    </row>
    <row r="10127" spans="2:8" hidden="1" x14ac:dyDescent="0.25">
      <c r="B10127" t="s">
        <v>697</v>
      </c>
      <c r="C10127" t="s">
        <v>701</v>
      </c>
      <c r="D10127" t="s">
        <v>698</v>
      </c>
      <c r="E10127" t="s">
        <v>702</v>
      </c>
      <c r="F10127" t="s">
        <v>10550</v>
      </c>
      <c r="G10127" t="s">
        <v>704</v>
      </c>
      <c r="H10127">
        <v>22310</v>
      </c>
    </row>
    <row r="10128" spans="2:8" hidden="1" x14ac:dyDescent="0.25">
      <c r="B10128" t="s">
        <v>697</v>
      </c>
      <c r="C10128" t="s">
        <v>701</v>
      </c>
      <c r="D10128" t="s">
        <v>698</v>
      </c>
      <c r="E10128" t="s">
        <v>702</v>
      </c>
      <c r="F10128" t="s">
        <v>10551</v>
      </c>
      <c r="G10128" t="s">
        <v>704</v>
      </c>
      <c r="H10128">
        <v>22311</v>
      </c>
    </row>
    <row r="10129" spans="2:8" hidden="1" x14ac:dyDescent="0.25">
      <c r="B10129" t="s">
        <v>697</v>
      </c>
      <c r="C10129" t="s">
        <v>701</v>
      </c>
      <c r="D10129" t="s">
        <v>698</v>
      </c>
      <c r="E10129" t="s">
        <v>702</v>
      </c>
      <c r="F10129" t="s">
        <v>10552</v>
      </c>
      <c r="G10129" t="s">
        <v>704</v>
      </c>
      <c r="H10129">
        <v>22312</v>
      </c>
    </row>
    <row r="10130" spans="2:8" hidden="1" x14ac:dyDescent="0.25">
      <c r="B10130" t="s">
        <v>697</v>
      </c>
      <c r="C10130" t="s">
        <v>701</v>
      </c>
      <c r="D10130" t="s">
        <v>698</v>
      </c>
      <c r="E10130" t="s">
        <v>702</v>
      </c>
      <c r="F10130" t="s">
        <v>10553</v>
      </c>
      <c r="G10130" t="s">
        <v>704</v>
      </c>
      <c r="H10130">
        <v>22313</v>
      </c>
    </row>
    <row r="10131" spans="2:8" hidden="1" x14ac:dyDescent="0.25">
      <c r="B10131" t="s">
        <v>697</v>
      </c>
      <c r="C10131" t="s">
        <v>701</v>
      </c>
      <c r="D10131" t="s">
        <v>698</v>
      </c>
      <c r="E10131" t="s">
        <v>702</v>
      </c>
      <c r="F10131" t="s">
        <v>10554</v>
      </c>
      <c r="G10131" t="s">
        <v>704</v>
      </c>
      <c r="H10131">
        <v>22314</v>
      </c>
    </row>
    <row r="10132" spans="2:8" hidden="1" x14ac:dyDescent="0.25">
      <c r="B10132" t="s">
        <v>697</v>
      </c>
      <c r="C10132" t="s">
        <v>701</v>
      </c>
      <c r="D10132" t="s">
        <v>698</v>
      </c>
      <c r="E10132" t="s">
        <v>702</v>
      </c>
      <c r="F10132" t="s">
        <v>10555</v>
      </c>
      <c r="G10132" t="s">
        <v>704</v>
      </c>
      <c r="H10132">
        <v>22315</v>
      </c>
    </row>
    <row r="10133" spans="2:8" hidden="1" x14ac:dyDescent="0.25">
      <c r="B10133" t="s">
        <v>697</v>
      </c>
      <c r="C10133" t="s">
        <v>701</v>
      </c>
      <c r="D10133" t="s">
        <v>698</v>
      </c>
      <c r="E10133" t="s">
        <v>702</v>
      </c>
      <c r="F10133" t="s">
        <v>10556</v>
      </c>
      <c r="G10133" t="s">
        <v>704</v>
      </c>
      <c r="H10133">
        <v>22316</v>
      </c>
    </row>
    <row r="10134" spans="2:8" hidden="1" x14ac:dyDescent="0.25">
      <c r="B10134" t="s">
        <v>697</v>
      </c>
      <c r="C10134" t="s">
        <v>701</v>
      </c>
      <c r="D10134" t="s">
        <v>698</v>
      </c>
      <c r="E10134" t="s">
        <v>702</v>
      </c>
      <c r="F10134" t="s">
        <v>10557</v>
      </c>
      <c r="G10134" t="s">
        <v>704</v>
      </c>
      <c r="H10134">
        <v>22318</v>
      </c>
    </row>
    <row r="10135" spans="2:8" hidden="1" x14ac:dyDescent="0.25">
      <c r="B10135" t="s">
        <v>697</v>
      </c>
      <c r="C10135" t="s">
        <v>701</v>
      </c>
      <c r="D10135" t="s">
        <v>698</v>
      </c>
      <c r="E10135" t="s">
        <v>702</v>
      </c>
      <c r="F10135" t="s">
        <v>10558</v>
      </c>
      <c r="G10135" t="s">
        <v>704</v>
      </c>
      <c r="H10135">
        <v>22319</v>
      </c>
    </row>
    <row r="10136" spans="2:8" hidden="1" x14ac:dyDescent="0.25">
      <c r="B10136" t="s">
        <v>697</v>
      </c>
      <c r="C10136" t="s">
        <v>701</v>
      </c>
      <c r="D10136" t="s">
        <v>698</v>
      </c>
      <c r="E10136" t="s">
        <v>702</v>
      </c>
      <c r="F10136" t="s">
        <v>10559</v>
      </c>
      <c r="G10136" t="s">
        <v>704</v>
      </c>
      <c r="H10136">
        <v>22320</v>
      </c>
    </row>
    <row r="10137" spans="2:8" hidden="1" x14ac:dyDescent="0.25">
      <c r="B10137" t="s">
        <v>697</v>
      </c>
      <c r="C10137" t="s">
        <v>701</v>
      </c>
      <c r="D10137" t="s">
        <v>698</v>
      </c>
      <c r="E10137" t="s">
        <v>702</v>
      </c>
      <c r="F10137" t="s">
        <v>10560</v>
      </c>
      <c r="G10137" t="s">
        <v>704</v>
      </c>
      <c r="H10137">
        <v>22321</v>
      </c>
    </row>
    <row r="10138" spans="2:8" hidden="1" x14ac:dyDescent="0.25">
      <c r="B10138" t="s">
        <v>697</v>
      </c>
      <c r="C10138" t="s">
        <v>701</v>
      </c>
      <c r="D10138" t="s">
        <v>698</v>
      </c>
      <c r="E10138" t="s">
        <v>702</v>
      </c>
      <c r="F10138" t="s">
        <v>10561</v>
      </c>
      <c r="G10138" t="s">
        <v>704</v>
      </c>
      <c r="H10138">
        <v>22322</v>
      </c>
    </row>
    <row r="10139" spans="2:8" hidden="1" x14ac:dyDescent="0.25">
      <c r="B10139" t="s">
        <v>697</v>
      </c>
      <c r="C10139" t="s">
        <v>701</v>
      </c>
      <c r="D10139" t="s">
        <v>698</v>
      </c>
      <c r="E10139" t="s">
        <v>702</v>
      </c>
      <c r="F10139" t="s">
        <v>10562</v>
      </c>
      <c r="G10139" t="s">
        <v>704</v>
      </c>
      <c r="H10139">
        <v>22323</v>
      </c>
    </row>
    <row r="10140" spans="2:8" hidden="1" x14ac:dyDescent="0.25">
      <c r="B10140" t="s">
        <v>697</v>
      </c>
      <c r="C10140" t="s">
        <v>701</v>
      </c>
      <c r="D10140" t="s">
        <v>698</v>
      </c>
      <c r="E10140" t="s">
        <v>702</v>
      </c>
      <c r="F10140" t="s">
        <v>10563</v>
      </c>
      <c r="G10140" t="s">
        <v>704</v>
      </c>
      <c r="H10140">
        <v>22324</v>
      </c>
    </row>
    <row r="10141" spans="2:8" hidden="1" x14ac:dyDescent="0.25">
      <c r="B10141" t="s">
        <v>697</v>
      </c>
      <c r="C10141" t="s">
        <v>701</v>
      </c>
      <c r="D10141" t="s">
        <v>698</v>
      </c>
      <c r="E10141" t="s">
        <v>702</v>
      </c>
      <c r="F10141" t="s">
        <v>10564</v>
      </c>
      <c r="G10141" t="s">
        <v>704</v>
      </c>
      <c r="H10141">
        <v>22325</v>
      </c>
    </row>
    <row r="10142" spans="2:8" hidden="1" x14ac:dyDescent="0.25">
      <c r="B10142" t="s">
        <v>697</v>
      </c>
      <c r="C10142" t="s">
        <v>701</v>
      </c>
      <c r="D10142" t="s">
        <v>698</v>
      </c>
      <c r="E10142" t="s">
        <v>702</v>
      </c>
      <c r="F10142" t="s">
        <v>10565</v>
      </c>
      <c r="G10142" t="s">
        <v>704</v>
      </c>
      <c r="H10142">
        <v>22326</v>
      </c>
    </row>
    <row r="10143" spans="2:8" hidden="1" x14ac:dyDescent="0.25">
      <c r="B10143" t="s">
        <v>697</v>
      </c>
      <c r="C10143" t="s">
        <v>701</v>
      </c>
      <c r="D10143" t="s">
        <v>698</v>
      </c>
      <c r="E10143" t="s">
        <v>702</v>
      </c>
      <c r="F10143" t="s">
        <v>10566</v>
      </c>
      <c r="G10143" t="s">
        <v>704</v>
      </c>
      <c r="H10143">
        <v>22327</v>
      </c>
    </row>
    <row r="10144" spans="2:8" hidden="1" x14ac:dyDescent="0.25">
      <c r="B10144" t="s">
        <v>697</v>
      </c>
      <c r="C10144" t="s">
        <v>701</v>
      </c>
      <c r="D10144" t="s">
        <v>698</v>
      </c>
      <c r="E10144" t="s">
        <v>702</v>
      </c>
      <c r="F10144" t="s">
        <v>10567</v>
      </c>
      <c r="G10144" t="s">
        <v>704</v>
      </c>
      <c r="H10144">
        <v>22328</v>
      </c>
    </row>
    <row r="10145" spans="2:8" hidden="1" x14ac:dyDescent="0.25">
      <c r="B10145" t="s">
        <v>697</v>
      </c>
      <c r="C10145" t="s">
        <v>701</v>
      </c>
      <c r="D10145" t="s">
        <v>698</v>
      </c>
      <c r="E10145" t="s">
        <v>702</v>
      </c>
      <c r="F10145" t="s">
        <v>10568</v>
      </c>
      <c r="G10145" t="s">
        <v>704</v>
      </c>
      <c r="H10145">
        <v>22330</v>
      </c>
    </row>
    <row r="10146" spans="2:8" hidden="1" x14ac:dyDescent="0.25">
      <c r="B10146" t="s">
        <v>697</v>
      </c>
      <c r="C10146" t="s">
        <v>701</v>
      </c>
      <c r="D10146" t="s">
        <v>698</v>
      </c>
      <c r="E10146" t="s">
        <v>702</v>
      </c>
      <c r="F10146" t="s">
        <v>10569</v>
      </c>
      <c r="G10146" t="s">
        <v>704</v>
      </c>
      <c r="H10146">
        <v>22331</v>
      </c>
    </row>
    <row r="10147" spans="2:8" hidden="1" x14ac:dyDescent="0.25">
      <c r="B10147" t="s">
        <v>697</v>
      </c>
      <c r="C10147" t="s">
        <v>701</v>
      </c>
      <c r="D10147" t="s">
        <v>698</v>
      </c>
      <c r="E10147" t="s">
        <v>702</v>
      </c>
      <c r="F10147" t="s">
        <v>10570</v>
      </c>
      <c r="G10147" t="s">
        <v>704</v>
      </c>
      <c r="H10147">
        <v>22333</v>
      </c>
    </row>
    <row r="10148" spans="2:8" hidden="1" x14ac:dyDescent="0.25">
      <c r="B10148" t="s">
        <v>697</v>
      </c>
      <c r="C10148" t="s">
        <v>701</v>
      </c>
      <c r="D10148" t="s">
        <v>698</v>
      </c>
      <c r="E10148" t="s">
        <v>702</v>
      </c>
      <c r="F10148" t="s">
        <v>10571</v>
      </c>
      <c r="G10148" t="s">
        <v>704</v>
      </c>
      <c r="H10148">
        <v>22335</v>
      </c>
    </row>
    <row r="10149" spans="2:8" hidden="1" x14ac:dyDescent="0.25">
      <c r="B10149" t="s">
        <v>697</v>
      </c>
      <c r="C10149" t="s">
        <v>701</v>
      </c>
      <c r="D10149" t="s">
        <v>698</v>
      </c>
      <c r="E10149" t="s">
        <v>702</v>
      </c>
      <c r="F10149" t="s">
        <v>10572</v>
      </c>
      <c r="G10149" t="s">
        <v>704</v>
      </c>
      <c r="H10149">
        <v>22337</v>
      </c>
    </row>
    <row r="10150" spans="2:8" hidden="1" x14ac:dyDescent="0.25">
      <c r="B10150" t="s">
        <v>697</v>
      </c>
      <c r="C10150" t="s">
        <v>701</v>
      </c>
      <c r="D10150" t="s">
        <v>698</v>
      </c>
      <c r="E10150" t="s">
        <v>702</v>
      </c>
      <c r="F10150" t="s">
        <v>10573</v>
      </c>
      <c r="G10150" t="s">
        <v>704</v>
      </c>
      <c r="H10150">
        <v>22338</v>
      </c>
    </row>
    <row r="10151" spans="2:8" hidden="1" x14ac:dyDescent="0.25">
      <c r="B10151" t="s">
        <v>697</v>
      </c>
      <c r="C10151" t="s">
        <v>701</v>
      </c>
      <c r="D10151" t="s">
        <v>698</v>
      </c>
      <c r="E10151" t="s">
        <v>702</v>
      </c>
      <c r="F10151" t="s">
        <v>10574</v>
      </c>
      <c r="G10151" t="s">
        <v>704</v>
      </c>
      <c r="H10151">
        <v>22339</v>
      </c>
    </row>
    <row r="10152" spans="2:8" hidden="1" x14ac:dyDescent="0.25">
      <c r="B10152" t="s">
        <v>697</v>
      </c>
      <c r="C10152" t="s">
        <v>701</v>
      </c>
      <c r="D10152" t="s">
        <v>698</v>
      </c>
      <c r="E10152" t="s">
        <v>702</v>
      </c>
      <c r="F10152" t="s">
        <v>10575</v>
      </c>
      <c r="G10152" t="s">
        <v>704</v>
      </c>
      <c r="H10152">
        <v>22340</v>
      </c>
    </row>
    <row r="10153" spans="2:8" hidden="1" x14ac:dyDescent="0.25">
      <c r="B10153" t="s">
        <v>697</v>
      </c>
      <c r="C10153" t="s">
        <v>701</v>
      </c>
      <c r="D10153" t="s">
        <v>698</v>
      </c>
      <c r="E10153" t="s">
        <v>702</v>
      </c>
      <c r="F10153" t="s">
        <v>10576</v>
      </c>
      <c r="G10153" t="s">
        <v>704</v>
      </c>
      <c r="H10153">
        <v>22341</v>
      </c>
    </row>
    <row r="10154" spans="2:8" hidden="1" x14ac:dyDescent="0.25">
      <c r="B10154" t="s">
        <v>697</v>
      </c>
      <c r="C10154" t="s">
        <v>701</v>
      </c>
      <c r="D10154" t="s">
        <v>698</v>
      </c>
      <c r="E10154" t="s">
        <v>702</v>
      </c>
      <c r="F10154" t="s">
        <v>10577</v>
      </c>
      <c r="G10154" t="s">
        <v>704</v>
      </c>
      <c r="H10154">
        <v>22342</v>
      </c>
    </row>
    <row r="10155" spans="2:8" hidden="1" x14ac:dyDescent="0.25">
      <c r="B10155" t="s">
        <v>697</v>
      </c>
      <c r="C10155" t="s">
        <v>701</v>
      </c>
      <c r="D10155" t="s">
        <v>698</v>
      </c>
      <c r="E10155" t="s">
        <v>702</v>
      </c>
      <c r="F10155" t="s">
        <v>10578</v>
      </c>
      <c r="G10155" t="s">
        <v>704</v>
      </c>
      <c r="H10155">
        <v>22343</v>
      </c>
    </row>
    <row r="10156" spans="2:8" hidden="1" x14ac:dyDescent="0.25">
      <c r="B10156" t="s">
        <v>697</v>
      </c>
      <c r="C10156" t="s">
        <v>701</v>
      </c>
      <c r="D10156" t="s">
        <v>698</v>
      </c>
      <c r="E10156" t="s">
        <v>702</v>
      </c>
      <c r="F10156" t="s">
        <v>10579</v>
      </c>
      <c r="G10156" t="s">
        <v>704</v>
      </c>
      <c r="H10156">
        <v>22344</v>
      </c>
    </row>
    <row r="10157" spans="2:8" hidden="1" x14ac:dyDescent="0.25">
      <c r="B10157" t="s">
        <v>697</v>
      </c>
      <c r="C10157" t="s">
        <v>701</v>
      </c>
      <c r="D10157" t="s">
        <v>698</v>
      </c>
      <c r="E10157" t="s">
        <v>702</v>
      </c>
      <c r="F10157" t="s">
        <v>10580</v>
      </c>
      <c r="G10157" t="s">
        <v>704</v>
      </c>
      <c r="H10157">
        <v>22345</v>
      </c>
    </row>
    <row r="10158" spans="2:8" hidden="1" x14ac:dyDescent="0.25">
      <c r="B10158" t="s">
        <v>697</v>
      </c>
      <c r="C10158" t="s">
        <v>701</v>
      </c>
      <c r="D10158" t="s">
        <v>698</v>
      </c>
      <c r="E10158" t="s">
        <v>702</v>
      </c>
      <c r="F10158" t="s">
        <v>10581</v>
      </c>
      <c r="G10158" t="s">
        <v>704</v>
      </c>
      <c r="H10158">
        <v>22346</v>
      </c>
    </row>
    <row r="10159" spans="2:8" hidden="1" x14ac:dyDescent="0.25">
      <c r="B10159" t="s">
        <v>697</v>
      </c>
      <c r="C10159" t="s">
        <v>701</v>
      </c>
      <c r="D10159" t="s">
        <v>698</v>
      </c>
      <c r="E10159" t="s">
        <v>702</v>
      </c>
      <c r="F10159" t="s">
        <v>10582</v>
      </c>
      <c r="G10159" t="s">
        <v>704</v>
      </c>
      <c r="H10159">
        <v>22347</v>
      </c>
    </row>
    <row r="10160" spans="2:8" hidden="1" x14ac:dyDescent="0.25">
      <c r="B10160" t="s">
        <v>697</v>
      </c>
      <c r="C10160" t="s">
        <v>701</v>
      </c>
      <c r="D10160" t="s">
        <v>698</v>
      </c>
      <c r="E10160" t="s">
        <v>702</v>
      </c>
      <c r="F10160" t="s">
        <v>10583</v>
      </c>
      <c r="G10160" t="s">
        <v>704</v>
      </c>
      <c r="H10160">
        <v>22348</v>
      </c>
    </row>
    <row r="10161" spans="2:8" hidden="1" x14ac:dyDescent="0.25">
      <c r="B10161" t="s">
        <v>697</v>
      </c>
      <c r="C10161" t="s">
        <v>701</v>
      </c>
      <c r="D10161" t="s">
        <v>698</v>
      </c>
      <c r="E10161" t="s">
        <v>702</v>
      </c>
      <c r="F10161" t="s">
        <v>10584</v>
      </c>
      <c r="G10161" t="s">
        <v>704</v>
      </c>
      <c r="H10161">
        <v>22349</v>
      </c>
    </row>
    <row r="10162" spans="2:8" hidden="1" x14ac:dyDescent="0.25">
      <c r="B10162" t="s">
        <v>697</v>
      </c>
      <c r="C10162" t="s">
        <v>701</v>
      </c>
      <c r="D10162" t="s">
        <v>698</v>
      </c>
      <c r="E10162" t="s">
        <v>702</v>
      </c>
      <c r="F10162" t="s">
        <v>10585</v>
      </c>
      <c r="G10162" t="s">
        <v>704</v>
      </c>
      <c r="H10162">
        <v>22351</v>
      </c>
    </row>
    <row r="10163" spans="2:8" hidden="1" x14ac:dyDescent="0.25">
      <c r="B10163" t="s">
        <v>697</v>
      </c>
      <c r="C10163" t="s">
        <v>701</v>
      </c>
      <c r="D10163" t="s">
        <v>698</v>
      </c>
      <c r="E10163" t="s">
        <v>702</v>
      </c>
      <c r="F10163" t="s">
        <v>10586</v>
      </c>
      <c r="G10163" t="s">
        <v>704</v>
      </c>
      <c r="H10163">
        <v>22353</v>
      </c>
    </row>
    <row r="10164" spans="2:8" hidden="1" x14ac:dyDescent="0.25">
      <c r="B10164" t="s">
        <v>697</v>
      </c>
      <c r="C10164" t="s">
        <v>701</v>
      </c>
      <c r="D10164" t="s">
        <v>698</v>
      </c>
      <c r="E10164" t="s">
        <v>702</v>
      </c>
      <c r="F10164" t="s">
        <v>10587</v>
      </c>
      <c r="G10164" t="s">
        <v>704</v>
      </c>
      <c r="H10164">
        <v>22355</v>
      </c>
    </row>
    <row r="10165" spans="2:8" hidden="1" x14ac:dyDescent="0.25">
      <c r="B10165" t="s">
        <v>697</v>
      </c>
      <c r="C10165" t="s">
        <v>701</v>
      </c>
      <c r="D10165" t="s">
        <v>698</v>
      </c>
      <c r="E10165" t="s">
        <v>702</v>
      </c>
      <c r="F10165" t="s">
        <v>10588</v>
      </c>
      <c r="G10165" t="s">
        <v>704</v>
      </c>
      <c r="H10165">
        <v>22358</v>
      </c>
    </row>
    <row r="10166" spans="2:8" hidden="1" x14ac:dyDescent="0.25">
      <c r="B10166" t="s">
        <v>697</v>
      </c>
      <c r="C10166" t="s">
        <v>701</v>
      </c>
      <c r="D10166" t="s">
        <v>698</v>
      </c>
      <c r="E10166" t="s">
        <v>702</v>
      </c>
      <c r="F10166" t="s">
        <v>10589</v>
      </c>
      <c r="G10166" t="s">
        <v>704</v>
      </c>
      <c r="H10166">
        <v>22361</v>
      </c>
    </row>
    <row r="10167" spans="2:8" hidden="1" x14ac:dyDescent="0.25">
      <c r="B10167" t="s">
        <v>697</v>
      </c>
      <c r="C10167" t="s">
        <v>701</v>
      </c>
      <c r="D10167" t="s">
        <v>698</v>
      </c>
      <c r="E10167" t="s">
        <v>702</v>
      </c>
      <c r="F10167" t="s">
        <v>10590</v>
      </c>
      <c r="G10167" t="s">
        <v>704</v>
      </c>
      <c r="H10167">
        <v>22364</v>
      </c>
    </row>
    <row r="10168" spans="2:8" hidden="1" x14ac:dyDescent="0.25">
      <c r="B10168" t="s">
        <v>697</v>
      </c>
      <c r="C10168" t="s">
        <v>701</v>
      </c>
      <c r="D10168" t="s">
        <v>698</v>
      </c>
      <c r="E10168" t="s">
        <v>702</v>
      </c>
      <c r="F10168" t="s">
        <v>10591</v>
      </c>
      <c r="G10168" t="s">
        <v>704</v>
      </c>
      <c r="H10168">
        <v>22365</v>
      </c>
    </row>
    <row r="10169" spans="2:8" hidden="1" x14ac:dyDescent="0.25">
      <c r="B10169" t="s">
        <v>697</v>
      </c>
      <c r="C10169" t="s">
        <v>701</v>
      </c>
      <c r="D10169" t="s">
        <v>698</v>
      </c>
      <c r="E10169" t="s">
        <v>702</v>
      </c>
      <c r="F10169" t="s">
        <v>10592</v>
      </c>
      <c r="G10169" t="s">
        <v>704</v>
      </c>
      <c r="H10169">
        <v>22367</v>
      </c>
    </row>
    <row r="10170" spans="2:8" hidden="1" x14ac:dyDescent="0.25">
      <c r="B10170" t="s">
        <v>697</v>
      </c>
      <c r="C10170" t="s">
        <v>701</v>
      </c>
      <c r="D10170" t="s">
        <v>698</v>
      </c>
      <c r="E10170" t="s">
        <v>702</v>
      </c>
      <c r="F10170" t="s">
        <v>10593</v>
      </c>
      <c r="G10170" t="s">
        <v>704</v>
      </c>
      <c r="H10170">
        <v>22368</v>
      </c>
    </row>
    <row r="10171" spans="2:8" hidden="1" x14ac:dyDescent="0.25">
      <c r="B10171" t="s">
        <v>697</v>
      </c>
      <c r="C10171" t="s">
        <v>701</v>
      </c>
      <c r="D10171" t="s">
        <v>698</v>
      </c>
      <c r="E10171" t="s">
        <v>702</v>
      </c>
      <c r="F10171" t="s">
        <v>10594</v>
      </c>
      <c r="G10171" t="s">
        <v>704</v>
      </c>
      <c r="H10171">
        <v>22370</v>
      </c>
    </row>
    <row r="10172" spans="2:8" hidden="1" x14ac:dyDescent="0.25">
      <c r="B10172" t="s">
        <v>697</v>
      </c>
      <c r="C10172" t="s">
        <v>701</v>
      </c>
      <c r="D10172" t="s">
        <v>698</v>
      </c>
      <c r="E10172" t="s">
        <v>702</v>
      </c>
      <c r="F10172" t="s">
        <v>10595</v>
      </c>
      <c r="G10172" t="s">
        <v>704</v>
      </c>
      <c r="H10172">
        <v>22372</v>
      </c>
    </row>
    <row r="10173" spans="2:8" hidden="1" x14ac:dyDescent="0.25">
      <c r="B10173" t="s">
        <v>697</v>
      </c>
      <c r="C10173" t="s">
        <v>701</v>
      </c>
      <c r="D10173" t="s">
        <v>698</v>
      </c>
      <c r="E10173" t="s">
        <v>702</v>
      </c>
      <c r="F10173" t="s">
        <v>10596</v>
      </c>
      <c r="G10173" t="s">
        <v>704</v>
      </c>
      <c r="H10173">
        <v>22374</v>
      </c>
    </row>
    <row r="10174" spans="2:8" hidden="1" x14ac:dyDescent="0.25">
      <c r="B10174" t="s">
        <v>697</v>
      </c>
      <c r="C10174" t="s">
        <v>701</v>
      </c>
      <c r="D10174" t="s">
        <v>698</v>
      </c>
      <c r="E10174" t="s">
        <v>702</v>
      </c>
      <c r="F10174" t="s">
        <v>10597</v>
      </c>
      <c r="G10174" t="s">
        <v>704</v>
      </c>
      <c r="H10174">
        <v>22376</v>
      </c>
    </row>
    <row r="10175" spans="2:8" hidden="1" x14ac:dyDescent="0.25">
      <c r="B10175" t="s">
        <v>697</v>
      </c>
      <c r="C10175" t="s">
        <v>701</v>
      </c>
      <c r="D10175" t="s">
        <v>698</v>
      </c>
      <c r="E10175" t="s">
        <v>702</v>
      </c>
      <c r="F10175" t="s">
        <v>10598</v>
      </c>
      <c r="G10175" t="s">
        <v>704</v>
      </c>
      <c r="H10175">
        <v>22378</v>
      </c>
    </row>
    <row r="10176" spans="2:8" hidden="1" x14ac:dyDescent="0.25">
      <c r="B10176" t="s">
        <v>697</v>
      </c>
      <c r="C10176" t="s">
        <v>701</v>
      </c>
      <c r="D10176" t="s">
        <v>698</v>
      </c>
      <c r="E10176" t="s">
        <v>702</v>
      </c>
      <c r="F10176" t="s">
        <v>10599</v>
      </c>
      <c r="G10176" t="s">
        <v>704</v>
      </c>
      <c r="H10176">
        <v>22380</v>
      </c>
    </row>
    <row r="10177" spans="2:8" hidden="1" x14ac:dyDescent="0.25">
      <c r="B10177" t="s">
        <v>697</v>
      </c>
      <c r="C10177" t="s">
        <v>701</v>
      </c>
      <c r="D10177" t="s">
        <v>698</v>
      </c>
      <c r="E10177" t="s">
        <v>702</v>
      </c>
      <c r="F10177" t="s">
        <v>10600</v>
      </c>
      <c r="G10177" t="s">
        <v>704</v>
      </c>
      <c r="H10177">
        <v>22382</v>
      </c>
    </row>
    <row r="10178" spans="2:8" hidden="1" x14ac:dyDescent="0.25">
      <c r="B10178" t="s">
        <v>697</v>
      </c>
      <c r="C10178" t="s">
        <v>701</v>
      </c>
      <c r="D10178" t="s">
        <v>698</v>
      </c>
      <c r="E10178" t="s">
        <v>702</v>
      </c>
      <c r="F10178" t="s">
        <v>10601</v>
      </c>
      <c r="G10178" t="s">
        <v>704</v>
      </c>
      <c r="H10178">
        <v>22384</v>
      </c>
    </row>
    <row r="10179" spans="2:8" hidden="1" x14ac:dyDescent="0.25">
      <c r="B10179" t="s">
        <v>697</v>
      </c>
      <c r="C10179" t="s">
        <v>701</v>
      </c>
      <c r="D10179" t="s">
        <v>698</v>
      </c>
      <c r="E10179" t="s">
        <v>702</v>
      </c>
      <c r="F10179" t="s">
        <v>10602</v>
      </c>
      <c r="G10179" t="s">
        <v>704</v>
      </c>
      <c r="H10179">
        <v>22386</v>
      </c>
    </row>
    <row r="10180" spans="2:8" hidden="1" x14ac:dyDescent="0.25">
      <c r="B10180" t="s">
        <v>697</v>
      </c>
      <c r="C10180" t="s">
        <v>701</v>
      </c>
      <c r="D10180" t="s">
        <v>698</v>
      </c>
      <c r="E10180" t="s">
        <v>702</v>
      </c>
      <c r="F10180" t="s">
        <v>10603</v>
      </c>
      <c r="G10180" t="s">
        <v>704</v>
      </c>
      <c r="H10180">
        <v>22388</v>
      </c>
    </row>
    <row r="10181" spans="2:8" hidden="1" x14ac:dyDescent="0.25">
      <c r="B10181" t="s">
        <v>697</v>
      </c>
      <c r="C10181" t="s">
        <v>701</v>
      </c>
      <c r="D10181" t="s">
        <v>698</v>
      </c>
      <c r="E10181" t="s">
        <v>702</v>
      </c>
      <c r="F10181" t="s">
        <v>10604</v>
      </c>
      <c r="G10181" t="s">
        <v>704</v>
      </c>
      <c r="H10181">
        <v>22390</v>
      </c>
    </row>
    <row r="10182" spans="2:8" hidden="1" x14ac:dyDescent="0.25">
      <c r="B10182" t="s">
        <v>697</v>
      </c>
      <c r="C10182" t="s">
        <v>701</v>
      </c>
      <c r="D10182" t="s">
        <v>698</v>
      </c>
      <c r="E10182" t="s">
        <v>702</v>
      </c>
      <c r="F10182" t="s">
        <v>10605</v>
      </c>
      <c r="G10182" t="s">
        <v>704</v>
      </c>
      <c r="H10182">
        <v>22392</v>
      </c>
    </row>
    <row r="10183" spans="2:8" hidden="1" x14ac:dyDescent="0.25">
      <c r="B10183" t="s">
        <v>697</v>
      </c>
      <c r="C10183" t="s">
        <v>701</v>
      </c>
      <c r="D10183" t="s">
        <v>698</v>
      </c>
      <c r="E10183" t="s">
        <v>702</v>
      </c>
      <c r="F10183" t="s">
        <v>10606</v>
      </c>
      <c r="G10183" t="s">
        <v>704</v>
      </c>
      <c r="H10183">
        <v>22394</v>
      </c>
    </row>
    <row r="10184" spans="2:8" hidden="1" x14ac:dyDescent="0.25">
      <c r="B10184" t="s">
        <v>697</v>
      </c>
      <c r="C10184" t="s">
        <v>701</v>
      </c>
      <c r="D10184" t="s">
        <v>698</v>
      </c>
      <c r="E10184" t="s">
        <v>702</v>
      </c>
      <c r="F10184" t="s">
        <v>10607</v>
      </c>
      <c r="G10184" t="s">
        <v>704</v>
      </c>
      <c r="H10184">
        <v>22396</v>
      </c>
    </row>
    <row r="10185" spans="2:8" hidden="1" x14ac:dyDescent="0.25">
      <c r="B10185" t="s">
        <v>697</v>
      </c>
      <c r="C10185" t="s">
        <v>701</v>
      </c>
      <c r="D10185" t="s">
        <v>698</v>
      </c>
      <c r="E10185" t="s">
        <v>702</v>
      </c>
      <c r="F10185" t="s">
        <v>10608</v>
      </c>
      <c r="G10185" t="s">
        <v>704</v>
      </c>
      <c r="H10185">
        <v>22398</v>
      </c>
    </row>
    <row r="10186" spans="2:8" hidden="1" x14ac:dyDescent="0.25">
      <c r="B10186" t="s">
        <v>697</v>
      </c>
      <c r="C10186" t="s">
        <v>701</v>
      </c>
      <c r="D10186" t="s">
        <v>698</v>
      </c>
      <c r="E10186" t="s">
        <v>702</v>
      </c>
      <c r="F10186" t="s">
        <v>10609</v>
      </c>
      <c r="G10186" t="s">
        <v>704</v>
      </c>
      <c r="H10186">
        <v>22400</v>
      </c>
    </row>
    <row r="10187" spans="2:8" hidden="1" x14ac:dyDescent="0.25">
      <c r="B10187" t="s">
        <v>697</v>
      </c>
      <c r="C10187" t="s">
        <v>701</v>
      </c>
      <c r="D10187" t="s">
        <v>698</v>
      </c>
      <c r="E10187" t="s">
        <v>702</v>
      </c>
      <c r="F10187" t="s">
        <v>10610</v>
      </c>
      <c r="G10187" t="s">
        <v>704</v>
      </c>
      <c r="H10187">
        <v>22402</v>
      </c>
    </row>
    <row r="10188" spans="2:8" hidden="1" x14ac:dyDescent="0.25">
      <c r="B10188" t="s">
        <v>697</v>
      </c>
      <c r="C10188" t="s">
        <v>701</v>
      </c>
      <c r="D10188" t="s">
        <v>698</v>
      </c>
      <c r="E10188" t="s">
        <v>702</v>
      </c>
      <c r="F10188" t="s">
        <v>10611</v>
      </c>
      <c r="G10188" t="s">
        <v>704</v>
      </c>
      <c r="H10188">
        <v>22403</v>
      </c>
    </row>
    <row r="10189" spans="2:8" hidden="1" x14ac:dyDescent="0.25">
      <c r="B10189" t="s">
        <v>697</v>
      </c>
      <c r="C10189" t="s">
        <v>701</v>
      </c>
      <c r="D10189" t="s">
        <v>698</v>
      </c>
      <c r="E10189" t="s">
        <v>702</v>
      </c>
      <c r="F10189" t="s">
        <v>10612</v>
      </c>
      <c r="G10189" t="s">
        <v>704</v>
      </c>
      <c r="H10189">
        <v>22404</v>
      </c>
    </row>
    <row r="10190" spans="2:8" hidden="1" x14ac:dyDescent="0.25">
      <c r="B10190" t="s">
        <v>697</v>
      </c>
      <c r="C10190" t="s">
        <v>701</v>
      </c>
      <c r="D10190" t="s">
        <v>698</v>
      </c>
      <c r="E10190" t="s">
        <v>702</v>
      </c>
      <c r="F10190" t="s">
        <v>10613</v>
      </c>
      <c r="G10190" t="s">
        <v>704</v>
      </c>
      <c r="H10190">
        <v>22405</v>
      </c>
    </row>
    <row r="10191" spans="2:8" hidden="1" x14ac:dyDescent="0.25">
      <c r="B10191" t="s">
        <v>697</v>
      </c>
      <c r="C10191" t="s">
        <v>701</v>
      </c>
      <c r="D10191" t="s">
        <v>698</v>
      </c>
      <c r="E10191" t="s">
        <v>702</v>
      </c>
      <c r="F10191" t="s">
        <v>10614</v>
      </c>
      <c r="G10191" t="s">
        <v>704</v>
      </c>
      <c r="H10191">
        <v>22406</v>
      </c>
    </row>
    <row r="10192" spans="2:8" hidden="1" x14ac:dyDescent="0.25">
      <c r="B10192" t="s">
        <v>697</v>
      </c>
      <c r="C10192" t="s">
        <v>701</v>
      </c>
      <c r="D10192" t="s">
        <v>698</v>
      </c>
      <c r="E10192" t="s">
        <v>702</v>
      </c>
      <c r="F10192" t="s">
        <v>10615</v>
      </c>
      <c r="G10192" t="s">
        <v>704</v>
      </c>
      <c r="H10192">
        <v>22407</v>
      </c>
    </row>
    <row r="10193" spans="2:8" hidden="1" x14ac:dyDescent="0.25">
      <c r="B10193" t="s">
        <v>697</v>
      </c>
      <c r="C10193" t="s">
        <v>701</v>
      </c>
      <c r="D10193" t="s">
        <v>698</v>
      </c>
      <c r="E10193" t="s">
        <v>702</v>
      </c>
      <c r="F10193" t="s">
        <v>10616</v>
      </c>
      <c r="G10193" t="s">
        <v>704</v>
      </c>
      <c r="H10193">
        <v>22408</v>
      </c>
    </row>
    <row r="10194" spans="2:8" hidden="1" x14ac:dyDescent="0.25">
      <c r="B10194" t="s">
        <v>697</v>
      </c>
      <c r="C10194" t="s">
        <v>701</v>
      </c>
      <c r="D10194" t="s">
        <v>698</v>
      </c>
      <c r="E10194" t="s">
        <v>702</v>
      </c>
      <c r="F10194" t="s">
        <v>10617</v>
      </c>
      <c r="G10194" t="s">
        <v>704</v>
      </c>
      <c r="H10194">
        <v>22409</v>
      </c>
    </row>
    <row r="10195" spans="2:8" hidden="1" x14ac:dyDescent="0.25">
      <c r="B10195" t="s">
        <v>697</v>
      </c>
      <c r="C10195" t="s">
        <v>701</v>
      </c>
      <c r="D10195" t="s">
        <v>698</v>
      </c>
      <c r="E10195" t="s">
        <v>702</v>
      </c>
      <c r="F10195" t="s">
        <v>10618</v>
      </c>
      <c r="G10195" t="s">
        <v>704</v>
      </c>
      <c r="H10195">
        <v>22410</v>
      </c>
    </row>
    <row r="10196" spans="2:8" hidden="1" x14ac:dyDescent="0.25">
      <c r="B10196" t="s">
        <v>697</v>
      </c>
      <c r="C10196" t="s">
        <v>701</v>
      </c>
      <c r="D10196" t="s">
        <v>698</v>
      </c>
      <c r="E10196" t="s">
        <v>702</v>
      </c>
      <c r="F10196" t="s">
        <v>10619</v>
      </c>
      <c r="G10196" t="s">
        <v>704</v>
      </c>
      <c r="H10196">
        <v>22411</v>
      </c>
    </row>
    <row r="10197" spans="2:8" hidden="1" x14ac:dyDescent="0.25">
      <c r="B10197" t="s">
        <v>697</v>
      </c>
      <c r="C10197" t="s">
        <v>701</v>
      </c>
      <c r="D10197" t="s">
        <v>698</v>
      </c>
      <c r="E10197" t="s">
        <v>702</v>
      </c>
      <c r="F10197" t="s">
        <v>10620</v>
      </c>
      <c r="G10197" t="s">
        <v>704</v>
      </c>
      <c r="H10197">
        <v>22413</v>
      </c>
    </row>
    <row r="10198" spans="2:8" hidden="1" x14ac:dyDescent="0.25">
      <c r="B10198" t="s">
        <v>697</v>
      </c>
      <c r="C10198" t="s">
        <v>701</v>
      </c>
      <c r="D10198" t="s">
        <v>698</v>
      </c>
      <c r="E10198" t="s">
        <v>702</v>
      </c>
      <c r="F10198" t="s">
        <v>10621</v>
      </c>
      <c r="G10198" t="s">
        <v>704</v>
      </c>
      <c r="H10198">
        <v>22414</v>
      </c>
    </row>
    <row r="10199" spans="2:8" hidden="1" x14ac:dyDescent="0.25">
      <c r="B10199" t="s">
        <v>697</v>
      </c>
      <c r="C10199" t="s">
        <v>701</v>
      </c>
      <c r="D10199" t="s">
        <v>698</v>
      </c>
      <c r="E10199" t="s">
        <v>702</v>
      </c>
      <c r="F10199" t="s">
        <v>10622</v>
      </c>
      <c r="G10199" t="s">
        <v>704</v>
      </c>
      <c r="H10199">
        <v>22415</v>
      </c>
    </row>
    <row r="10200" spans="2:8" hidden="1" x14ac:dyDescent="0.25">
      <c r="B10200" t="s">
        <v>697</v>
      </c>
      <c r="C10200" t="s">
        <v>701</v>
      </c>
      <c r="D10200" t="s">
        <v>698</v>
      </c>
      <c r="E10200" t="s">
        <v>702</v>
      </c>
      <c r="F10200" t="s">
        <v>10623</v>
      </c>
      <c r="G10200" t="s">
        <v>704</v>
      </c>
      <c r="H10200">
        <v>22416</v>
      </c>
    </row>
    <row r="10201" spans="2:8" hidden="1" x14ac:dyDescent="0.25">
      <c r="B10201" t="s">
        <v>697</v>
      </c>
      <c r="C10201" t="s">
        <v>701</v>
      </c>
      <c r="D10201" t="s">
        <v>698</v>
      </c>
      <c r="E10201" t="s">
        <v>702</v>
      </c>
      <c r="F10201" t="s">
        <v>10624</v>
      </c>
      <c r="G10201" t="s">
        <v>704</v>
      </c>
      <c r="H10201">
        <v>22418</v>
      </c>
    </row>
    <row r="10202" spans="2:8" hidden="1" x14ac:dyDescent="0.25">
      <c r="B10202" t="s">
        <v>697</v>
      </c>
      <c r="C10202" t="s">
        <v>701</v>
      </c>
      <c r="D10202" t="s">
        <v>698</v>
      </c>
      <c r="E10202" t="s">
        <v>702</v>
      </c>
      <c r="F10202" t="s">
        <v>10625</v>
      </c>
      <c r="G10202" t="s">
        <v>704</v>
      </c>
      <c r="H10202">
        <v>22420</v>
      </c>
    </row>
    <row r="10203" spans="2:8" hidden="1" x14ac:dyDescent="0.25">
      <c r="B10203" t="s">
        <v>697</v>
      </c>
      <c r="C10203" t="s">
        <v>701</v>
      </c>
      <c r="D10203" t="s">
        <v>698</v>
      </c>
      <c r="E10203" t="s">
        <v>702</v>
      </c>
      <c r="F10203" t="s">
        <v>10626</v>
      </c>
      <c r="G10203" t="s">
        <v>704</v>
      </c>
      <c r="H10203">
        <v>22422</v>
      </c>
    </row>
    <row r="10204" spans="2:8" hidden="1" x14ac:dyDescent="0.25">
      <c r="B10204" t="s">
        <v>697</v>
      </c>
      <c r="C10204" t="s">
        <v>701</v>
      </c>
      <c r="D10204" t="s">
        <v>698</v>
      </c>
      <c r="E10204" t="s">
        <v>702</v>
      </c>
      <c r="F10204" t="s">
        <v>10627</v>
      </c>
      <c r="G10204" t="s">
        <v>704</v>
      </c>
      <c r="H10204">
        <v>22424</v>
      </c>
    </row>
    <row r="10205" spans="2:8" hidden="1" x14ac:dyDescent="0.25">
      <c r="B10205" t="s">
        <v>697</v>
      </c>
      <c r="C10205" t="s">
        <v>701</v>
      </c>
      <c r="D10205" t="s">
        <v>698</v>
      </c>
      <c r="E10205" t="s">
        <v>702</v>
      </c>
      <c r="F10205" t="s">
        <v>10628</v>
      </c>
      <c r="G10205" t="s">
        <v>704</v>
      </c>
      <c r="H10205">
        <v>22426</v>
      </c>
    </row>
    <row r="10206" spans="2:8" hidden="1" x14ac:dyDescent="0.25">
      <c r="B10206" t="s">
        <v>697</v>
      </c>
      <c r="C10206" t="s">
        <v>701</v>
      </c>
      <c r="D10206" t="s">
        <v>698</v>
      </c>
      <c r="E10206" t="s">
        <v>702</v>
      </c>
      <c r="F10206" t="s">
        <v>10629</v>
      </c>
      <c r="G10206" t="s">
        <v>704</v>
      </c>
      <c r="H10206">
        <v>22428</v>
      </c>
    </row>
    <row r="10207" spans="2:8" hidden="1" x14ac:dyDescent="0.25">
      <c r="B10207" t="s">
        <v>697</v>
      </c>
      <c r="C10207" t="s">
        <v>701</v>
      </c>
      <c r="D10207" t="s">
        <v>698</v>
      </c>
      <c r="E10207" t="s">
        <v>702</v>
      </c>
      <c r="F10207" t="s">
        <v>10630</v>
      </c>
      <c r="G10207" t="s">
        <v>704</v>
      </c>
      <c r="H10207">
        <v>22430</v>
      </c>
    </row>
    <row r="10208" spans="2:8" hidden="1" x14ac:dyDescent="0.25">
      <c r="B10208" t="s">
        <v>697</v>
      </c>
      <c r="C10208" t="s">
        <v>701</v>
      </c>
      <c r="D10208" t="s">
        <v>698</v>
      </c>
      <c r="E10208" t="s">
        <v>702</v>
      </c>
      <c r="F10208" t="s">
        <v>10631</v>
      </c>
      <c r="G10208" t="s">
        <v>704</v>
      </c>
      <c r="H10208">
        <v>22433</v>
      </c>
    </row>
    <row r="10209" spans="2:8" hidden="1" x14ac:dyDescent="0.25">
      <c r="B10209" t="s">
        <v>697</v>
      </c>
      <c r="C10209" t="s">
        <v>701</v>
      </c>
      <c r="D10209" t="s">
        <v>698</v>
      </c>
      <c r="E10209" t="s">
        <v>702</v>
      </c>
      <c r="F10209" t="s">
        <v>10632</v>
      </c>
      <c r="G10209" t="s">
        <v>704</v>
      </c>
      <c r="H10209">
        <v>22435</v>
      </c>
    </row>
    <row r="10210" spans="2:8" hidden="1" x14ac:dyDescent="0.25">
      <c r="B10210" t="s">
        <v>697</v>
      </c>
      <c r="C10210" t="s">
        <v>701</v>
      </c>
      <c r="D10210" t="s">
        <v>698</v>
      </c>
      <c r="E10210" t="s">
        <v>702</v>
      </c>
      <c r="F10210" t="s">
        <v>10633</v>
      </c>
      <c r="G10210" t="s">
        <v>704</v>
      </c>
      <c r="H10210">
        <v>22437</v>
      </c>
    </row>
    <row r="10211" spans="2:8" hidden="1" x14ac:dyDescent="0.25">
      <c r="B10211" t="s">
        <v>697</v>
      </c>
      <c r="C10211" t="s">
        <v>701</v>
      </c>
      <c r="D10211" t="s">
        <v>698</v>
      </c>
      <c r="E10211" t="s">
        <v>702</v>
      </c>
      <c r="F10211" t="s">
        <v>10634</v>
      </c>
      <c r="G10211" t="s">
        <v>704</v>
      </c>
      <c r="H10211">
        <v>22438</v>
      </c>
    </row>
    <row r="10212" spans="2:8" hidden="1" x14ac:dyDescent="0.25">
      <c r="B10212" t="s">
        <v>697</v>
      </c>
      <c r="C10212" t="s">
        <v>701</v>
      </c>
      <c r="D10212" t="s">
        <v>698</v>
      </c>
      <c r="E10212" t="s">
        <v>702</v>
      </c>
      <c r="F10212" t="s">
        <v>10635</v>
      </c>
      <c r="G10212" t="s">
        <v>704</v>
      </c>
      <c r="H10212">
        <v>22441</v>
      </c>
    </row>
    <row r="10213" spans="2:8" hidden="1" x14ac:dyDescent="0.25">
      <c r="B10213" t="s">
        <v>697</v>
      </c>
      <c r="C10213" t="s">
        <v>701</v>
      </c>
      <c r="D10213" t="s">
        <v>698</v>
      </c>
      <c r="E10213" t="s">
        <v>702</v>
      </c>
      <c r="F10213" t="s">
        <v>10636</v>
      </c>
      <c r="G10213" t="s">
        <v>704</v>
      </c>
      <c r="H10213">
        <v>22443</v>
      </c>
    </row>
    <row r="10214" spans="2:8" hidden="1" x14ac:dyDescent="0.25">
      <c r="B10214" t="s">
        <v>697</v>
      </c>
      <c r="C10214" t="s">
        <v>701</v>
      </c>
      <c r="D10214" t="s">
        <v>698</v>
      </c>
      <c r="E10214" t="s">
        <v>702</v>
      </c>
      <c r="F10214" t="s">
        <v>10637</v>
      </c>
      <c r="G10214" t="s">
        <v>704</v>
      </c>
      <c r="H10214">
        <v>22446</v>
      </c>
    </row>
    <row r="10215" spans="2:8" hidden="1" x14ac:dyDescent="0.25">
      <c r="B10215" t="s">
        <v>697</v>
      </c>
      <c r="C10215" t="s">
        <v>701</v>
      </c>
      <c r="D10215" t="s">
        <v>698</v>
      </c>
      <c r="E10215" t="s">
        <v>702</v>
      </c>
      <c r="F10215" t="s">
        <v>10638</v>
      </c>
      <c r="G10215" t="s">
        <v>704</v>
      </c>
      <c r="H10215">
        <v>22449</v>
      </c>
    </row>
    <row r="10216" spans="2:8" hidden="1" x14ac:dyDescent="0.25">
      <c r="B10216" t="s">
        <v>697</v>
      </c>
      <c r="C10216" t="s">
        <v>701</v>
      </c>
      <c r="D10216" t="s">
        <v>698</v>
      </c>
      <c r="E10216" t="s">
        <v>702</v>
      </c>
      <c r="F10216" t="s">
        <v>10639</v>
      </c>
      <c r="G10216" t="s">
        <v>704</v>
      </c>
      <c r="H10216">
        <v>22452</v>
      </c>
    </row>
    <row r="10217" spans="2:8" hidden="1" x14ac:dyDescent="0.25">
      <c r="B10217" t="s">
        <v>697</v>
      </c>
      <c r="C10217" t="s">
        <v>701</v>
      </c>
      <c r="D10217" t="s">
        <v>698</v>
      </c>
      <c r="E10217" t="s">
        <v>702</v>
      </c>
      <c r="F10217" t="s">
        <v>10640</v>
      </c>
      <c r="G10217" t="s">
        <v>704</v>
      </c>
      <c r="H10217">
        <v>22455</v>
      </c>
    </row>
    <row r="10218" spans="2:8" hidden="1" x14ac:dyDescent="0.25">
      <c r="B10218" t="s">
        <v>697</v>
      </c>
      <c r="C10218" t="s">
        <v>701</v>
      </c>
      <c r="D10218" t="s">
        <v>698</v>
      </c>
      <c r="E10218" t="s">
        <v>702</v>
      </c>
      <c r="F10218" t="s">
        <v>10641</v>
      </c>
      <c r="G10218" t="s">
        <v>704</v>
      </c>
      <c r="H10218">
        <v>22458</v>
      </c>
    </row>
    <row r="10219" spans="2:8" hidden="1" x14ac:dyDescent="0.25">
      <c r="B10219" t="s">
        <v>697</v>
      </c>
      <c r="C10219" t="s">
        <v>701</v>
      </c>
      <c r="D10219" t="s">
        <v>698</v>
      </c>
      <c r="E10219" t="s">
        <v>702</v>
      </c>
      <c r="F10219" t="s">
        <v>10642</v>
      </c>
      <c r="G10219" t="s">
        <v>704</v>
      </c>
      <c r="H10219">
        <v>22461</v>
      </c>
    </row>
    <row r="10220" spans="2:8" hidden="1" x14ac:dyDescent="0.25">
      <c r="B10220" t="s">
        <v>697</v>
      </c>
      <c r="C10220" t="s">
        <v>701</v>
      </c>
      <c r="D10220" t="s">
        <v>698</v>
      </c>
      <c r="E10220" t="s">
        <v>702</v>
      </c>
      <c r="F10220" t="s">
        <v>10643</v>
      </c>
      <c r="G10220" t="s">
        <v>704</v>
      </c>
      <c r="H10220">
        <v>22464</v>
      </c>
    </row>
    <row r="10221" spans="2:8" hidden="1" x14ac:dyDescent="0.25">
      <c r="B10221" t="s">
        <v>697</v>
      </c>
      <c r="C10221" t="s">
        <v>701</v>
      </c>
      <c r="D10221" t="s">
        <v>698</v>
      </c>
      <c r="E10221" t="s">
        <v>702</v>
      </c>
      <c r="F10221" t="s">
        <v>10644</v>
      </c>
      <c r="G10221" t="s">
        <v>704</v>
      </c>
      <c r="H10221">
        <v>22467</v>
      </c>
    </row>
    <row r="10222" spans="2:8" hidden="1" x14ac:dyDescent="0.25">
      <c r="B10222" t="s">
        <v>697</v>
      </c>
      <c r="C10222" t="s">
        <v>701</v>
      </c>
      <c r="D10222" t="s">
        <v>698</v>
      </c>
      <c r="E10222" t="s">
        <v>702</v>
      </c>
      <c r="F10222" t="s">
        <v>10645</v>
      </c>
      <c r="G10222" t="s">
        <v>704</v>
      </c>
      <c r="H10222">
        <v>22470</v>
      </c>
    </row>
    <row r="10223" spans="2:8" hidden="1" x14ac:dyDescent="0.25">
      <c r="B10223" t="s">
        <v>697</v>
      </c>
      <c r="C10223" t="s">
        <v>701</v>
      </c>
      <c r="D10223" t="s">
        <v>698</v>
      </c>
      <c r="E10223" t="s">
        <v>702</v>
      </c>
      <c r="F10223" t="s">
        <v>10646</v>
      </c>
      <c r="G10223" t="s">
        <v>704</v>
      </c>
      <c r="H10223">
        <v>22473</v>
      </c>
    </row>
    <row r="10224" spans="2:8" hidden="1" x14ac:dyDescent="0.25">
      <c r="B10224" t="s">
        <v>697</v>
      </c>
      <c r="C10224" t="s">
        <v>701</v>
      </c>
      <c r="D10224" t="s">
        <v>698</v>
      </c>
      <c r="E10224" t="s">
        <v>702</v>
      </c>
      <c r="F10224" t="s">
        <v>10647</v>
      </c>
      <c r="G10224" t="s">
        <v>704</v>
      </c>
      <c r="H10224">
        <v>22475</v>
      </c>
    </row>
    <row r="10225" spans="2:8" hidden="1" x14ac:dyDescent="0.25">
      <c r="B10225" t="s">
        <v>697</v>
      </c>
      <c r="C10225" t="s">
        <v>701</v>
      </c>
      <c r="D10225" t="s">
        <v>698</v>
      </c>
      <c r="E10225" t="s">
        <v>702</v>
      </c>
      <c r="F10225" t="s">
        <v>10648</v>
      </c>
      <c r="G10225" t="s">
        <v>704</v>
      </c>
      <c r="H10225">
        <v>22477</v>
      </c>
    </row>
    <row r="10226" spans="2:8" hidden="1" x14ac:dyDescent="0.25">
      <c r="B10226" t="s">
        <v>697</v>
      </c>
      <c r="C10226" t="s">
        <v>701</v>
      </c>
      <c r="D10226" t="s">
        <v>698</v>
      </c>
      <c r="E10226" t="s">
        <v>702</v>
      </c>
      <c r="F10226" t="s">
        <v>10649</v>
      </c>
      <c r="G10226" t="s">
        <v>704</v>
      </c>
      <c r="H10226">
        <v>22481</v>
      </c>
    </row>
    <row r="10227" spans="2:8" hidden="1" x14ac:dyDescent="0.25">
      <c r="B10227" t="s">
        <v>697</v>
      </c>
      <c r="C10227" t="s">
        <v>701</v>
      </c>
      <c r="D10227" t="s">
        <v>698</v>
      </c>
      <c r="E10227" t="s">
        <v>702</v>
      </c>
      <c r="F10227" t="s">
        <v>10650</v>
      </c>
      <c r="G10227" t="s">
        <v>704</v>
      </c>
      <c r="H10227">
        <v>22486</v>
      </c>
    </row>
    <row r="10228" spans="2:8" hidden="1" x14ac:dyDescent="0.25">
      <c r="B10228" t="s">
        <v>697</v>
      </c>
      <c r="C10228" t="s">
        <v>701</v>
      </c>
      <c r="D10228" t="s">
        <v>698</v>
      </c>
      <c r="E10228" t="s">
        <v>702</v>
      </c>
      <c r="F10228" t="s">
        <v>10651</v>
      </c>
      <c r="G10228" t="s">
        <v>704</v>
      </c>
      <c r="H10228">
        <v>22494</v>
      </c>
    </row>
    <row r="10229" spans="2:8" hidden="1" x14ac:dyDescent="0.25">
      <c r="B10229" t="s">
        <v>697</v>
      </c>
      <c r="C10229" t="s">
        <v>701</v>
      </c>
      <c r="D10229" t="s">
        <v>698</v>
      </c>
      <c r="E10229" t="s">
        <v>702</v>
      </c>
      <c r="F10229" t="s">
        <v>10652</v>
      </c>
      <c r="G10229" t="s">
        <v>704</v>
      </c>
      <c r="H10229">
        <v>22496</v>
      </c>
    </row>
    <row r="10230" spans="2:8" hidden="1" x14ac:dyDescent="0.25">
      <c r="B10230" t="s">
        <v>697</v>
      </c>
      <c r="C10230" t="s">
        <v>701</v>
      </c>
      <c r="D10230" t="s">
        <v>698</v>
      </c>
      <c r="E10230" t="s">
        <v>702</v>
      </c>
      <c r="F10230" t="s">
        <v>10653</v>
      </c>
      <c r="G10230" t="s">
        <v>704</v>
      </c>
      <c r="H10230">
        <v>22498</v>
      </c>
    </row>
    <row r="10231" spans="2:8" hidden="1" x14ac:dyDescent="0.25">
      <c r="B10231" t="s">
        <v>697</v>
      </c>
      <c r="C10231" t="s">
        <v>701</v>
      </c>
      <c r="D10231" t="s">
        <v>698</v>
      </c>
      <c r="E10231" t="s">
        <v>702</v>
      </c>
      <c r="F10231" t="s">
        <v>10654</v>
      </c>
      <c r="G10231" t="s">
        <v>704</v>
      </c>
      <c r="H10231">
        <v>22500</v>
      </c>
    </row>
    <row r="10232" spans="2:8" hidden="1" x14ac:dyDescent="0.25">
      <c r="B10232" t="s">
        <v>697</v>
      </c>
      <c r="C10232" t="s">
        <v>701</v>
      </c>
      <c r="D10232" t="s">
        <v>698</v>
      </c>
      <c r="E10232" t="s">
        <v>702</v>
      </c>
      <c r="F10232" t="s">
        <v>10655</v>
      </c>
      <c r="G10232" t="s">
        <v>704</v>
      </c>
      <c r="H10232">
        <v>22502</v>
      </c>
    </row>
    <row r="10233" spans="2:8" hidden="1" x14ac:dyDescent="0.25">
      <c r="B10233" t="s">
        <v>697</v>
      </c>
      <c r="C10233" t="s">
        <v>701</v>
      </c>
      <c r="D10233" t="s">
        <v>698</v>
      </c>
      <c r="E10233" t="s">
        <v>702</v>
      </c>
      <c r="F10233" t="s">
        <v>10656</v>
      </c>
      <c r="G10233" t="s">
        <v>704</v>
      </c>
      <c r="H10233">
        <v>22504</v>
      </c>
    </row>
    <row r="10234" spans="2:8" hidden="1" x14ac:dyDescent="0.25">
      <c r="B10234" t="s">
        <v>697</v>
      </c>
      <c r="C10234" t="s">
        <v>701</v>
      </c>
      <c r="D10234" t="s">
        <v>698</v>
      </c>
      <c r="E10234" t="s">
        <v>702</v>
      </c>
      <c r="F10234" t="s">
        <v>10657</v>
      </c>
      <c r="G10234" t="s">
        <v>704</v>
      </c>
      <c r="H10234">
        <v>22506</v>
      </c>
    </row>
    <row r="10235" spans="2:8" hidden="1" x14ac:dyDescent="0.25">
      <c r="B10235" t="s">
        <v>697</v>
      </c>
      <c r="C10235" t="s">
        <v>701</v>
      </c>
      <c r="D10235" t="s">
        <v>698</v>
      </c>
      <c r="E10235" t="s">
        <v>702</v>
      </c>
      <c r="F10235" t="s">
        <v>10658</v>
      </c>
      <c r="G10235" t="s">
        <v>704</v>
      </c>
      <c r="H10235">
        <v>22508</v>
      </c>
    </row>
    <row r="10236" spans="2:8" hidden="1" x14ac:dyDescent="0.25">
      <c r="B10236" t="s">
        <v>697</v>
      </c>
      <c r="C10236" t="s">
        <v>701</v>
      </c>
      <c r="D10236" t="s">
        <v>698</v>
      </c>
      <c r="E10236" t="s">
        <v>702</v>
      </c>
      <c r="F10236" t="s">
        <v>10659</v>
      </c>
      <c r="G10236" t="s">
        <v>704</v>
      </c>
      <c r="H10236">
        <v>22510</v>
      </c>
    </row>
    <row r="10237" spans="2:8" hidden="1" x14ac:dyDescent="0.25">
      <c r="B10237" t="s">
        <v>697</v>
      </c>
      <c r="C10237" t="s">
        <v>701</v>
      </c>
      <c r="D10237" t="s">
        <v>698</v>
      </c>
      <c r="E10237" t="s">
        <v>702</v>
      </c>
      <c r="F10237" t="s">
        <v>10660</v>
      </c>
      <c r="G10237" t="s">
        <v>704</v>
      </c>
      <c r="H10237">
        <v>22512</v>
      </c>
    </row>
    <row r="10238" spans="2:8" hidden="1" x14ac:dyDescent="0.25">
      <c r="B10238" t="s">
        <v>697</v>
      </c>
      <c r="C10238" t="s">
        <v>701</v>
      </c>
      <c r="D10238" t="s">
        <v>698</v>
      </c>
      <c r="E10238" t="s">
        <v>702</v>
      </c>
      <c r="F10238" t="s">
        <v>10661</v>
      </c>
      <c r="G10238" t="s">
        <v>704</v>
      </c>
      <c r="H10238">
        <v>22514</v>
      </c>
    </row>
    <row r="10239" spans="2:8" hidden="1" x14ac:dyDescent="0.25">
      <c r="B10239" t="s">
        <v>697</v>
      </c>
      <c r="C10239" t="s">
        <v>701</v>
      </c>
      <c r="D10239" t="s">
        <v>698</v>
      </c>
      <c r="E10239" t="s">
        <v>702</v>
      </c>
      <c r="F10239" t="s">
        <v>10662</v>
      </c>
      <c r="G10239" t="s">
        <v>704</v>
      </c>
      <c r="H10239">
        <v>22516</v>
      </c>
    </row>
    <row r="10240" spans="2:8" hidden="1" x14ac:dyDescent="0.25">
      <c r="B10240" t="s">
        <v>697</v>
      </c>
      <c r="C10240" t="s">
        <v>701</v>
      </c>
      <c r="D10240" t="s">
        <v>698</v>
      </c>
      <c r="E10240" t="s">
        <v>702</v>
      </c>
      <c r="F10240" t="s">
        <v>10663</v>
      </c>
      <c r="G10240" t="s">
        <v>704</v>
      </c>
      <c r="H10240">
        <v>22517</v>
      </c>
    </row>
    <row r="10241" spans="2:8" hidden="1" x14ac:dyDescent="0.25">
      <c r="B10241" t="s">
        <v>697</v>
      </c>
      <c r="C10241" t="s">
        <v>701</v>
      </c>
      <c r="D10241" t="s">
        <v>698</v>
      </c>
      <c r="E10241" t="s">
        <v>702</v>
      </c>
      <c r="F10241" t="s">
        <v>10664</v>
      </c>
      <c r="G10241" t="s">
        <v>704</v>
      </c>
      <c r="H10241">
        <v>22519</v>
      </c>
    </row>
    <row r="10242" spans="2:8" hidden="1" x14ac:dyDescent="0.25">
      <c r="B10242" t="s">
        <v>697</v>
      </c>
      <c r="C10242" t="s">
        <v>701</v>
      </c>
      <c r="D10242" t="s">
        <v>698</v>
      </c>
      <c r="E10242" t="s">
        <v>702</v>
      </c>
      <c r="F10242" t="s">
        <v>10665</v>
      </c>
      <c r="G10242" t="s">
        <v>704</v>
      </c>
      <c r="H10242">
        <v>22520</v>
      </c>
    </row>
    <row r="10243" spans="2:8" hidden="1" x14ac:dyDescent="0.25">
      <c r="B10243" t="s">
        <v>697</v>
      </c>
      <c r="C10243" t="s">
        <v>701</v>
      </c>
      <c r="D10243" t="s">
        <v>698</v>
      </c>
      <c r="E10243" t="s">
        <v>702</v>
      </c>
      <c r="F10243" t="s">
        <v>10666</v>
      </c>
      <c r="G10243" t="s">
        <v>704</v>
      </c>
      <c r="H10243">
        <v>22521</v>
      </c>
    </row>
    <row r="10244" spans="2:8" hidden="1" x14ac:dyDescent="0.25">
      <c r="B10244" t="s">
        <v>697</v>
      </c>
      <c r="C10244" t="s">
        <v>701</v>
      </c>
      <c r="D10244" t="s">
        <v>698</v>
      </c>
      <c r="E10244" t="s">
        <v>702</v>
      </c>
      <c r="F10244" t="s">
        <v>10667</v>
      </c>
      <c r="G10244" t="s">
        <v>704</v>
      </c>
      <c r="H10244">
        <v>22522</v>
      </c>
    </row>
    <row r="10245" spans="2:8" hidden="1" x14ac:dyDescent="0.25">
      <c r="B10245" t="s">
        <v>697</v>
      </c>
      <c r="C10245" t="s">
        <v>701</v>
      </c>
      <c r="D10245" t="s">
        <v>698</v>
      </c>
      <c r="E10245" t="s">
        <v>702</v>
      </c>
      <c r="F10245" t="s">
        <v>10668</v>
      </c>
      <c r="G10245" t="s">
        <v>704</v>
      </c>
      <c r="H10245">
        <v>22523</v>
      </c>
    </row>
    <row r="10246" spans="2:8" hidden="1" x14ac:dyDescent="0.25">
      <c r="B10246" t="s">
        <v>697</v>
      </c>
      <c r="C10246" t="s">
        <v>701</v>
      </c>
      <c r="D10246" t="s">
        <v>698</v>
      </c>
      <c r="E10246" t="s">
        <v>702</v>
      </c>
      <c r="F10246" t="s">
        <v>10669</v>
      </c>
      <c r="G10246" t="s">
        <v>704</v>
      </c>
      <c r="H10246">
        <v>22524</v>
      </c>
    </row>
    <row r="10247" spans="2:8" hidden="1" x14ac:dyDescent="0.25">
      <c r="B10247" t="s">
        <v>697</v>
      </c>
      <c r="C10247" t="s">
        <v>701</v>
      </c>
      <c r="D10247" t="s">
        <v>698</v>
      </c>
      <c r="E10247" t="s">
        <v>702</v>
      </c>
      <c r="F10247" t="s">
        <v>10670</v>
      </c>
      <c r="G10247" t="s">
        <v>704</v>
      </c>
      <c r="H10247">
        <v>22525</v>
      </c>
    </row>
    <row r="10248" spans="2:8" hidden="1" x14ac:dyDescent="0.25">
      <c r="B10248" t="s">
        <v>697</v>
      </c>
      <c r="C10248" t="s">
        <v>701</v>
      </c>
      <c r="D10248" t="s">
        <v>698</v>
      </c>
      <c r="E10248" t="s">
        <v>702</v>
      </c>
      <c r="F10248" t="s">
        <v>10671</v>
      </c>
      <c r="G10248" t="s">
        <v>704</v>
      </c>
      <c r="H10248">
        <v>22526</v>
      </c>
    </row>
    <row r="10249" spans="2:8" hidden="1" x14ac:dyDescent="0.25">
      <c r="B10249" t="s">
        <v>697</v>
      </c>
      <c r="C10249" t="s">
        <v>701</v>
      </c>
      <c r="D10249" t="s">
        <v>698</v>
      </c>
      <c r="E10249" t="s">
        <v>702</v>
      </c>
      <c r="F10249" t="s">
        <v>10672</v>
      </c>
      <c r="G10249" t="s">
        <v>704</v>
      </c>
      <c r="H10249">
        <v>22527</v>
      </c>
    </row>
    <row r="10250" spans="2:8" hidden="1" x14ac:dyDescent="0.25">
      <c r="B10250" t="s">
        <v>697</v>
      </c>
      <c r="C10250" t="s">
        <v>701</v>
      </c>
      <c r="D10250" t="s">
        <v>698</v>
      </c>
      <c r="E10250" t="s">
        <v>702</v>
      </c>
      <c r="F10250" t="s">
        <v>10673</v>
      </c>
      <c r="G10250" t="s">
        <v>704</v>
      </c>
      <c r="H10250">
        <v>22528</v>
      </c>
    </row>
    <row r="10251" spans="2:8" hidden="1" x14ac:dyDescent="0.25">
      <c r="B10251" t="s">
        <v>697</v>
      </c>
      <c r="C10251" t="s">
        <v>701</v>
      </c>
      <c r="D10251" t="s">
        <v>698</v>
      </c>
      <c r="E10251" t="s">
        <v>702</v>
      </c>
      <c r="F10251" t="s">
        <v>10674</v>
      </c>
      <c r="G10251" t="s">
        <v>704</v>
      </c>
      <c r="H10251">
        <v>22529</v>
      </c>
    </row>
    <row r="10252" spans="2:8" hidden="1" x14ac:dyDescent="0.25">
      <c r="B10252" t="s">
        <v>697</v>
      </c>
      <c r="C10252" t="s">
        <v>701</v>
      </c>
      <c r="D10252" t="s">
        <v>698</v>
      </c>
      <c r="E10252" t="s">
        <v>702</v>
      </c>
      <c r="F10252" t="s">
        <v>10675</v>
      </c>
      <c r="G10252" t="s">
        <v>704</v>
      </c>
      <c r="H10252">
        <v>22530</v>
      </c>
    </row>
    <row r="10253" spans="2:8" hidden="1" x14ac:dyDescent="0.25">
      <c r="B10253" t="s">
        <v>697</v>
      </c>
      <c r="C10253" t="s">
        <v>701</v>
      </c>
      <c r="D10253" t="s">
        <v>698</v>
      </c>
      <c r="E10253" t="s">
        <v>702</v>
      </c>
      <c r="F10253" t="s">
        <v>10676</v>
      </c>
      <c r="G10253" t="s">
        <v>704</v>
      </c>
      <c r="H10253">
        <v>22531</v>
      </c>
    </row>
    <row r="10254" spans="2:8" hidden="1" x14ac:dyDescent="0.25">
      <c r="B10254" t="s">
        <v>697</v>
      </c>
      <c r="C10254" t="s">
        <v>701</v>
      </c>
      <c r="D10254" t="s">
        <v>698</v>
      </c>
      <c r="E10254" t="s">
        <v>702</v>
      </c>
      <c r="F10254" t="s">
        <v>10677</v>
      </c>
      <c r="G10254" t="s">
        <v>704</v>
      </c>
      <c r="H10254">
        <v>22532</v>
      </c>
    </row>
    <row r="10255" spans="2:8" hidden="1" x14ac:dyDescent="0.25">
      <c r="B10255" t="s">
        <v>697</v>
      </c>
      <c r="C10255" t="s">
        <v>701</v>
      </c>
      <c r="D10255" t="s">
        <v>698</v>
      </c>
      <c r="E10255" t="s">
        <v>702</v>
      </c>
      <c r="F10255" t="s">
        <v>10678</v>
      </c>
      <c r="G10255" t="s">
        <v>704</v>
      </c>
      <c r="H10255">
        <v>22533</v>
      </c>
    </row>
    <row r="10256" spans="2:8" hidden="1" x14ac:dyDescent="0.25">
      <c r="B10256" t="s">
        <v>697</v>
      </c>
      <c r="C10256" t="s">
        <v>701</v>
      </c>
      <c r="D10256" t="s">
        <v>698</v>
      </c>
      <c r="E10256" t="s">
        <v>702</v>
      </c>
      <c r="F10256" t="s">
        <v>10679</v>
      </c>
      <c r="G10256" t="s">
        <v>704</v>
      </c>
      <c r="H10256">
        <v>22534</v>
      </c>
    </row>
    <row r="10257" spans="2:8" hidden="1" x14ac:dyDescent="0.25">
      <c r="B10257" t="s">
        <v>697</v>
      </c>
      <c r="C10257" t="s">
        <v>701</v>
      </c>
      <c r="D10257" t="s">
        <v>698</v>
      </c>
      <c r="E10257" t="s">
        <v>702</v>
      </c>
      <c r="F10257" t="s">
        <v>10680</v>
      </c>
      <c r="G10257" t="s">
        <v>704</v>
      </c>
      <c r="H10257">
        <v>22535</v>
      </c>
    </row>
    <row r="10258" spans="2:8" hidden="1" x14ac:dyDescent="0.25">
      <c r="B10258" t="s">
        <v>697</v>
      </c>
      <c r="C10258" t="s">
        <v>701</v>
      </c>
      <c r="D10258" t="s">
        <v>698</v>
      </c>
      <c r="E10258" t="s">
        <v>702</v>
      </c>
      <c r="F10258" t="s">
        <v>10681</v>
      </c>
      <c r="G10258" t="s">
        <v>704</v>
      </c>
      <c r="H10258">
        <v>22536</v>
      </c>
    </row>
    <row r="10259" spans="2:8" hidden="1" x14ac:dyDescent="0.25">
      <c r="B10259" t="s">
        <v>697</v>
      </c>
      <c r="C10259" t="s">
        <v>701</v>
      </c>
      <c r="D10259" t="s">
        <v>698</v>
      </c>
      <c r="E10259" t="s">
        <v>702</v>
      </c>
      <c r="F10259" t="s">
        <v>10682</v>
      </c>
      <c r="G10259" t="s">
        <v>704</v>
      </c>
      <c r="H10259">
        <v>22537</v>
      </c>
    </row>
    <row r="10260" spans="2:8" hidden="1" x14ac:dyDescent="0.25">
      <c r="B10260" t="s">
        <v>697</v>
      </c>
      <c r="C10260" t="s">
        <v>701</v>
      </c>
      <c r="D10260" t="s">
        <v>698</v>
      </c>
      <c r="E10260" t="s">
        <v>702</v>
      </c>
      <c r="F10260" t="s">
        <v>10683</v>
      </c>
      <c r="G10260" t="s">
        <v>704</v>
      </c>
      <c r="H10260">
        <v>22538</v>
      </c>
    </row>
    <row r="10261" spans="2:8" hidden="1" x14ac:dyDescent="0.25">
      <c r="B10261" t="s">
        <v>697</v>
      </c>
      <c r="C10261" t="s">
        <v>701</v>
      </c>
      <c r="D10261" t="s">
        <v>698</v>
      </c>
      <c r="E10261" t="s">
        <v>702</v>
      </c>
      <c r="F10261" t="s">
        <v>10684</v>
      </c>
      <c r="G10261" t="s">
        <v>704</v>
      </c>
      <c r="H10261">
        <v>22541</v>
      </c>
    </row>
    <row r="10262" spans="2:8" hidden="1" x14ac:dyDescent="0.25">
      <c r="B10262" t="s">
        <v>697</v>
      </c>
      <c r="C10262" t="s">
        <v>701</v>
      </c>
      <c r="D10262" t="s">
        <v>698</v>
      </c>
      <c r="E10262" t="s">
        <v>702</v>
      </c>
      <c r="F10262" t="s">
        <v>10685</v>
      </c>
      <c r="G10262" t="s">
        <v>704</v>
      </c>
      <c r="H10262">
        <v>22542</v>
      </c>
    </row>
    <row r="10263" spans="2:8" hidden="1" x14ac:dyDescent="0.25">
      <c r="B10263" t="s">
        <v>697</v>
      </c>
      <c r="C10263" t="s">
        <v>701</v>
      </c>
      <c r="D10263" t="s">
        <v>698</v>
      </c>
      <c r="E10263" t="s">
        <v>702</v>
      </c>
      <c r="F10263" t="s">
        <v>10686</v>
      </c>
      <c r="G10263" t="s">
        <v>704</v>
      </c>
      <c r="H10263">
        <v>22545</v>
      </c>
    </row>
    <row r="10264" spans="2:8" hidden="1" x14ac:dyDescent="0.25">
      <c r="B10264" t="s">
        <v>697</v>
      </c>
      <c r="C10264" t="s">
        <v>701</v>
      </c>
      <c r="D10264" t="s">
        <v>698</v>
      </c>
      <c r="E10264" t="s">
        <v>702</v>
      </c>
      <c r="F10264" t="s">
        <v>10687</v>
      </c>
      <c r="G10264" t="s">
        <v>704</v>
      </c>
      <c r="H10264">
        <v>22547</v>
      </c>
    </row>
    <row r="10265" spans="2:8" hidden="1" x14ac:dyDescent="0.25">
      <c r="B10265" t="s">
        <v>697</v>
      </c>
      <c r="C10265" t="s">
        <v>701</v>
      </c>
      <c r="D10265" t="s">
        <v>698</v>
      </c>
      <c r="E10265" t="s">
        <v>702</v>
      </c>
      <c r="F10265" t="s">
        <v>10688</v>
      </c>
      <c r="G10265" t="s">
        <v>704</v>
      </c>
      <c r="H10265">
        <v>22550</v>
      </c>
    </row>
    <row r="10266" spans="2:8" hidden="1" x14ac:dyDescent="0.25">
      <c r="B10266" t="s">
        <v>697</v>
      </c>
      <c r="C10266" t="s">
        <v>701</v>
      </c>
      <c r="D10266" t="s">
        <v>698</v>
      </c>
      <c r="E10266" t="s">
        <v>702</v>
      </c>
      <c r="F10266" t="s">
        <v>10689</v>
      </c>
      <c r="G10266" t="s">
        <v>704</v>
      </c>
      <c r="H10266">
        <v>22552</v>
      </c>
    </row>
    <row r="10267" spans="2:8" hidden="1" x14ac:dyDescent="0.25">
      <c r="B10267" t="s">
        <v>697</v>
      </c>
      <c r="C10267" t="s">
        <v>701</v>
      </c>
      <c r="D10267" t="s">
        <v>698</v>
      </c>
      <c r="E10267" t="s">
        <v>702</v>
      </c>
      <c r="F10267" t="s">
        <v>10690</v>
      </c>
      <c r="G10267" t="s">
        <v>704</v>
      </c>
      <c r="H10267">
        <v>22555</v>
      </c>
    </row>
    <row r="10268" spans="2:8" hidden="1" x14ac:dyDescent="0.25">
      <c r="B10268" t="s">
        <v>697</v>
      </c>
      <c r="C10268" t="s">
        <v>701</v>
      </c>
      <c r="D10268" t="s">
        <v>698</v>
      </c>
      <c r="E10268" t="s">
        <v>702</v>
      </c>
      <c r="F10268" t="s">
        <v>10691</v>
      </c>
      <c r="G10268" t="s">
        <v>704</v>
      </c>
      <c r="H10268">
        <v>22557</v>
      </c>
    </row>
    <row r="10269" spans="2:8" hidden="1" x14ac:dyDescent="0.25">
      <c r="B10269" t="s">
        <v>697</v>
      </c>
      <c r="C10269" t="s">
        <v>701</v>
      </c>
      <c r="D10269" t="s">
        <v>698</v>
      </c>
      <c r="E10269" t="s">
        <v>702</v>
      </c>
      <c r="F10269" t="s">
        <v>10692</v>
      </c>
      <c r="G10269" t="s">
        <v>704</v>
      </c>
      <c r="H10269">
        <v>22586</v>
      </c>
    </row>
    <row r="10270" spans="2:8" hidden="1" x14ac:dyDescent="0.25">
      <c r="B10270" t="s">
        <v>697</v>
      </c>
      <c r="C10270" t="s">
        <v>701</v>
      </c>
      <c r="D10270" t="s">
        <v>698</v>
      </c>
      <c r="E10270" t="s">
        <v>702</v>
      </c>
      <c r="F10270" t="s">
        <v>10693</v>
      </c>
      <c r="G10270" t="s">
        <v>704</v>
      </c>
      <c r="H10270">
        <v>22588</v>
      </c>
    </row>
    <row r="10271" spans="2:8" hidden="1" x14ac:dyDescent="0.25">
      <c r="B10271" t="s">
        <v>697</v>
      </c>
      <c r="C10271" t="s">
        <v>701</v>
      </c>
      <c r="D10271" t="s">
        <v>698</v>
      </c>
      <c r="E10271" t="s">
        <v>702</v>
      </c>
      <c r="F10271" t="s">
        <v>10694</v>
      </c>
      <c r="G10271" t="s">
        <v>704</v>
      </c>
      <c r="H10271">
        <v>22589</v>
      </c>
    </row>
    <row r="10272" spans="2:8" hidden="1" x14ac:dyDescent="0.25">
      <c r="B10272" t="s">
        <v>697</v>
      </c>
      <c r="C10272" t="s">
        <v>701</v>
      </c>
      <c r="D10272" t="s">
        <v>698</v>
      </c>
      <c r="E10272" t="s">
        <v>702</v>
      </c>
      <c r="F10272" t="s">
        <v>10695</v>
      </c>
      <c r="G10272" t="s">
        <v>704</v>
      </c>
      <c r="H10272">
        <v>22590</v>
      </c>
    </row>
    <row r="10273" spans="2:8" hidden="1" x14ac:dyDescent="0.25">
      <c r="B10273" t="s">
        <v>697</v>
      </c>
      <c r="C10273" t="s">
        <v>701</v>
      </c>
      <c r="D10273" t="s">
        <v>698</v>
      </c>
      <c r="E10273" t="s">
        <v>702</v>
      </c>
      <c r="F10273" t="s">
        <v>10696</v>
      </c>
      <c r="G10273" t="s">
        <v>704</v>
      </c>
      <c r="H10273">
        <v>22591</v>
      </c>
    </row>
    <row r="10274" spans="2:8" hidden="1" x14ac:dyDescent="0.25">
      <c r="B10274" t="s">
        <v>697</v>
      </c>
      <c r="C10274" t="s">
        <v>701</v>
      </c>
      <c r="D10274" t="s">
        <v>698</v>
      </c>
      <c r="E10274" t="s">
        <v>702</v>
      </c>
      <c r="F10274" t="s">
        <v>10697</v>
      </c>
      <c r="G10274" t="s">
        <v>704</v>
      </c>
      <c r="H10274">
        <v>22593</v>
      </c>
    </row>
    <row r="10275" spans="2:8" hidden="1" x14ac:dyDescent="0.25">
      <c r="B10275" t="s">
        <v>697</v>
      </c>
      <c r="C10275" t="s">
        <v>701</v>
      </c>
      <c r="D10275" t="s">
        <v>698</v>
      </c>
      <c r="E10275" t="s">
        <v>702</v>
      </c>
      <c r="F10275" t="s">
        <v>10698</v>
      </c>
      <c r="G10275" t="s">
        <v>704</v>
      </c>
      <c r="H10275">
        <v>22595</v>
      </c>
    </row>
    <row r="10276" spans="2:8" hidden="1" x14ac:dyDescent="0.25">
      <c r="B10276" t="s">
        <v>697</v>
      </c>
      <c r="C10276" t="s">
        <v>701</v>
      </c>
      <c r="D10276" t="s">
        <v>698</v>
      </c>
      <c r="E10276" t="s">
        <v>702</v>
      </c>
      <c r="F10276" t="s">
        <v>10699</v>
      </c>
      <c r="G10276" t="s">
        <v>704</v>
      </c>
      <c r="H10276">
        <v>22597</v>
      </c>
    </row>
    <row r="10277" spans="2:8" hidden="1" x14ac:dyDescent="0.25">
      <c r="B10277" t="s">
        <v>697</v>
      </c>
      <c r="C10277" t="s">
        <v>701</v>
      </c>
      <c r="D10277" t="s">
        <v>698</v>
      </c>
      <c r="E10277" t="s">
        <v>702</v>
      </c>
      <c r="F10277" t="s">
        <v>10700</v>
      </c>
      <c r="G10277" t="s">
        <v>704</v>
      </c>
      <c r="H10277">
        <v>22599</v>
      </c>
    </row>
    <row r="10278" spans="2:8" hidden="1" x14ac:dyDescent="0.25">
      <c r="B10278" t="s">
        <v>697</v>
      </c>
      <c r="C10278" t="s">
        <v>701</v>
      </c>
      <c r="D10278" t="s">
        <v>698</v>
      </c>
      <c r="E10278" t="s">
        <v>702</v>
      </c>
      <c r="F10278" t="s">
        <v>10701</v>
      </c>
      <c r="G10278" t="s">
        <v>704</v>
      </c>
      <c r="H10278">
        <v>22601</v>
      </c>
    </row>
    <row r="10279" spans="2:8" hidden="1" x14ac:dyDescent="0.25">
      <c r="B10279" t="s">
        <v>697</v>
      </c>
      <c r="C10279" t="s">
        <v>701</v>
      </c>
      <c r="D10279" t="s">
        <v>698</v>
      </c>
      <c r="E10279" t="s">
        <v>702</v>
      </c>
      <c r="F10279" t="s">
        <v>10702</v>
      </c>
      <c r="G10279" t="s">
        <v>704</v>
      </c>
      <c r="H10279">
        <v>22603</v>
      </c>
    </row>
    <row r="10280" spans="2:8" hidden="1" x14ac:dyDescent="0.25">
      <c r="B10280" t="s">
        <v>697</v>
      </c>
      <c r="C10280" t="s">
        <v>701</v>
      </c>
      <c r="D10280" t="s">
        <v>698</v>
      </c>
      <c r="E10280" t="s">
        <v>702</v>
      </c>
      <c r="F10280" t="s">
        <v>10703</v>
      </c>
      <c r="G10280" t="s">
        <v>704</v>
      </c>
      <c r="H10280">
        <v>22606</v>
      </c>
    </row>
    <row r="10281" spans="2:8" hidden="1" x14ac:dyDescent="0.25">
      <c r="B10281" t="s">
        <v>697</v>
      </c>
      <c r="C10281" t="s">
        <v>701</v>
      </c>
      <c r="D10281" t="s">
        <v>698</v>
      </c>
      <c r="E10281" t="s">
        <v>702</v>
      </c>
      <c r="F10281" t="s">
        <v>10704</v>
      </c>
      <c r="G10281" t="s">
        <v>704</v>
      </c>
      <c r="H10281">
        <v>22607</v>
      </c>
    </row>
    <row r="10282" spans="2:8" hidden="1" x14ac:dyDescent="0.25">
      <c r="B10282" t="s">
        <v>697</v>
      </c>
      <c r="C10282" t="s">
        <v>701</v>
      </c>
      <c r="D10282" t="s">
        <v>698</v>
      </c>
      <c r="E10282" t="s">
        <v>702</v>
      </c>
      <c r="F10282" t="s">
        <v>10705</v>
      </c>
      <c r="G10282" t="s">
        <v>704</v>
      </c>
      <c r="H10282">
        <v>22608</v>
      </c>
    </row>
    <row r="10283" spans="2:8" hidden="1" x14ac:dyDescent="0.25">
      <c r="B10283" t="s">
        <v>697</v>
      </c>
      <c r="C10283" t="s">
        <v>701</v>
      </c>
      <c r="D10283" t="s">
        <v>698</v>
      </c>
      <c r="E10283" t="s">
        <v>702</v>
      </c>
      <c r="F10283" t="s">
        <v>10706</v>
      </c>
      <c r="G10283" t="s">
        <v>704</v>
      </c>
      <c r="H10283">
        <v>22609</v>
      </c>
    </row>
    <row r="10284" spans="2:8" hidden="1" x14ac:dyDescent="0.25">
      <c r="B10284" t="s">
        <v>697</v>
      </c>
      <c r="C10284" t="s">
        <v>701</v>
      </c>
      <c r="D10284" t="s">
        <v>698</v>
      </c>
      <c r="E10284" t="s">
        <v>702</v>
      </c>
      <c r="F10284" t="s">
        <v>10707</v>
      </c>
      <c r="G10284" t="s">
        <v>704</v>
      </c>
      <c r="H10284">
        <v>22610</v>
      </c>
    </row>
    <row r="10285" spans="2:8" hidden="1" x14ac:dyDescent="0.25">
      <c r="B10285" t="s">
        <v>697</v>
      </c>
      <c r="C10285" t="s">
        <v>701</v>
      </c>
      <c r="D10285" t="s">
        <v>698</v>
      </c>
      <c r="E10285" t="s">
        <v>702</v>
      </c>
      <c r="F10285" t="s">
        <v>10708</v>
      </c>
      <c r="G10285" t="s">
        <v>704</v>
      </c>
      <c r="H10285">
        <v>22613</v>
      </c>
    </row>
    <row r="10286" spans="2:8" hidden="1" x14ac:dyDescent="0.25">
      <c r="B10286" t="s">
        <v>697</v>
      </c>
      <c r="C10286" t="s">
        <v>701</v>
      </c>
      <c r="D10286" t="s">
        <v>698</v>
      </c>
      <c r="E10286" t="s">
        <v>702</v>
      </c>
      <c r="F10286" t="s">
        <v>10709</v>
      </c>
      <c r="G10286" t="s">
        <v>704</v>
      </c>
      <c r="H10286">
        <v>22616</v>
      </c>
    </row>
    <row r="10287" spans="2:8" hidden="1" x14ac:dyDescent="0.25">
      <c r="B10287" t="s">
        <v>697</v>
      </c>
      <c r="C10287" t="s">
        <v>701</v>
      </c>
      <c r="D10287" t="s">
        <v>698</v>
      </c>
      <c r="E10287" t="s">
        <v>702</v>
      </c>
      <c r="F10287" t="s">
        <v>10710</v>
      </c>
      <c r="G10287" t="s">
        <v>704</v>
      </c>
      <c r="H10287">
        <v>22619</v>
      </c>
    </row>
    <row r="10288" spans="2:8" hidden="1" x14ac:dyDescent="0.25">
      <c r="B10288" t="s">
        <v>697</v>
      </c>
      <c r="C10288" t="s">
        <v>701</v>
      </c>
      <c r="D10288" t="s">
        <v>698</v>
      </c>
      <c r="E10288" t="s">
        <v>702</v>
      </c>
      <c r="F10288" t="s">
        <v>10711</v>
      </c>
      <c r="G10288" t="s">
        <v>704</v>
      </c>
      <c r="H10288">
        <v>22622</v>
      </c>
    </row>
    <row r="10289" spans="2:8" hidden="1" x14ac:dyDescent="0.25">
      <c r="B10289" t="s">
        <v>697</v>
      </c>
      <c r="C10289" t="s">
        <v>701</v>
      </c>
      <c r="D10289" t="s">
        <v>698</v>
      </c>
      <c r="E10289" t="s">
        <v>702</v>
      </c>
      <c r="F10289" t="s">
        <v>10712</v>
      </c>
      <c r="G10289" t="s">
        <v>704</v>
      </c>
      <c r="H10289">
        <v>22625</v>
      </c>
    </row>
    <row r="10290" spans="2:8" hidden="1" x14ac:dyDescent="0.25">
      <c r="B10290" t="s">
        <v>697</v>
      </c>
      <c r="C10290" t="s">
        <v>701</v>
      </c>
      <c r="D10290" t="s">
        <v>698</v>
      </c>
      <c r="E10290" t="s">
        <v>702</v>
      </c>
      <c r="F10290" t="s">
        <v>10713</v>
      </c>
      <c r="G10290" t="s">
        <v>704</v>
      </c>
      <c r="H10290">
        <v>22628</v>
      </c>
    </row>
    <row r="10291" spans="2:8" hidden="1" x14ac:dyDescent="0.25">
      <c r="B10291" t="s">
        <v>697</v>
      </c>
      <c r="C10291" t="s">
        <v>701</v>
      </c>
      <c r="D10291" t="s">
        <v>698</v>
      </c>
      <c r="E10291" t="s">
        <v>702</v>
      </c>
      <c r="F10291" t="s">
        <v>10714</v>
      </c>
      <c r="G10291" t="s">
        <v>704</v>
      </c>
      <c r="H10291">
        <v>22631</v>
      </c>
    </row>
    <row r="10292" spans="2:8" hidden="1" x14ac:dyDescent="0.25">
      <c r="B10292" t="s">
        <v>697</v>
      </c>
      <c r="C10292" t="s">
        <v>701</v>
      </c>
      <c r="D10292" t="s">
        <v>698</v>
      </c>
      <c r="E10292" t="s">
        <v>702</v>
      </c>
      <c r="F10292" t="s">
        <v>10715</v>
      </c>
      <c r="G10292" t="s">
        <v>704</v>
      </c>
      <c r="H10292">
        <v>22634</v>
      </c>
    </row>
    <row r="10293" spans="2:8" hidden="1" x14ac:dyDescent="0.25">
      <c r="B10293" t="s">
        <v>697</v>
      </c>
      <c r="C10293" t="s">
        <v>701</v>
      </c>
      <c r="D10293" t="s">
        <v>698</v>
      </c>
      <c r="E10293" t="s">
        <v>702</v>
      </c>
      <c r="F10293" t="s">
        <v>10716</v>
      </c>
      <c r="G10293" t="s">
        <v>704</v>
      </c>
      <c r="H10293">
        <v>22636</v>
      </c>
    </row>
    <row r="10294" spans="2:8" hidden="1" x14ac:dyDescent="0.25">
      <c r="B10294" t="s">
        <v>697</v>
      </c>
      <c r="C10294" t="s">
        <v>701</v>
      </c>
      <c r="D10294" t="s">
        <v>698</v>
      </c>
      <c r="E10294" t="s">
        <v>702</v>
      </c>
      <c r="F10294" t="s">
        <v>10717</v>
      </c>
      <c r="G10294" t="s">
        <v>704</v>
      </c>
      <c r="H10294">
        <v>22638</v>
      </c>
    </row>
    <row r="10295" spans="2:8" hidden="1" x14ac:dyDescent="0.25">
      <c r="B10295" t="s">
        <v>697</v>
      </c>
      <c r="C10295" t="s">
        <v>701</v>
      </c>
      <c r="D10295" t="s">
        <v>698</v>
      </c>
      <c r="E10295" t="s">
        <v>702</v>
      </c>
      <c r="F10295" t="s">
        <v>10718</v>
      </c>
      <c r="G10295" t="s">
        <v>704</v>
      </c>
      <c r="H10295">
        <v>22641</v>
      </c>
    </row>
    <row r="10296" spans="2:8" hidden="1" x14ac:dyDescent="0.25">
      <c r="B10296" t="s">
        <v>697</v>
      </c>
      <c r="C10296" t="s">
        <v>701</v>
      </c>
      <c r="D10296" t="s">
        <v>698</v>
      </c>
      <c r="E10296" t="s">
        <v>702</v>
      </c>
      <c r="F10296" t="s">
        <v>10719</v>
      </c>
      <c r="G10296" t="s">
        <v>704</v>
      </c>
      <c r="H10296">
        <v>22644</v>
      </c>
    </row>
    <row r="10297" spans="2:8" hidden="1" x14ac:dyDescent="0.25">
      <c r="B10297" t="s">
        <v>697</v>
      </c>
      <c r="C10297" t="s">
        <v>701</v>
      </c>
      <c r="D10297" t="s">
        <v>698</v>
      </c>
      <c r="E10297" t="s">
        <v>702</v>
      </c>
      <c r="F10297" t="s">
        <v>10720</v>
      </c>
      <c r="G10297" t="s">
        <v>704</v>
      </c>
      <c r="H10297">
        <v>22647</v>
      </c>
    </row>
    <row r="10298" spans="2:8" hidden="1" x14ac:dyDescent="0.25">
      <c r="B10298" t="s">
        <v>697</v>
      </c>
      <c r="C10298" t="s">
        <v>701</v>
      </c>
      <c r="D10298" t="s">
        <v>698</v>
      </c>
      <c r="E10298" t="s">
        <v>702</v>
      </c>
      <c r="F10298" t="s">
        <v>10721</v>
      </c>
      <c r="G10298" t="s">
        <v>704</v>
      </c>
      <c r="H10298">
        <v>22650</v>
      </c>
    </row>
    <row r="10299" spans="2:8" hidden="1" x14ac:dyDescent="0.25">
      <c r="B10299" t="s">
        <v>697</v>
      </c>
      <c r="C10299" t="s">
        <v>701</v>
      </c>
      <c r="D10299" t="s">
        <v>698</v>
      </c>
      <c r="E10299" t="s">
        <v>702</v>
      </c>
      <c r="F10299" t="s">
        <v>10722</v>
      </c>
      <c r="G10299" t="s">
        <v>704</v>
      </c>
      <c r="H10299">
        <v>22653</v>
      </c>
    </row>
    <row r="10300" spans="2:8" hidden="1" x14ac:dyDescent="0.25">
      <c r="B10300" t="s">
        <v>697</v>
      </c>
      <c r="C10300" t="s">
        <v>701</v>
      </c>
      <c r="D10300" t="s">
        <v>698</v>
      </c>
      <c r="E10300" t="s">
        <v>702</v>
      </c>
      <c r="F10300" t="s">
        <v>10723</v>
      </c>
      <c r="G10300" t="s">
        <v>704</v>
      </c>
      <c r="H10300">
        <v>22656</v>
      </c>
    </row>
    <row r="10301" spans="2:8" hidden="1" x14ac:dyDescent="0.25">
      <c r="B10301" t="s">
        <v>697</v>
      </c>
      <c r="C10301" t="s">
        <v>701</v>
      </c>
      <c r="D10301" t="s">
        <v>698</v>
      </c>
      <c r="E10301" t="s">
        <v>702</v>
      </c>
      <c r="F10301" t="s">
        <v>10724</v>
      </c>
      <c r="G10301" t="s">
        <v>704</v>
      </c>
      <c r="H10301">
        <v>22660</v>
      </c>
    </row>
    <row r="10302" spans="2:8" hidden="1" x14ac:dyDescent="0.25">
      <c r="B10302" t="s">
        <v>697</v>
      </c>
      <c r="C10302" t="s">
        <v>701</v>
      </c>
      <c r="D10302" t="s">
        <v>698</v>
      </c>
      <c r="E10302" t="s">
        <v>702</v>
      </c>
      <c r="F10302" t="s">
        <v>10725</v>
      </c>
      <c r="G10302" t="s">
        <v>704</v>
      </c>
      <c r="H10302">
        <v>22663</v>
      </c>
    </row>
    <row r="10303" spans="2:8" hidden="1" x14ac:dyDescent="0.25">
      <c r="B10303" t="s">
        <v>697</v>
      </c>
      <c r="C10303" t="s">
        <v>701</v>
      </c>
      <c r="D10303" t="s">
        <v>698</v>
      </c>
      <c r="E10303" t="s">
        <v>702</v>
      </c>
      <c r="F10303" t="s">
        <v>10726</v>
      </c>
      <c r="G10303" t="s">
        <v>704</v>
      </c>
      <c r="H10303">
        <v>22664</v>
      </c>
    </row>
    <row r="10304" spans="2:8" hidden="1" x14ac:dyDescent="0.25">
      <c r="B10304" t="s">
        <v>697</v>
      </c>
      <c r="C10304" t="s">
        <v>701</v>
      </c>
      <c r="D10304" t="s">
        <v>698</v>
      </c>
      <c r="E10304" t="s">
        <v>702</v>
      </c>
      <c r="F10304" t="s">
        <v>10727</v>
      </c>
      <c r="G10304" t="s">
        <v>704</v>
      </c>
      <c r="H10304">
        <v>22665</v>
      </c>
    </row>
    <row r="10305" spans="2:8" hidden="1" x14ac:dyDescent="0.25">
      <c r="B10305" t="s">
        <v>697</v>
      </c>
      <c r="C10305" t="s">
        <v>701</v>
      </c>
      <c r="D10305" t="s">
        <v>698</v>
      </c>
      <c r="E10305" t="s">
        <v>702</v>
      </c>
      <c r="F10305" t="s">
        <v>10728</v>
      </c>
      <c r="G10305" t="s">
        <v>704</v>
      </c>
      <c r="H10305">
        <v>22666</v>
      </c>
    </row>
    <row r="10306" spans="2:8" hidden="1" x14ac:dyDescent="0.25">
      <c r="B10306" t="s">
        <v>697</v>
      </c>
      <c r="C10306" t="s">
        <v>701</v>
      </c>
      <c r="D10306" t="s">
        <v>698</v>
      </c>
      <c r="E10306" t="s">
        <v>702</v>
      </c>
      <c r="F10306" t="s">
        <v>10729</v>
      </c>
      <c r="G10306" t="s">
        <v>704</v>
      </c>
      <c r="H10306">
        <v>22671</v>
      </c>
    </row>
    <row r="10307" spans="2:8" hidden="1" x14ac:dyDescent="0.25">
      <c r="B10307" t="s">
        <v>697</v>
      </c>
      <c r="C10307" t="s">
        <v>701</v>
      </c>
      <c r="D10307" t="s">
        <v>698</v>
      </c>
      <c r="E10307" t="s">
        <v>702</v>
      </c>
      <c r="F10307" t="s">
        <v>10730</v>
      </c>
      <c r="G10307" t="s">
        <v>704</v>
      </c>
      <c r="H10307">
        <v>22673</v>
      </c>
    </row>
    <row r="10308" spans="2:8" hidden="1" x14ac:dyDescent="0.25">
      <c r="B10308" t="s">
        <v>697</v>
      </c>
      <c r="C10308" t="s">
        <v>701</v>
      </c>
      <c r="D10308" t="s">
        <v>698</v>
      </c>
      <c r="E10308" t="s">
        <v>702</v>
      </c>
      <c r="F10308" t="s">
        <v>682</v>
      </c>
      <c r="G10308" t="s">
        <v>704</v>
      </c>
      <c r="H10308">
        <v>22675</v>
      </c>
    </row>
    <row r="10309" spans="2:8" hidden="1" x14ac:dyDescent="0.25">
      <c r="B10309" t="s">
        <v>697</v>
      </c>
      <c r="C10309" t="s">
        <v>701</v>
      </c>
      <c r="D10309" t="s">
        <v>698</v>
      </c>
      <c r="E10309" t="s">
        <v>702</v>
      </c>
      <c r="F10309" t="s">
        <v>10731</v>
      </c>
      <c r="G10309" t="s">
        <v>704</v>
      </c>
      <c r="H10309">
        <v>22684</v>
      </c>
    </row>
    <row r="10310" spans="2:8" hidden="1" x14ac:dyDescent="0.25">
      <c r="B10310" t="s">
        <v>697</v>
      </c>
      <c r="C10310" t="s">
        <v>701</v>
      </c>
      <c r="D10310" t="s">
        <v>698</v>
      </c>
      <c r="E10310" t="s">
        <v>702</v>
      </c>
      <c r="F10310" t="s">
        <v>10732</v>
      </c>
      <c r="G10310" t="s">
        <v>704</v>
      </c>
      <c r="H10310">
        <v>22689</v>
      </c>
    </row>
    <row r="10311" spans="2:8" hidden="1" x14ac:dyDescent="0.25">
      <c r="B10311" t="s">
        <v>697</v>
      </c>
      <c r="C10311" t="s">
        <v>701</v>
      </c>
      <c r="D10311" t="s">
        <v>698</v>
      </c>
      <c r="E10311" t="s">
        <v>702</v>
      </c>
      <c r="F10311" t="s">
        <v>10733</v>
      </c>
      <c r="G10311" t="s">
        <v>704</v>
      </c>
      <c r="H10311">
        <v>22692</v>
      </c>
    </row>
    <row r="10312" spans="2:8" hidden="1" x14ac:dyDescent="0.25">
      <c r="B10312" t="s">
        <v>697</v>
      </c>
      <c r="C10312" t="s">
        <v>701</v>
      </c>
      <c r="D10312" t="s">
        <v>698</v>
      </c>
      <c r="E10312" t="s">
        <v>702</v>
      </c>
      <c r="F10312" t="s">
        <v>10734</v>
      </c>
      <c r="G10312" t="s">
        <v>704</v>
      </c>
      <c r="H10312">
        <v>22695</v>
      </c>
    </row>
    <row r="10313" spans="2:8" hidden="1" x14ac:dyDescent="0.25">
      <c r="B10313" t="s">
        <v>697</v>
      </c>
      <c r="C10313" t="s">
        <v>701</v>
      </c>
      <c r="D10313" t="s">
        <v>698</v>
      </c>
      <c r="E10313" t="s">
        <v>702</v>
      </c>
      <c r="F10313" t="s">
        <v>10735</v>
      </c>
      <c r="G10313" t="s">
        <v>704</v>
      </c>
      <c r="H10313">
        <v>22698</v>
      </c>
    </row>
    <row r="10314" spans="2:8" hidden="1" x14ac:dyDescent="0.25">
      <c r="B10314" t="s">
        <v>697</v>
      </c>
      <c r="C10314" t="s">
        <v>701</v>
      </c>
      <c r="D10314" t="s">
        <v>698</v>
      </c>
      <c r="E10314" t="s">
        <v>702</v>
      </c>
      <c r="F10314" t="s">
        <v>10736</v>
      </c>
      <c r="G10314" t="s">
        <v>704</v>
      </c>
      <c r="H10314">
        <v>22701</v>
      </c>
    </row>
    <row r="10315" spans="2:8" hidden="1" x14ac:dyDescent="0.25">
      <c r="B10315" t="s">
        <v>697</v>
      </c>
      <c r="C10315" t="s">
        <v>701</v>
      </c>
      <c r="D10315" t="s">
        <v>698</v>
      </c>
      <c r="E10315" t="s">
        <v>702</v>
      </c>
      <c r="F10315" t="s">
        <v>10737</v>
      </c>
      <c r="G10315" t="s">
        <v>704</v>
      </c>
      <c r="H10315">
        <v>22704</v>
      </c>
    </row>
    <row r="10316" spans="2:8" hidden="1" x14ac:dyDescent="0.25">
      <c r="B10316" t="s">
        <v>697</v>
      </c>
      <c r="C10316" t="s">
        <v>701</v>
      </c>
      <c r="D10316" t="s">
        <v>698</v>
      </c>
      <c r="E10316" t="s">
        <v>702</v>
      </c>
      <c r="F10316" t="s">
        <v>10738</v>
      </c>
      <c r="G10316" t="s">
        <v>704</v>
      </c>
      <c r="H10316">
        <v>22705</v>
      </c>
    </row>
    <row r="10317" spans="2:8" hidden="1" x14ac:dyDescent="0.25">
      <c r="B10317" t="s">
        <v>697</v>
      </c>
      <c r="C10317" t="s">
        <v>701</v>
      </c>
      <c r="D10317" t="s">
        <v>698</v>
      </c>
      <c r="E10317" t="s">
        <v>702</v>
      </c>
      <c r="F10317" t="s">
        <v>10739</v>
      </c>
      <c r="G10317" t="s">
        <v>704</v>
      </c>
      <c r="H10317">
        <v>22706</v>
      </c>
    </row>
    <row r="10318" spans="2:8" hidden="1" x14ac:dyDescent="0.25">
      <c r="B10318" t="s">
        <v>697</v>
      </c>
      <c r="C10318" t="s">
        <v>701</v>
      </c>
      <c r="D10318" t="s">
        <v>698</v>
      </c>
      <c r="E10318" t="s">
        <v>702</v>
      </c>
      <c r="F10318" t="s">
        <v>10740</v>
      </c>
      <c r="G10318" t="s">
        <v>704</v>
      </c>
      <c r="H10318">
        <v>22707</v>
      </c>
    </row>
    <row r="10319" spans="2:8" hidden="1" x14ac:dyDescent="0.25">
      <c r="B10319" t="s">
        <v>697</v>
      </c>
      <c r="C10319" t="s">
        <v>701</v>
      </c>
      <c r="D10319" t="s">
        <v>698</v>
      </c>
      <c r="E10319" t="s">
        <v>702</v>
      </c>
      <c r="F10319" t="s">
        <v>10741</v>
      </c>
      <c r="G10319" t="s">
        <v>704</v>
      </c>
      <c r="H10319">
        <v>22708</v>
      </c>
    </row>
    <row r="10320" spans="2:8" hidden="1" x14ac:dyDescent="0.25">
      <c r="B10320" t="s">
        <v>697</v>
      </c>
      <c r="C10320" t="s">
        <v>701</v>
      </c>
      <c r="D10320" t="s">
        <v>698</v>
      </c>
      <c r="E10320" t="s">
        <v>702</v>
      </c>
      <c r="F10320" t="s">
        <v>10742</v>
      </c>
      <c r="G10320" t="s">
        <v>704</v>
      </c>
      <c r="H10320">
        <v>22709</v>
      </c>
    </row>
    <row r="10321" spans="2:8" hidden="1" x14ac:dyDescent="0.25">
      <c r="B10321" t="s">
        <v>697</v>
      </c>
      <c r="C10321" t="s">
        <v>701</v>
      </c>
      <c r="D10321" t="s">
        <v>698</v>
      </c>
      <c r="E10321" t="s">
        <v>702</v>
      </c>
      <c r="F10321" t="s">
        <v>10743</v>
      </c>
      <c r="G10321" t="s">
        <v>704</v>
      </c>
      <c r="H10321">
        <v>22710</v>
      </c>
    </row>
    <row r="10322" spans="2:8" hidden="1" x14ac:dyDescent="0.25">
      <c r="B10322" t="s">
        <v>697</v>
      </c>
      <c r="C10322" t="s">
        <v>701</v>
      </c>
      <c r="D10322" t="s">
        <v>698</v>
      </c>
      <c r="E10322" t="s">
        <v>702</v>
      </c>
      <c r="F10322" t="s">
        <v>10744</v>
      </c>
      <c r="G10322" t="s">
        <v>704</v>
      </c>
      <c r="H10322">
        <v>22711</v>
      </c>
    </row>
    <row r="10323" spans="2:8" hidden="1" x14ac:dyDescent="0.25">
      <c r="B10323" t="s">
        <v>697</v>
      </c>
      <c r="C10323" t="s">
        <v>701</v>
      </c>
      <c r="D10323" t="s">
        <v>698</v>
      </c>
      <c r="E10323" t="s">
        <v>702</v>
      </c>
      <c r="F10323" t="s">
        <v>10745</v>
      </c>
      <c r="G10323" t="s">
        <v>704</v>
      </c>
      <c r="H10323">
        <v>22713</v>
      </c>
    </row>
    <row r="10324" spans="2:8" hidden="1" x14ac:dyDescent="0.25">
      <c r="B10324" t="s">
        <v>697</v>
      </c>
      <c r="C10324" t="s">
        <v>701</v>
      </c>
      <c r="D10324" t="s">
        <v>698</v>
      </c>
      <c r="E10324" t="s">
        <v>702</v>
      </c>
      <c r="F10324" t="s">
        <v>10746</v>
      </c>
      <c r="G10324" t="s">
        <v>704</v>
      </c>
      <c r="H10324">
        <v>22715</v>
      </c>
    </row>
    <row r="10325" spans="2:8" hidden="1" x14ac:dyDescent="0.25">
      <c r="B10325" t="s">
        <v>697</v>
      </c>
      <c r="C10325" t="s">
        <v>701</v>
      </c>
      <c r="D10325" t="s">
        <v>698</v>
      </c>
      <c r="E10325" t="s">
        <v>702</v>
      </c>
      <c r="F10325" t="s">
        <v>10747</v>
      </c>
      <c r="G10325" t="s">
        <v>704</v>
      </c>
      <c r="H10325">
        <v>22717</v>
      </c>
    </row>
    <row r="10326" spans="2:8" hidden="1" x14ac:dyDescent="0.25">
      <c r="B10326" t="s">
        <v>697</v>
      </c>
      <c r="C10326" t="s">
        <v>701</v>
      </c>
      <c r="D10326" t="s">
        <v>698</v>
      </c>
      <c r="E10326" t="s">
        <v>702</v>
      </c>
      <c r="F10326" t="s">
        <v>10748</v>
      </c>
      <c r="G10326" t="s">
        <v>704</v>
      </c>
      <c r="H10326">
        <v>22719</v>
      </c>
    </row>
    <row r="10327" spans="2:8" hidden="1" x14ac:dyDescent="0.25">
      <c r="B10327" t="s">
        <v>697</v>
      </c>
      <c r="C10327" t="s">
        <v>701</v>
      </c>
      <c r="D10327" t="s">
        <v>698</v>
      </c>
      <c r="E10327" t="s">
        <v>702</v>
      </c>
      <c r="F10327" t="s">
        <v>10749</v>
      </c>
      <c r="G10327" t="s">
        <v>704</v>
      </c>
      <c r="H10327">
        <v>22721</v>
      </c>
    </row>
    <row r="10328" spans="2:8" hidden="1" x14ac:dyDescent="0.25">
      <c r="B10328" t="s">
        <v>697</v>
      </c>
      <c r="C10328" t="s">
        <v>701</v>
      </c>
      <c r="D10328" t="s">
        <v>698</v>
      </c>
      <c r="E10328" t="s">
        <v>702</v>
      </c>
      <c r="F10328" t="s">
        <v>10750</v>
      </c>
      <c r="G10328" t="s">
        <v>704</v>
      </c>
      <c r="H10328">
        <v>22722</v>
      </c>
    </row>
    <row r="10329" spans="2:8" hidden="1" x14ac:dyDescent="0.25">
      <c r="B10329" t="s">
        <v>697</v>
      </c>
      <c r="C10329" t="s">
        <v>701</v>
      </c>
      <c r="D10329" t="s">
        <v>698</v>
      </c>
      <c r="E10329" t="s">
        <v>702</v>
      </c>
      <c r="F10329" t="s">
        <v>10751</v>
      </c>
      <c r="G10329" t="s">
        <v>704</v>
      </c>
      <c r="H10329">
        <v>22723</v>
      </c>
    </row>
    <row r="10330" spans="2:8" hidden="1" x14ac:dyDescent="0.25">
      <c r="B10330" t="s">
        <v>697</v>
      </c>
      <c r="C10330" t="s">
        <v>701</v>
      </c>
      <c r="D10330" t="s">
        <v>698</v>
      </c>
      <c r="E10330" t="s">
        <v>702</v>
      </c>
      <c r="F10330" t="s">
        <v>10752</v>
      </c>
      <c r="G10330" t="s">
        <v>704</v>
      </c>
      <c r="H10330">
        <v>22724</v>
      </c>
    </row>
    <row r="10331" spans="2:8" hidden="1" x14ac:dyDescent="0.25">
      <c r="B10331" t="s">
        <v>697</v>
      </c>
      <c r="C10331" t="s">
        <v>701</v>
      </c>
      <c r="D10331" t="s">
        <v>698</v>
      </c>
      <c r="E10331" t="s">
        <v>702</v>
      </c>
      <c r="F10331" t="s">
        <v>10753</v>
      </c>
      <c r="G10331" t="s">
        <v>704</v>
      </c>
      <c r="H10331">
        <v>22725</v>
      </c>
    </row>
    <row r="10332" spans="2:8" hidden="1" x14ac:dyDescent="0.25">
      <c r="B10332" t="s">
        <v>697</v>
      </c>
      <c r="C10332" t="s">
        <v>701</v>
      </c>
      <c r="D10332" t="s">
        <v>698</v>
      </c>
      <c r="E10332" t="s">
        <v>702</v>
      </c>
      <c r="F10332" t="s">
        <v>10754</v>
      </c>
      <c r="G10332" t="s">
        <v>704</v>
      </c>
      <c r="H10332">
        <v>22726</v>
      </c>
    </row>
    <row r="10333" spans="2:8" hidden="1" x14ac:dyDescent="0.25">
      <c r="B10333" t="s">
        <v>697</v>
      </c>
      <c r="C10333" t="s">
        <v>701</v>
      </c>
      <c r="D10333" t="s">
        <v>698</v>
      </c>
      <c r="E10333" t="s">
        <v>702</v>
      </c>
      <c r="F10333" t="s">
        <v>10755</v>
      </c>
      <c r="G10333" t="s">
        <v>704</v>
      </c>
      <c r="H10333">
        <v>22727</v>
      </c>
    </row>
    <row r="10334" spans="2:8" hidden="1" x14ac:dyDescent="0.25">
      <c r="B10334" t="s">
        <v>697</v>
      </c>
      <c r="C10334" t="s">
        <v>701</v>
      </c>
      <c r="D10334" t="s">
        <v>698</v>
      </c>
      <c r="E10334" t="s">
        <v>702</v>
      </c>
      <c r="F10334" t="s">
        <v>10756</v>
      </c>
      <c r="G10334" t="s">
        <v>704</v>
      </c>
      <c r="H10334">
        <v>22728</v>
      </c>
    </row>
    <row r="10335" spans="2:8" hidden="1" x14ac:dyDescent="0.25">
      <c r="B10335" t="s">
        <v>697</v>
      </c>
      <c r="C10335" t="s">
        <v>701</v>
      </c>
      <c r="D10335" t="s">
        <v>698</v>
      </c>
      <c r="E10335" t="s">
        <v>702</v>
      </c>
      <c r="F10335" t="s">
        <v>10757</v>
      </c>
      <c r="G10335" t="s">
        <v>704</v>
      </c>
      <c r="H10335">
        <v>22729</v>
      </c>
    </row>
    <row r="10336" spans="2:8" hidden="1" x14ac:dyDescent="0.25">
      <c r="B10336" t="s">
        <v>697</v>
      </c>
      <c r="C10336" t="s">
        <v>701</v>
      </c>
      <c r="D10336" t="s">
        <v>698</v>
      </c>
      <c r="E10336" t="s">
        <v>702</v>
      </c>
      <c r="F10336" t="s">
        <v>10758</v>
      </c>
      <c r="G10336" t="s">
        <v>704</v>
      </c>
      <c r="H10336">
        <v>22730</v>
      </c>
    </row>
    <row r="10337" spans="2:8" hidden="1" x14ac:dyDescent="0.25">
      <c r="B10337" t="s">
        <v>697</v>
      </c>
      <c r="C10337" t="s">
        <v>701</v>
      </c>
      <c r="D10337" t="s">
        <v>698</v>
      </c>
      <c r="E10337" t="s">
        <v>702</v>
      </c>
      <c r="F10337" t="s">
        <v>10759</v>
      </c>
      <c r="G10337" t="s">
        <v>704</v>
      </c>
      <c r="H10337">
        <v>22731</v>
      </c>
    </row>
    <row r="10338" spans="2:8" hidden="1" x14ac:dyDescent="0.25">
      <c r="B10338" t="s">
        <v>697</v>
      </c>
      <c r="C10338" t="s">
        <v>701</v>
      </c>
      <c r="D10338" t="s">
        <v>698</v>
      </c>
      <c r="E10338" t="s">
        <v>702</v>
      </c>
      <c r="F10338" t="s">
        <v>10760</v>
      </c>
      <c r="G10338" t="s">
        <v>704</v>
      </c>
      <c r="H10338">
        <v>22734</v>
      </c>
    </row>
    <row r="10339" spans="2:8" hidden="1" x14ac:dyDescent="0.25">
      <c r="B10339" t="s">
        <v>697</v>
      </c>
      <c r="C10339" t="s">
        <v>701</v>
      </c>
      <c r="D10339" t="s">
        <v>698</v>
      </c>
      <c r="E10339" t="s">
        <v>702</v>
      </c>
      <c r="F10339" t="s">
        <v>10761</v>
      </c>
      <c r="G10339" t="s">
        <v>704</v>
      </c>
      <c r="H10339">
        <v>22737</v>
      </c>
    </row>
    <row r="10340" spans="2:8" hidden="1" x14ac:dyDescent="0.25">
      <c r="B10340" t="s">
        <v>697</v>
      </c>
      <c r="C10340" t="s">
        <v>701</v>
      </c>
      <c r="D10340" t="s">
        <v>698</v>
      </c>
      <c r="E10340" t="s">
        <v>702</v>
      </c>
      <c r="F10340" t="s">
        <v>10762</v>
      </c>
      <c r="G10340" t="s">
        <v>704</v>
      </c>
      <c r="H10340">
        <v>22740</v>
      </c>
    </row>
    <row r="10341" spans="2:8" hidden="1" x14ac:dyDescent="0.25">
      <c r="B10341" t="s">
        <v>697</v>
      </c>
      <c r="C10341" t="s">
        <v>701</v>
      </c>
      <c r="D10341" t="s">
        <v>698</v>
      </c>
      <c r="E10341" t="s">
        <v>702</v>
      </c>
      <c r="F10341" t="s">
        <v>10763</v>
      </c>
      <c r="G10341" t="s">
        <v>704</v>
      </c>
      <c r="H10341">
        <v>22743</v>
      </c>
    </row>
    <row r="10342" spans="2:8" hidden="1" x14ac:dyDescent="0.25">
      <c r="B10342" t="s">
        <v>697</v>
      </c>
      <c r="C10342" t="s">
        <v>701</v>
      </c>
      <c r="D10342" t="s">
        <v>698</v>
      </c>
      <c r="E10342" t="s">
        <v>702</v>
      </c>
      <c r="F10342" t="s">
        <v>10764</v>
      </c>
      <c r="G10342" t="s">
        <v>704</v>
      </c>
      <c r="H10342">
        <v>22744</v>
      </c>
    </row>
    <row r="10343" spans="2:8" hidden="1" x14ac:dyDescent="0.25">
      <c r="B10343" t="s">
        <v>697</v>
      </c>
      <c r="C10343" t="s">
        <v>701</v>
      </c>
      <c r="D10343" t="s">
        <v>698</v>
      </c>
      <c r="E10343" t="s">
        <v>702</v>
      </c>
      <c r="F10343" t="s">
        <v>10765</v>
      </c>
      <c r="G10343" t="s">
        <v>704</v>
      </c>
      <c r="H10343">
        <v>22746</v>
      </c>
    </row>
    <row r="10344" spans="2:8" hidden="1" x14ac:dyDescent="0.25">
      <c r="B10344" t="s">
        <v>697</v>
      </c>
      <c r="C10344" t="s">
        <v>701</v>
      </c>
      <c r="D10344" t="s">
        <v>698</v>
      </c>
      <c r="E10344" t="s">
        <v>702</v>
      </c>
      <c r="F10344" t="s">
        <v>10766</v>
      </c>
      <c r="G10344" t="s">
        <v>704</v>
      </c>
      <c r="H10344">
        <v>22748</v>
      </c>
    </row>
    <row r="10345" spans="2:8" hidden="1" x14ac:dyDescent="0.25">
      <c r="B10345" t="s">
        <v>697</v>
      </c>
      <c r="C10345" t="s">
        <v>701</v>
      </c>
      <c r="D10345" t="s">
        <v>698</v>
      </c>
      <c r="E10345" t="s">
        <v>702</v>
      </c>
      <c r="F10345" t="s">
        <v>10767</v>
      </c>
      <c r="G10345" t="s">
        <v>704</v>
      </c>
      <c r="H10345">
        <v>22750</v>
      </c>
    </row>
    <row r="10346" spans="2:8" hidden="1" x14ac:dyDescent="0.25">
      <c r="B10346" t="s">
        <v>697</v>
      </c>
      <c r="C10346" t="s">
        <v>701</v>
      </c>
      <c r="D10346" t="s">
        <v>698</v>
      </c>
      <c r="E10346" t="s">
        <v>702</v>
      </c>
      <c r="F10346" t="s">
        <v>10768</v>
      </c>
      <c r="G10346" t="s">
        <v>704</v>
      </c>
      <c r="H10346">
        <v>22752</v>
      </c>
    </row>
    <row r="10347" spans="2:8" hidden="1" x14ac:dyDescent="0.25">
      <c r="B10347" t="s">
        <v>697</v>
      </c>
      <c r="C10347" t="s">
        <v>701</v>
      </c>
      <c r="D10347" t="s">
        <v>698</v>
      </c>
      <c r="E10347" t="s">
        <v>702</v>
      </c>
      <c r="F10347" t="s">
        <v>10769</v>
      </c>
      <c r="G10347" t="s">
        <v>704</v>
      </c>
      <c r="H10347">
        <v>22754</v>
      </c>
    </row>
    <row r="10348" spans="2:8" hidden="1" x14ac:dyDescent="0.25">
      <c r="B10348" t="s">
        <v>697</v>
      </c>
      <c r="C10348" t="s">
        <v>701</v>
      </c>
      <c r="D10348" t="s">
        <v>698</v>
      </c>
      <c r="E10348" t="s">
        <v>702</v>
      </c>
      <c r="F10348" t="s">
        <v>10770</v>
      </c>
      <c r="G10348" t="s">
        <v>704</v>
      </c>
      <c r="H10348">
        <v>22756</v>
      </c>
    </row>
    <row r="10349" spans="2:8" hidden="1" x14ac:dyDescent="0.25">
      <c r="B10349" t="s">
        <v>697</v>
      </c>
      <c r="C10349" t="s">
        <v>701</v>
      </c>
      <c r="D10349" t="s">
        <v>698</v>
      </c>
      <c r="E10349" t="s">
        <v>702</v>
      </c>
      <c r="F10349" t="s">
        <v>10771</v>
      </c>
      <c r="G10349" t="s">
        <v>704</v>
      </c>
      <c r="H10349">
        <v>22758</v>
      </c>
    </row>
    <row r="10350" spans="2:8" hidden="1" x14ac:dyDescent="0.25">
      <c r="B10350" t="s">
        <v>697</v>
      </c>
      <c r="C10350" t="s">
        <v>701</v>
      </c>
      <c r="D10350" t="s">
        <v>698</v>
      </c>
      <c r="E10350" t="s">
        <v>702</v>
      </c>
      <c r="F10350" t="s">
        <v>10772</v>
      </c>
      <c r="G10350" t="s">
        <v>704</v>
      </c>
      <c r="H10350">
        <v>22760</v>
      </c>
    </row>
    <row r="10351" spans="2:8" hidden="1" x14ac:dyDescent="0.25">
      <c r="B10351" t="s">
        <v>697</v>
      </c>
      <c r="C10351" t="s">
        <v>701</v>
      </c>
      <c r="D10351" t="s">
        <v>698</v>
      </c>
      <c r="E10351" t="s">
        <v>702</v>
      </c>
      <c r="F10351" t="s">
        <v>10773</v>
      </c>
      <c r="G10351" t="s">
        <v>704</v>
      </c>
      <c r="H10351">
        <v>22761</v>
      </c>
    </row>
    <row r="10352" spans="2:8" hidden="1" x14ac:dyDescent="0.25">
      <c r="B10352" t="s">
        <v>697</v>
      </c>
      <c r="C10352" t="s">
        <v>701</v>
      </c>
      <c r="D10352" t="s">
        <v>698</v>
      </c>
      <c r="E10352" t="s">
        <v>702</v>
      </c>
      <c r="F10352" t="s">
        <v>10774</v>
      </c>
      <c r="G10352" t="s">
        <v>704</v>
      </c>
      <c r="H10352">
        <v>22762</v>
      </c>
    </row>
    <row r="10353" spans="2:8" hidden="1" x14ac:dyDescent="0.25">
      <c r="B10353" t="s">
        <v>697</v>
      </c>
      <c r="C10353" t="s">
        <v>701</v>
      </c>
      <c r="D10353" t="s">
        <v>698</v>
      </c>
      <c r="E10353" t="s">
        <v>702</v>
      </c>
      <c r="F10353" t="s">
        <v>10775</v>
      </c>
      <c r="G10353" t="s">
        <v>704</v>
      </c>
      <c r="H10353">
        <v>22763</v>
      </c>
    </row>
    <row r="10354" spans="2:8" hidden="1" x14ac:dyDescent="0.25">
      <c r="B10354" t="s">
        <v>697</v>
      </c>
      <c r="C10354" t="s">
        <v>701</v>
      </c>
      <c r="D10354" t="s">
        <v>698</v>
      </c>
      <c r="E10354" t="s">
        <v>702</v>
      </c>
      <c r="F10354" t="s">
        <v>10776</v>
      </c>
      <c r="G10354" t="s">
        <v>704</v>
      </c>
      <c r="H10354">
        <v>22764</v>
      </c>
    </row>
    <row r="10355" spans="2:8" hidden="1" x14ac:dyDescent="0.25">
      <c r="B10355" t="s">
        <v>697</v>
      </c>
      <c r="C10355" t="s">
        <v>701</v>
      </c>
      <c r="D10355" t="s">
        <v>698</v>
      </c>
      <c r="E10355" t="s">
        <v>702</v>
      </c>
      <c r="F10355" t="s">
        <v>10777</v>
      </c>
      <c r="G10355" t="s">
        <v>704</v>
      </c>
      <c r="H10355">
        <v>22765</v>
      </c>
    </row>
    <row r="10356" spans="2:8" hidden="1" x14ac:dyDescent="0.25">
      <c r="B10356" t="s">
        <v>697</v>
      </c>
      <c r="C10356" t="s">
        <v>701</v>
      </c>
      <c r="D10356" t="s">
        <v>698</v>
      </c>
      <c r="E10356" t="s">
        <v>702</v>
      </c>
      <c r="F10356" t="s">
        <v>10778</v>
      </c>
      <c r="G10356" t="s">
        <v>704</v>
      </c>
      <c r="H10356">
        <v>22766</v>
      </c>
    </row>
    <row r="10357" spans="2:8" hidden="1" x14ac:dyDescent="0.25">
      <c r="B10357" t="s">
        <v>697</v>
      </c>
      <c r="C10357" t="s">
        <v>701</v>
      </c>
      <c r="D10357" t="s">
        <v>698</v>
      </c>
      <c r="E10357" t="s">
        <v>702</v>
      </c>
      <c r="F10357" t="s">
        <v>10779</v>
      </c>
      <c r="G10357" t="s">
        <v>704</v>
      </c>
      <c r="H10357">
        <v>22767</v>
      </c>
    </row>
    <row r="10358" spans="2:8" hidden="1" x14ac:dyDescent="0.25">
      <c r="B10358" t="s">
        <v>697</v>
      </c>
      <c r="C10358" t="s">
        <v>701</v>
      </c>
      <c r="D10358" t="s">
        <v>698</v>
      </c>
      <c r="E10358" t="s">
        <v>702</v>
      </c>
      <c r="F10358" t="s">
        <v>10780</v>
      </c>
      <c r="G10358" t="s">
        <v>704</v>
      </c>
      <c r="H10358">
        <v>22768</v>
      </c>
    </row>
    <row r="10359" spans="2:8" hidden="1" x14ac:dyDescent="0.25">
      <c r="B10359" t="s">
        <v>697</v>
      </c>
      <c r="C10359" t="s">
        <v>701</v>
      </c>
      <c r="D10359" t="s">
        <v>698</v>
      </c>
      <c r="E10359" t="s">
        <v>702</v>
      </c>
      <c r="F10359" t="s">
        <v>10781</v>
      </c>
      <c r="G10359" t="s">
        <v>704</v>
      </c>
      <c r="H10359">
        <v>22769</v>
      </c>
    </row>
    <row r="10360" spans="2:8" hidden="1" x14ac:dyDescent="0.25">
      <c r="B10360" t="s">
        <v>697</v>
      </c>
      <c r="C10360" t="s">
        <v>701</v>
      </c>
      <c r="D10360" t="s">
        <v>698</v>
      </c>
      <c r="E10360" t="s">
        <v>702</v>
      </c>
      <c r="F10360" t="s">
        <v>10782</v>
      </c>
      <c r="G10360" t="s">
        <v>704</v>
      </c>
      <c r="H10360">
        <v>22770</v>
      </c>
    </row>
    <row r="10361" spans="2:8" hidden="1" x14ac:dyDescent="0.25">
      <c r="B10361" t="s">
        <v>697</v>
      </c>
      <c r="C10361" t="s">
        <v>701</v>
      </c>
      <c r="D10361" t="s">
        <v>698</v>
      </c>
      <c r="E10361" t="s">
        <v>702</v>
      </c>
      <c r="F10361" t="s">
        <v>10783</v>
      </c>
      <c r="G10361" t="s">
        <v>704</v>
      </c>
      <c r="H10361">
        <v>22771</v>
      </c>
    </row>
    <row r="10362" spans="2:8" hidden="1" x14ac:dyDescent="0.25">
      <c r="B10362" t="s">
        <v>697</v>
      </c>
      <c r="C10362" t="s">
        <v>701</v>
      </c>
      <c r="D10362" t="s">
        <v>698</v>
      </c>
      <c r="E10362" t="s">
        <v>702</v>
      </c>
      <c r="F10362" t="s">
        <v>10784</v>
      </c>
      <c r="G10362" t="s">
        <v>704</v>
      </c>
      <c r="H10362">
        <v>22772</v>
      </c>
    </row>
    <row r="10363" spans="2:8" hidden="1" x14ac:dyDescent="0.25">
      <c r="B10363" t="s">
        <v>697</v>
      </c>
      <c r="C10363" t="s">
        <v>701</v>
      </c>
      <c r="D10363" t="s">
        <v>698</v>
      </c>
      <c r="E10363" t="s">
        <v>702</v>
      </c>
      <c r="F10363" t="s">
        <v>10785</v>
      </c>
      <c r="G10363" t="s">
        <v>704</v>
      </c>
      <c r="H10363">
        <v>22773</v>
      </c>
    </row>
    <row r="10364" spans="2:8" hidden="1" x14ac:dyDescent="0.25">
      <c r="B10364" t="s">
        <v>697</v>
      </c>
      <c r="C10364" t="s">
        <v>701</v>
      </c>
      <c r="D10364" t="s">
        <v>698</v>
      </c>
      <c r="E10364" t="s">
        <v>702</v>
      </c>
      <c r="F10364" t="s">
        <v>10786</v>
      </c>
      <c r="G10364" t="s">
        <v>704</v>
      </c>
      <c r="H10364">
        <v>22774</v>
      </c>
    </row>
    <row r="10365" spans="2:8" hidden="1" x14ac:dyDescent="0.25">
      <c r="B10365" t="s">
        <v>697</v>
      </c>
      <c r="C10365" t="s">
        <v>701</v>
      </c>
      <c r="D10365" t="s">
        <v>698</v>
      </c>
      <c r="E10365" t="s">
        <v>702</v>
      </c>
      <c r="F10365" t="s">
        <v>10787</v>
      </c>
      <c r="G10365" t="s">
        <v>704</v>
      </c>
      <c r="H10365">
        <v>22775</v>
      </c>
    </row>
    <row r="10366" spans="2:8" hidden="1" x14ac:dyDescent="0.25">
      <c r="B10366" t="s">
        <v>697</v>
      </c>
      <c r="C10366" t="s">
        <v>701</v>
      </c>
      <c r="D10366" t="s">
        <v>698</v>
      </c>
      <c r="E10366" t="s">
        <v>702</v>
      </c>
      <c r="F10366" t="s">
        <v>10788</v>
      </c>
      <c r="G10366" t="s">
        <v>704</v>
      </c>
      <c r="H10366">
        <v>22777</v>
      </c>
    </row>
    <row r="10367" spans="2:8" hidden="1" x14ac:dyDescent="0.25">
      <c r="B10367" t="s">
        <v>697</v>
      </c>
      <c r="C10367" t="s">
        <v>701</v>
      </c>
      <c r="D10367" t="s">
        <v>698</v>
      </c>
      <c r="E10367" t="s">
        <v>702</v>
      </c>
      <c r="F10367" t="s">
        <v>10789</v>
      </c>
      <c r="G10367" t="s">
        <v>704</v>
      </c>
      <c r="H10367">
        <v>22780</v>
      </c>
    </row>
    <row r="10368" spans="2:8" hidden="1" x14ac:dyDescent="0.25">
      <c r="B10368" t="s">
        <v>697</v>
      </c>
      <c r="C10368" t="s">
        <v>701</v>
      </c>
      <c r="D10368" t="s">
        <v>698</v>
      </c>
      <c r="E10368" t="s">
        <v>702</v>
      </c>
      <c r="F10368" t="s">
        <v>10790</v>
      </c>
      <c r="G10368" t="s">
        <v>704</v>
      </c>
      <c r="H10368">
        <v>22783</v>
      </c>
    </row>
    <row r="10369" spans="2:8" hidden="1" x14ac:dyDescent="0.25">
      <c r="B10369" t="s">
        <v>697</v>
      </c>
      <c r="C10369" t="s">
        <v>701</v>
      </c>
      <c r="D10369" t="s">
        <v>698</v>
      </c>
      <c r="E10369" t="s">
        <v>702</v>
      </c>
      <c r="F10369" t="s">
        <v>10791</v>
      </c>
      <c r="G10369" t="s">
        <v>704</v>
      </c>
      <c r="H10369">
        <v>22786</v>
      </c>
    </row>
    <row r="10370" spans="2:8" hidden="1" x14ac:dyDescent="0.25">
      <c r="B10370" t="s">
        <v>697</v>
      </c>
      <c r="C10370" t="s">
        <v>701</v>
      </c>
      <c r="D10370" t="s">
        <v>698</v>
      </c>
      <c r="E10370" t="s">
        <v>702</v>
      </c>
      <c r="F10370" t="s">
        <v>10792</v>
      </c>
      <c r="G10370" t="s">
        <v>704</v>
      </c>
      <c r="H10370">
        <v>22789</v>
      </c>
    </row>
    <row r="10371" spans="2:8" hidden="1" x14ac:dyDescent="0.25">
      <c r="B10371" t="s">
        <v>697</v>
      </c>
      <c r="C10371" t="s">
        <v>701</v>
      </c>
      <c r="D10371" t="s">
        <v>698</v>
      </c>
      <c r="E10371" t="s">
        <v>702</v>
      </c>
      <c r="F10371" t="s">
        <v>10793</v>
      </c>
      <c r="G10371" t="s">
        <v>704</v>
      </c>
      <c r="H10371">
        <v>22792</v>
      </c>
    </row>
    <row r="10372" spans="2:8" hidden="1" x14ac:dyDescent="0.25">
      <c r="B10372" t="s">
        <v>697</v>
      </c>
      <c r="C10372" t="s">
        <v>701</v>
      </c>
      <c r="D10372" t="s">
        <v>698</v>
      </c>
      <c r="E10372" t="s">
        <v>702</v>
      </c>
      <c r="F10372" t="s">
        <v>10794</v>
      </c>
      <c r="G10372" t="s">
        <v>704</v>
      </c>
      <c r="H10372">
        <v>22795</v>
      </c>
    </row>
    <row r="10373" spans="2:8" hidden="1" x14ac:dyDescent="0.25">
      <c r="B10373" t="s">
        <v>697</v>
      </c>
      <c r="C10373" t="s">
        <v>701</v>
      </c>
      <c r="D10373" t="s">
        <v>698</v>
      </c>
      <c r="E10373" t="s">
        <v>702</v>
      </c>
      <c r="F10373" t="s">
        <v>10795</v>
      </c>
      <c r="G10373" t="s">
        <v>704</v>
      </c>
      <c r="H10373">
        <v>22798</v>
      </c>
    </row>
    <row r="10374" spans="2:8" hidden="1" x14ac:dyDescent="0.25">
      <c r="B10374" t="s">
        <v>697</v>
      </c>
      <c r="C10374" t="s">
        <v>701</v>
      </c>
      <c r="D10374" t="s">
        <v>698</v>
      </c>
      <c r="E10374" t="s">
        <v>702</v>
      </c>
      <c r="F10374" t="s">
        <v>10796</v>
      </c>
      <c r="G10374" t="s">
        <v>704</v>
      </c>
      <c r="H10374">
        <v>22800</v>
      </c>
    </row>
    <row r="10375" spans="2:8" hidden="1" x14ac:dyDescent="0.25">
      <c r="B10375" t="s">
        <v>697</v>
      </c>
      <c r="C10375" t="s">
        <v>701</v>
      </c>
      <c r="D10375" t="s">
        <v>698</v>
      </c>
      <c r="E10375" t="s">
        <v>702</v>
      </c>
      <c r="F10375" t="s">
        <v>10797</v>
      </c>
      <c r="G10375" t="s">
        <v>704</v>
      </c>
      <c r="H10375">
        <v>22803</v>
      </c>
    </row>
    <row r="10376" spans="2:8" hidden="1" x14ac:dyDescent="0.25">
      <c r="B10376" t="s">
        <v>697</v>
      </c>
      <c r="C10376" t="s">
        <v>701</v>
      </c>
      <c r="D10376" t="s">
        <v>698</v>
      </c>
      <c r="E10376" t="s">
        <v>702</v>
      </c>
      <c r="F10376" t="s">
        <v>10798</v>
      </c>
      <c r="G10376" t="s">
        <v>704</v>
      </c>
      <c r="H10376">
        <v>22804</v>
      </c>
    </row>
    <row r="10377" spans="2:8" hidden="1" x14ac:dyDescent="0.25">
      <c r="B10377" t="s">
        <v>697</v>
      </c>
      <c r="C10377" t="s">
        <v>701</v>
      </c>
      <c r="D10377" t="s">
        <v>698</v>
      </c>
      <c r="E10377" t="s">
        <v>702</v>
      </c>
      <c r="F10377" t="s">
        <v>10799</v>
      </c>
      <c r="G10377" t="s">
        <v>704</v>
      </c>
      <c r="H10377">
        <v>22806</v>
      </c>
    </row>
    <row r="10378" spans="2:8" hidden="1" x14ac:dyDescent="0.25">
      <c r="B10378" t="s">
        <v>697</v>
      </c>
      <c r="C10378" t="s">
        <v>701</v>
      </c>
      <c r="D10378" t="s">
        <v>698</v>
      </c>
      <c r="E10378" t="s">
        <v>702</v>
      </c>
      <c r="F10378" t="s">
        <v>10800</v>
      </c>
      <c r="G10378" t="s">
        <v>704</v>
      </c>
      <c r="H10378">
        <v>22808</v>
      </c>
    </row>
    <row r="10379" spans="2:8" hidden="1" x14ac:dyDescent="0.25">
      <c r="B10379" t="s">
        <v>697</v>
      </c>
      <c r="C10379" t="s">
        <v>701</v>
      </c>
      <c r="D10379" t="s">
        <v>698</v>
      </c>
      <c r="E10379" t="s">
        <v>702</v>
      </c>
      <c r="F10379" t="s">
        <v>10801</v>
      </c>
      <c r="G10379" t="s">
        <v>704</v>
      </c>
      <c r="H10379">
        <v>22810</v>
      </c>
    </row>
    <row r="10380" spans="2:8" hidden="1" x14ac:dyDescent="0.25">
      <c r="B10380" t="s">
        <v>697</v>
      </c>
      <c r="C10380" t="s">
        <v>701</v>
      </c>
      <c r="D10380" t="s">
        <v>698</v>
      </c>
      <c r="E10380" t="s">
        <v>702</v>
      </c>
      <c r="F10380" t="s">
        <v>10802</v>
      </c>
      <c r="G10380" t="s">
        <v>704</v>
      </c>
      <c r="H10380">
        <v>22812</v>
      </c>
    </row>
    <row r="10381" spans="2:8" hidden="1" x14ac:dyDescent="0.25">
      <c r="B10381" t="s">
        <v>697</v>
      </c>
      <c r="C10381" t="s">
        <v>701</v>
      </c>
      <c r="D10381" t="s">
        <v>698</v>
      </c>
      <c r="E10381" t="s">
        <v>702</v>
      </c>
      <c r="F10381" t="s">
        <v>10803</v>
      </c>
      <c r="G10381" t="s">
        <v>704</v>
      </c>
      <c r="H10381">
        <v>22814</v>
      </c>
    </row>
    <row r="10382" spans="2:8" hidden="1" x14ac:dyDescent="0.25">
      <c r="B10382" t="s">
        <v>697</v>
      </c>
      <c r="C10382" t="s">
        <v>701</v>
      </c>
      <c r="D10382" t="s">
        <v>698</v>
      </c>
      <c r="E10382" t="s">
        <v>702</v>
      </c>
      <c r="F10382" t="s">
        <v>10804</v>
      </c>
      <c r="G10382" t="s">
        <v>704</v>
      </c>
      <c r="H10382">
        <v>22816</v>
      </c>
    </row>
    <row r="10383" spans="2:8" hidden="1" x14ac:dyDescent="0.25">
      <c r="B10383" t="s">
        <v>697</v>
      </c>
      <c r="C10383" t="s">
        <v>701</v>
      </c>
      <c r="D10383" t="s">
        <v>698</v>
      </c>
      <c r="E10383" t="s">
        <v>702</v>
      </c>
      <c r="F10383" t="s">
        <v>10805</v>
      </c>
      <c r="G10383" t="s">
        <v>704</v>
      </c>
      <c r="H10383">
        <v>22817</v>
      </c>
    </row>
    <row r="10384" spans="2:8" hidden="1" x14ac:dyDescent="0.25">
      <c r="B10384" t="s">
        <v>697</v>
      </c>
      <c r="C10384" t="s">
        <v>701</v>
      </c>
      <c r="D10384" t="s">
        <v>698</v>
      </c>
      <c r="E10384" t="s">
        <v>702</v>
      </c>
      <c r="F10384" t="s">
        <v>10806</v>
      </c>
      <c r="G10384" t="s">
        <v>704</v>
      </c>
      <c r="H10384">
        <v>22818</v>
      </c>
    </row>
    <row r="10385" spans="2:8" hidden="1" x14ac:dyDescent="0.25">
      <c r="B10385" t="s">
        <v>697</v>
      </c>
      <c r="C10385" t="s">
        <v>701</v>
      </c>
      <c r="D10385" t="s">
        <v>698</v>
      </c>
      <c r="E10385" t="s">
        <v>702</v>
      </c>
      <c r="F10385" t="s">
        <v>10807</v>
      </c>
      <c r="G10385" t="s">
        <v>704</v>
      </c>
      <c r="H10385">
        <v>22820</v>
      </c>
    </row>
    <row r="10386" spans="2:8" hidden="1" x14ac:dyDescent="0.25">
      <c r="B10386" t="s">
        <v>697</v>
      </c>
      <c r="C10386" t="s">
        <v>701</v>
      </c>
      <c r="D10386" t="s">
        <v>698</v>
      </c>
      <c r="E10386" t="s">
        <v>702</v>
      </c>
      <c r="F10386" t="s">
        <v>10808</v>
      </c>
      <c r="G10386" t="s">
        <v>704</v>
      </c>
      <c r="H10386">
        <v>22826</v>
      </c>
    </row>
    <row r="10387" spans="2:8" hidden="1" x14ac:dyDescent="0.25">
      <c r="B10387" t="s">
        <v>697</v>
      </c>
      <c r="C10387" t="s">
        <v>701</v>
      </c>
      <c r="D10387" t="s">
        <v>698</v>
      </c>
      <c r="E10387" t="s">
        <v>702</v>
      </c>
      <c r="F10387" t="s">
        <v>10809</v>
      </c>
      <c r="G10387" t="s">
        <v>704</v>
      </c>
      <c r="H10387">
        <v>22829</v>
      </c>
    </row>
    <row r="10388" spans="2:8" hidden="1" x14ac:dyDescent="0.25">
      <c r="B10388" t="s">
        <v>697</v>
      </c>
      <c r="C10388" t="s">
        <v>701</v>
      </c>
      <c r="D10388" t="s">
        <v>698</v>
      </c>
      <c r="E10388" t="s">
        <v>702</v>
      </c>
      <c r="F10388" t="s">
        <v>10810</v>
      </c>
      <c r="G10388" t="s">
        <v>704</v>
      </c>
      <c r="H10388">
        <v>22832</v>
      </c>
    </row>
    <row r="10389" spans="2:8" hidden="1" x14ac:dyDescent="0.25">
      <c r="B10389" t="s">
        <v>697</v>
      </c>
      <c r="C10389" t="s">
        <v>701</v>
      </c>
      <c r="D10389" t="s">
        <v>698</v>
      </c>
      <c r="E10389" t="s">
        <v>702</v>
      </c>
      <c r="F10389" t="s">
        <v>10811</v>
      </c>
      <c r="G10389" t="s">
        <v>704</v>
      </c>
      <c r="H10389">
        <v>22835</v>
      </c>
    </row>
    <row r="10390" spans="2:8" hidden="1" x14ac:dyDescent="0.25">
      <c r="B10390" t="s">
        <v>697</v>
      </c>
      <c r="C10390" t="s">
        <v>701</v>
      </c>
      <c r="D10390" t="s">
        <v>698</v>
      </c>
      <c r="E10390" t="s">
        <v>702</v>
      </c>
      <c r="F10390" t="s">
        <v>10812</v>
      </c>
      <c r="G10390" t="s">
        <v>704</v>
      </c>
      <c r="H10390">
        <v>22838</v>
      </c>
    </row>
    <row r="10391" spans="2:8" hidden="1" x14ac:dyDescent="0.25">
      <c r="B10391" t="s">
        <v>697</v>
      </c>
      <c r="C10391" t="s">
        <v>701</v>
      </c>
      <c r="D10391" t="s">
        <v>698</v>
      </c>
      <c r="E10391" t="s">
        <v>702</v>
      </c>
      <c r="F10391" t="s">
        <v>10813</v>
      </c>
      <c r="G10391" t="s">
        <v>704</v>
      </c>
      <c r="H10391">
        <v>22840</v>
      </c>
    </row>
    <row r="10392" spans="2:8" hidden="1" x14ac:dyDescent="0.25">
      <c r="B10392" t="s">
        <v>697</v>
      </c>
      <c r="C10392" t="s">
        <v>701</v>
      </c>
      <c r="D10392" t="s">
        <v>698</v>
      </c>
      <c r="E10392" t="s">
        <v>702</v>
      </c>
      <c r="F10392" t="s">
        <v>10814</v>
      </c>
      <c r="G10392" t="s">
        <v>704</v>
      </c>
      <c r="H10392">
        <v>22842</v>
      </c>
    </row>
    <row r="10393" spans="2:8" hidden="1" x14ac:dyDescent="0.25">
      <c r="B10393" t="s">
        <v>697</v>
      </c>
      <c r="C10393" t="s">
        <v>701</v>
      </c>
      <c r="D10393" t="s">
        <v>698</v>
      </c>
      <c r="E10393" t="s">
        <v>702</v>
      </c>
      <c r="F10393" t="s">
        <v>10815</v>
      </c>
      <c r="G10393" t="s">
        <v>704</v>
      </c>
      <c r="H10393">
        <v>22844</v>
      </c>
    </row>
    <row r="10394" spans="2:8" hidden="1" x14ac:dyDescent="0.25">
      <c r="B10394" t="s">
        <v>697</v>
      </c>
      <c r="C10394" t="s">
        <v>701</v>
      </c>
      <c r="D10394" t="s">
        <v>698</v>
      </c>
      <c r="E10394" t="s">
        <v>702</v>
      </c>
      <c r="F10394" t="s">
        <v>10816</v>
      </c>
      <c r="G10394" t="s">
        <v>704</v>
      </c>
      <c r="H10394">
        <v>22846</v>
      </c>
    </row>
    <row r="10395" spans="2:8" hidden="1" x14ac:dyDescent="0.25">
      <c r="B10395" t="s">
        <v>697</v>
      </c>
      <c r="C10395" t="s">
        <v>701</v>
      </c>
      <c r="D10395" t="s">
        <v>698</v>
      </c>
      <c r="E10395" t="s">
        <v>702</v>
      </c>
      <c r="F10395" t="s">
        <v>10817</v>
      </c>
      <c r="G10395" t="s">
        <v>704</v>
      </c>
      <c r="H10395">
        <v>22848</v>
      </c>
    </row>
    <row r="10396" spans="2:8" hidden="1" x14ac:dyDescent="0.25">
      <c r="B10396" t="s">
        <v>697</v>
      </c>
      <c r="C10396" t="s">
        <v>701</v>
      </c>
      <c r="D10396" t="s">
        <v>698</v>
      </c>
      <c r="E10396" t="s">
        <v>702</v>
      </c>
      <c r="F10396" t="s">
        <v>10818</v>
      </c>
      <c r="G10396" t="s">
        <v>704</v>
      </c>
      <c r="H10396">
        <v>22850</v>
      </c>
    </row>
    <row r="10397" spans="2:8" hidden="1" x14ac:dyDescent="0.25">
      <c r="B10397" t="s">
        <v>697</v>
      </c>
      <c r="C10397" t="s">
        <v>701</v>
      </c>
      <c r="D10397" t="s">
        <v>698</v>
      </c>
      <c r="E10397" t="s">
        <v>702</v>
      </c>
      <c r="F10397" t="s">
        <v>10819</v>
      </c>
      <c r="G10397" t="s">
        <v>704</v>
      </c>
      <c r="H10397">
        <v>22852</v>
      </c>
    </row>
    <row r="10398" spans="2:8" hidden="1" x14ac:dyDescent="0.25">
      <c r="B10398" t="s">
        <v>697</v>
      </c>
      <c r="C10398" t="s">
        <v>701</v>
      </c>
      <c r="D10398" t="s">
        <v>698</v>
      </c>
      <c r="E10398" t="s">
        <v>702</v>
      </c>
      <c r="F10398" t="s">
        <v>10820</v>
      </c>
      <c r="G10398" t="s">
        <v>704</v>
      </c>
      <c r="H10398">
        <v>22854</v>
      </c>
    </row>
    <row r="10399" spans="2:8" hidden="1" x14ac:dyDescent="0.25">
      <c r="B10399" t="s">
        <v>697</v>
      </c>
      <c r="C10399" t="s">
        <v>701</v>
      </c>
      <c r="D10399" t="s">
        <v>698</v>
      </c>
      <c r="E10399" t="s">
        <v>702</v>
      </c>
      <c r="F10399" t="s">
        <v>10821</v>
      </c>
      <c r="G10399" t="s">
        <v>704</v>
      </c>
      <c r="H10399">
        <v>22856</v>
      </c>
    </row>
    <row r="10400" spans="2:8" hidden="1" x14ac:dyDescent="0.25">
      <c r="B10400" t="s">
        <v>697</v>
      </c>
      <c r="C10400" t="s">
        <v>701</v>
      </c>
      <c r="D10400" t="s">
        <v>698</v>
      </c>
      <c r="E10400" t="s">
        <v>702</v>
      </c>
      <c r="F10400" t="s">
        <v>10822</v>
      </c>
      <c r="G10400" t="s">
        <v>704</v>
      </c>
      <c r="H10400">
        <v>22859</v>
      </c>
    </row>
    <row r="10401" spans="2:8" hidden="1" x14ac:dyDescent="0.25">
      <c r="B10401" t="s">
        <v>697</v>
      </c>
      <c r="C10401" t="s">
        <v>701</v>
      </c>
      <c r="D10401" t="s">
        <v>698</v>
      </c>
      <c r="E10401" t="s">
        <v>702</v>
      </c>
      <c r="F10401" t="s">
        <v>10823</v>
      </c>
      <c r="G10401" t="s">
        <v>704</v>
      </c>
      <c r="H10401">
        <v>22862</v>
      </c>
    </row>
    <row r="10402" spans="2:8" hidden="1" x14ac:dyDescent="0.25">
      <c r="B10402" t="s">
        <v>697</v>
      </c>
      <c r="C10402" t="s">
        <v>701</v>
      </c>
      <c r="D10402" t="s">
        <v>698</v>
      </c>
      <c r="E10402" t="s">
        <v>702</v>
      </c>
      <c r="F10402" t="s">
        <v>10824</v>
      </c>
      <c r="G10402" t="s">
        <v>704</v>
      </c>
      <c r="H10402">
        <v>22864</v>
      </c>
    </row>
    <row r="10403" spans="2:8" hidden="1" x14ac:dyDescent="0.25">
      <c r="B10403" t="s">
        <v>697</v>
      </c>
      <c r="C10403" t="s">
        <v>701</v>
      </c>
      <c r="D10403" t="s">
        <v>698</v>
      </c>
      <c r="E10403" t="s">
        <v>702</v>
      </c>
      <c r="F10403" t="s">
        <v>10825</v>
      </c>
      <c r="G10403" t="s">
        <v>704</v>
      </c>
      <c r="H10403">
        <v>22866</v>
      </c>
    </row>
    <row r="10404" spans="2:8" hidden="1" x14ac:dyDescent="0.25">
      <c r="B10404" t="s">
        <v>697</v>
      </c>
      <c r="C10404" t="s">
        <v>701</v>
      </c>
      <c r="D10404" t="s">
        <v>698</v>
      </c>
      <c r="E10404" t="s">
        <v>702</v>
      </c>
      <c r="F10404" t="s">
        <v>10826</v>
      </c>
      <c r="G10404" t="s">
        <v>704</v>
      </c>
      <c r="H10404">
        <v>22869</v>
      </c>
    </row>
    <row r="10405" spans="2:8" hidden="1" x14ac:dyDescent="0.25">
      <c r="B10405" t="s">
        <v>697</v>
      </c>
      <c r="C10405" t="s">
        <v>701</v>
      </c>
      <c r="D10405" t="s">
        <v>698</v>
      </c>
      <c r="E10405" t="s">
        <v>702</v>
      </c>
      <c r="F10405" t="s">
        <v>10827</v>
      </c>
      <c r="G10405" t="s">
        <v>704</v>
      </c>
      <c r="H10405">
        <v>22871</v>
      </c>
    </row>
    <row r="10406" spans="2:8" hidden="1" x14ac:dyDescent="0.25">
      <c r="B10406" t="s">
        <v>697</v>
      </c>
      <c r="C10406" t="s">
        <v>701</v>
      </c>
      <c r="D10406" t="s">
        <v>698</v>
      </c>
      <c r="E10406" t="s">
        <v>702</v>
      </c>
      <c r="F10406" t="s">
        <v>10828</v>
      </c>
      <c r="G10406" t="s">
        <v>704</v>
      </c>
      <c r="H10406">
        <v>22873</v>
      </c>
    </row>
    <row r="10407" spans="2:8" hidden="1" x14ac:dyDescent="0.25">
      <c r="B10407" t="s">
        <v>697</v>
      </c>
      <c r="C10407" t="s">
        <v>701</v>
      </c>
      <c r="D10407" t="s">
        <v>698</v>
      </c>
      <c r="E10407" t="s">
        <v>702</v>
      </c>
      <c r="F10407" t="s">
        <v>10829</v>
      </c>
      <c r="G10407" t="s">
        <v>704</v>
      </c>
      <c r="H10407">
        <v>22875</v>
      </c>
    </row>
    <row r="10408" spans="2:8" hidden="1" x14ac:dyDescent="0.25">
      <c r="B10408" t="s">
        <v>697</v>
      </c>
      <c r="C10408" t="s">
        <v>701</v>
      </c>
      <c r="D10408" t="s">
        <v>698</v>
      </c>
      <c r="E10408" t="s">
        <v>702</v>
      </c>
      <c r="F10408" t="s">
        <v>10830</v>
      </c>
      <c r="G10408" t="s">
        <v>704</v>
      </c>
      <c r="H10408">
        <v>22877</v>
      </c>
    </row>
    <row r="10409" spans="2:8" hidden="1" x14ac:dyDescent="0.25">
      <c r="B10409" t="s">
        <v>697</v>
      </c>
      <c r="C10409" t="s">
        <v>701</v>
      </c>
      <c r="D10409" t="s">
        <v>698</v>
      </c>
      <c r="E10409" t="s">
        <v>702</v>
      </c>
      <c r="F10409" t="s">
        <v>10831</v>
      </c>
      <c r="G10409" t="s">
        <v>704</v>
      </c>
      <c r="H10409">
        <v>22879</v>
      </c>
    </row>
    <row r="10410" spans="2:8" hidden="1" x14ac:dyDescent="0.25">
      <c r="B10410" t="s">
        <v>697</v>
      </c>
      <c r="C10410" t="s">
        <v>701</v>
      </c>
      <c r="D10410" t="s">
        <v>698</v>
      </c>
      <c r="E10410" t="s">
        <v>702</v>
      </c>
      <c r="F10410" t="s">
        <v>10832</v>
      </c>
      <c r="G10410" t="s">
        <v>704</v>
      </c>
      <c r="H10410">
        <v>22881</v>
      </c>
    </row>
    <row r="10411" spans="2:8" hidden="1" x14ac:dyDescent="0.25">
      <c r="B10411" t="s">
        <v>697</v>
      </c>
      <c r="C10411" t="s">
        <v>701</v>
      </c>
      <c r="D10411" t="s">
        <v>698</v>
      </c>
      <c r="E10411" t="s">
        <v>702</v>
      </c>
      <c r="F10411" t="s">
        <v>10833</v>
      </c>
      <c r="G10411" t="s">
        <v>704</v>
      </c>
      <c r="H10411">
        <v>22883</v>
      </c>
    </row>
    <row r="10412" spans="2:8" hidden="1" x14ac:dyDescent="0.25">
      <c r="B10412" t="s">
        <v>697</v>
      </c>
      <c r="C10412" t="s">
        <v>701</v>
      </c>
      <c r="D10412" t="s">
        <v>698</v>
      </c>
      <c r="E10412" t="s">
        <v>702</v>
      </c>
      <c r="F10412" t="s">
        <v>10834</v>
      </c>
      <c r="G10412" t="s">
        <v>704</v>
      </c>
      <c r="H10412">
        <v>22885</v>
      </c>
    </row>
    <row r="10413" spans="2:8" hidden="1" x14ac:dyDescent="0.25">
      <c r="B10413" t="s">
        <v>697</v>
      </c>
      <c r="C10413" t="s">
        <v>701</v>
      </c>
      <c r="D10413" t="s">
        <v>698</v>
      </c>
      <c r="E10413" t="s">
        <v>702</v>
      </c>
      <c r="F10413" t="s">
        <v>10835</v>
      </c>
      <c r="G10413" t="s">
        <v>704</v>
      </c>
      <c r="H10413">
        <v>22887</v>
      </c>
    </row>
    <row r="10414" spans="2:8" hidden="1" x14ac:dyDescent="0.25">
      <c r="B10414" t="s">
        <v>697</v>
      </c>
      <c r="C10414" t="s">
        <v>701</v>
      </c>
      <c r="D10414" t="s">
        <v>698</v>
      </c>
      <c r="E10414" t="s">
        <v>702</v>
      </c>
      <c r="F10414" t="s">
        <v>10836</v>
      </c>
      <c r="G10414" t="s">
        <v>704</v>
      </c>
      <c r="H10414">
        <v>22929</v>
      </c>
    </row>
    <row r="10415" spans="2:8" hidden="1" x14ac:dyDescent="0.25">
      <c r="B10415" t="s">
        <v>697</v>
      </c>
      <c r="C10415" t="s">
        <v>701</v>
      </c>
      <c r="D10415" t="s">
        <v>698</v>
      </c>
      <c r="E10415" t="s">
        <v>702</v>
      </c>
      <c r="F10415" t="s">
        <v>10837</v>
      </c>
      <c r="G10415" t="s">
        <v>704</v>
      </c>
      <c r="H10415">
        <v>22932</v>
      </c>
    </row>
    <row r="10416" spans="2:8" hidden="1" x14ac:dyDescent="0.25">
      <c r="B10416" t="s">
        <v>697</v>
      </c>
      <c r="C10416" t="s">
        <v>701</v>
      </c>
      <c r="D10416" t="s">
        <v>698</v>
      </c>
      <c r="E10416" t="s">
        <v>702</v>
      </c>
      <c r="F10416" t="s">
        <v>10838</v>
      </c>
      <c r="G10416" t="s">
        <v>704</v>
      </c>
      <c r="H10416">
        <v>22935</v>
      </c>
    </row>
    <row r="10417" spans="2:8" hidden="1" x14ac:dyDescent="0.25">
      <c r="B10417" t="s">
        <v>697</v>
      </c>
      <c r="C10417" t="s">
        <v>701</v>
      </c>
      <c r="D10417" t="s">
        <v>698</v>
      </c>
      <c r="E10417" t="s">
        <v>702</v>
      </c>
      <c r="F10417" t="s">
        <v>10839</v>
      </c>
      <c r="G10417" t="s">
        <v>704</v>
      </c>
      <c r="H10417">
        <v>22941</v>
      </c>
    </row>
    <row r="10418" spans="2:8" hidden="1" x14ac:dyDescent="0.25">
      <c r="B10418" t="s">
        <v>697</v>
      </c>
      <c r="C10418" t="s">
        <v>701</v>
      </c>
      <c r="D10418" t="s">
        <v>698</v>
      </c>
      <c r="E10418" t="s">
        <v>702</v>
      </c>
      <c r="F10418" t="s">
        <v>10840</v>
      </c>
      <c r="G10418" t="s">
        <v>704</v>
      </c>
      <c r="H10418">
        <v>22943</v>
      </c>
    </row>
    <row r="10419" spans="2:8" hidden="1" x14ac:dyDescent="0.25">
      <c r="B10419" t="s">
        <v>697</v>
      </c>
      <c r="C10419" t="s">
        <v>701</v>
      </c>
      <c r="D10419" t="s">
        <v>698</v>
      </c>
      <c r="E10419" t="s">
        <v>702</v>
      </c>
      <c r="F10419" t="s">
        <v>10841</v>
      </c>
      <c r="G10419" t="s">
        <v>704</v>
      </c>
      <c r="H10419">
        <v>22945</v>
      </c>
    </row>
    <row r="10420" spans="2:8" hidden="1" x14ac:dyDescent="0.25">
      <c r="B10420" t="s">
        <v>697</v>
      </c>
      <c r="C10420" t="s">
        <v>701</v>
      </c>
      <c r="D10420" t="s">
        <v>698</v>
      </c>
      <c r="E10420" t="s">
        <v>702</v>
      </c>
      <c r="F10420" t="s">
        <v>10842</v>
      </c>
      <c r="G10420" t="s">
        <v>704</v>
      </c>
      <c r="H10420">
        <v>22947</v>
      </c>
    </row>
    <row r="10421" spans="2:8" hidden="1" x14ac:dyDescent="0.25">
      <c r="B10421" t="s">
        <v>697</v>
      </c>
      <c r="C10421" t="s">
        <v>701</v>
      </c>
      <c r="D10421" t="s">
        <v>698</v>
      </c>
      <c r="E10421" t="s">
        <v>702</v>
      </c>
      <c r="F10421" t="s">
        <v>10843</v>
      </c>
      <c r="G10421" t="s">
        <v>704</v>
      </c>
      <c r="H10421">
        <v>22949</v>
      </c>
    </row>
    <row r="10422" spans="2:8" hidden="1" x14ac:dyDescent="0.25">
      <c r="B10422" t="s">
        <v>697</v>
      </c>
      <c r="C10422" t="s">
        <v>701</v>
      </c>
      <c r="D10422" t="s">
        <v>698</v>
      </c>
      <c r="E10422" t="s">
        <v>702</v>
      </c>
      <c r="F10422" t="s">
        <v>10844</v>
      </c>
      <c r="G10422" t="s">
        <v>704</v>
      </c>
      <c r="H10422">
        <v>22951</v>
      </c>
    </row>
    <row r="10423" spans="2:8" hidden="1" x14ac:dyDescent="0.25">
      <c r="B10423" t="s">
        <v>697</v>
      </c>
      <c r="C10423" t="s">
        <v>701</v>
      </c>
      <c r="D10423" t="s">
        <v>698</v>
      </c>
      <c r="E10423" t="s">
        <v>702</v>
      </c>
      <c r="F10423" t="s">
        <v>10845</v>
      </c>
      <c r="G10423" t="s">
        <v>704</v>
      </c>
      <c r="H10423">
        <v>22954</v>
      </c>
    </row>
    <row r="10424" spans="2:8" hidden="1" x14ac:dyDescent="0.25">
      <c r="B10424" t="s">
        <v>697</v>
      </c>
      <c r="C10424" t="s">
        <v>701</v>
      </c>
      <c r="D10424" t="s">
        <v>698</v>
      </c>
      <c r="E10424" t="s">
        <v>702</v>
      </c>
      <c r="F10424" t="s">
        <v>10846</v>
      </c>
      <c r="G10424" t="s">
        <v>704</v>
      </c>
      <c r="H10424">
        <v>22957</v>
      </c>
    </row>
    <row r="10425" spans="2:8" hidden="1" x14ac:dyDescent="0.25">
      <c r="B10425" t="s">
        <v>697</v>
      </c>
      <c r="C10425" t="s">
        <v>701</v>
      </c>
      <c r="D10425" t="s">
        <v>698</v>
      </c>
      <c r="E10425" t="s">
        <v>702</v>
      </c>
      <c r="F10425" t="s">
        <v>10847</v>
      </c>
      <c r="G10425" t="s">
        <v>704</v>
      </c>
      <c r="H10425">
        <v>22960</v>
      </c>
    </row>
    <row r="10426" spans="2:8" hidden="1" x14ac:dyDescent="0.25">
      <c r="B10426" t="s">
        <v>697</v>
      </c>
      <c r="C10426" t="s">
        <v>701</v>
      </c>
      <c r="D10426" t="s">
        <v>698</v>
      </c>
      <c r="E10426" t="s">
        <v>702</v>
      </c>
      <c r="F10426" t="s">
        <v>10848</v>
      </c>
      <c r="G10426" t="s">
        <v>704</v>
      </c>
      <c r="H10426">
        <v>22963</v>
      </c>
    </row>
    <row r="10427" spans="2:8" hidden="1" x14ac:dyDescent="0.25">
      <c r="B10427" t="s">
        <v>697</v>
      </c>
      <c r="C10427" t="s">
        <v>701</v>
      </c>
      <c r="D10427" t="s">
        <v>698</v>
      </c>
      <c r="E10427" t="s">
        <v>702</v>
      </c>
      <c r="F10427" t="s">
        <v>10849</v>
      </c>
      <c r="G10427" t="s">
        <v>704</v>
      </c>
      <c r="H10427">
        <v>22966</v>
      </c>
    </row>
    <row r="10428" spans="2:8" hidden="1" x14ac:dyDescent="0.25">
      <c r="B10428" t="s">
        <v>697</v>
      </c>
      <c r="C10428" t="s">
        <v>701</v>
      </c>
      <c r="D10428" t="s">
        <v>698</v>
      </c>
      <c r="E10428" t="s">
        <v>702</v>
      </c>
      <c r="F10428" t="s">
        <v>10850</v>
      </c>
      <c r="G10428" t="s">
        <v>704</v>
      </c>
      <c r="H10428">
        <v>22969</v>
      </c>
    </row>
    <row r="10429" spans="2:8" hidden="1" x14ac:dyDescent="0.25">
      <c r="B10429" t="s">
        <v>697</v>
      </c>
      <c r="C10429" t="s">
        <v>701</v>
      </c>
      <c r="D10429" t="s">
        <v>698</v>
      </c>
      <c r="E10429" t="s">
        <v>702</v>
      </c>
      <c r="F10429" t="s">
        <v>10851</v>
      </c>
      <c r="G10429" t="s">
        <v>704</v>
      </c>
      <c r="H10429">
        <v>22971</v>
      </c>
    </row>
    <row r="10430" spans="2:8" hidden="1" x14ac:dyDescent="0.25">
      <c r="B10430" t="s">
        <v>697</v>
      </c>
      <c r="C10430" t="s">
        <v>701</v>
      </c>
      <c r="D10430" t="s">
        <v>698</v>
      </c>
      <c r="E10430" t="s">
        <v>702</v>
      </c>
      <c r="F10430" t="s">
        <v>10852</v>
      </c>
      <c r="G10430" t="s">
        <v>704</v>
      </c>
      <c r="H10430">
        <v>22973</v>
      </c>
    </row>
    <row r="10431" spans="2:8" hidden="1" x14ac:dyDescent="0.25">
      <c r="B10431" t="s">
        <v>697</v>
      </c>
      <c r="C10431" t="s">
        <v>701</v>
      </c>
      <c r="D10431" t="s">
        <v>698</v>
      </c>
      <c r="E10431" t="s">
        <v>702</v>
      </c>
      <c r="F10431" t="s">
        <v>10853</v>
      </c>
      <c r="G10431" t="s">
        <v>704</v>
      </c>
      <c r="H10431">
        <v>22975</v>
      </c>
    </row>
    <row r="10432" spans="2:8" hidden="1" x14ac:dyDescent="0.25">
      <c r="B10432" t="s">
        <v>697</v>
      </c>
      <c r="C10432" t="s">
        <v>701</v>
      </c>
      <c r="D10432" t="s">
        <v>698</v>
      </c>
      <c r="E10432" t="s">
        <v>702</v>
      </c>
      <c r="F10432" t="s">
        <v>10854</v>
      </c>
      <c r="G10432" t="s">
        <v>704</v>
      </c>
      <c r="H10432">
        <v>22978</v>
      </c>
    </row>
    <row r="10433" spans="2:8" hidden="1" x14ac:dyDescent="0.25">
      <c r="B10433" t="s">
        <v>697</v>
      </c>
      <c r="C10433" t="s">
        <v>701</v>
      </c>
      <c r="D10433" t="s">
        <v>698</v>
      </c>
      <c r="E10433" t="s">
        <v>702</v>
      </c>
      <c r="F10433" t="s">
        <v>10855</v>
      </c>
      <c r="G10433" t="s">
        <v>704</v>
      </c>
      <c r="H10433">
        <v>22981</v>
      </c>
    </row>
    <row r="10434" spans="2:8" hidden="1" x14ac:dyDescent="0.25">
      <c r="B10434" t="s">
        <v>697</v>
      </c>
      <c r="C10434" t="s">
        <v>701</v>
      </c>
      <c r="D10434" t="s">
        <v>698</v>
      </c>
      <c r="E10434" t="s">
        <v>702</v>
      </c>
      <c r="F10434" t="s">
        <v>10856</v>
      </c>
      <c r="G10434" t="s">
        <v>704</v>
      </c>
      <c r="H10434">
        <v>22983</v>
      </c>
    </row>
    <row r="10435" spans="2:8" hidden="1" x14ac:dyDescent="0.25">
      <c r="B10435" t="s">
        <v>697</v>
      </c>
      <c r="C10435" t="s">
        <v>701</v>
      </c>
      <c r="D10435" t="s">
        <v>698</v>
      </c>
      <c r="E10435" t="s">
        <v>702</v>
      </c>
      <c r="F10435" t="s">
        <v>10857</v>
      </c>
      <c r="G10435" t="s">
        <v>704</v>
      </c>
      <c r="H10435">
        <v>22986</v>
      </c>
    </row>
    <row r="10436" spans="2:8" hidden="1" x14ac:dyDescent="0.25">
      <c r="B10436" t="s">
        <v>697</v>
      </c>
      <c r="C10436" t="s">
        <v>701</v>
      </c>
      <c r="D10436" t="s">
        <v>698</v>
      </c>
      <c r="E10436" t="s">
        <v>702</v>
      </c>
      <c r="F10436" t="s">
        <v>10858</v>
      </c>
      <c r="G10436" t="s">
        <v>704</v>
      </c>
      <c r="H10436">
        <v>22988</v>
      </c>
    </row>
    <row r="10437" spans="2:8" hidden="1" x14ac:dyDescent="0.25">
      <c r="B10437" t="s">
        <v>697</v>
      </c>
      <c r="C10437" t="s">
        <v>701</v>
      </c>
      <c r="D10437" t="s">
        <v>698</v>
      </c>
      <c r="E10437" t="s">
        <v>702</v>
      </c>
      <c r="F10437" t="s">
        <v>10859</v>
      </c>
      <c r="G10437" t="s">
        <v>704</v>
      </c>
      <c r="H10437">
        <v>22991</v>
      </c>
    </row>
    <row r="10438" spans="2:8" hidden="1" x14ac:dyDescent="0.25">
      <c r="B10438" t="s">
        <v>697</v>
      </c>
      <c r="C10438" t="s">
        <v>701</v>
      </c>
      <c r="D10438" t="s">
        <v>698</v>
      </c>
      <c r="E10438" t="s">
        <v>702</v>
      </c>
      <c r="F10438" t="s">
        <v>10860</v>
      </c>
      <c r="G10438" t="s">
        <v>704</v>
      </c>
      <c r="H10438">
        <v>22993</v>
      </c>
    </row>
    <row r="10439" spans="2:8" hidden="1" x14ac:dyDescent="0.25">
      <c r="B10439" t="s">
        <v>697</v>
      </c>
      <c r="C10439" t="s">
        <v>701</v>
      </c>
      <c r="D10439" t="s">
        <v>698</v>
      </c>
      <c r="E10439" t="s">
        <v>702</v>
      </c>
      <c r="F10439" t="s">
        <v>10861</v>
      </c>
      <c r="G10439" t="s">
        <v>704</v>
      </c>
      <c r="H10439">
        <v>22994</v>
      </c>
    </row>
    <row r="10440" spans="2:8" hidden="1" x14ac:dyDescent="0.25">
      <c r="B10440" t="s">
        <v>697</v>
      </c>
      <c r="C10440" t="s">
        <v>701</v>
      </c>
      <c r="D10440" t="s">
        <v>698</v>
      </c>
      <c r="E10440" t="s">
        <v>702</v>
      </c>
      <c r="F10440" t="s">
        <v>10862</v>
      </c>
      <c r="G10440" t="s">
        <v>704</v>
      </c>
      <c r="H10440">
        <v>22997</v>
      </c>
    </row>
    <row r="10441" spans="2:8" hidden="1" x14ac:dyDescent="0.25">
      <c r="B10441" t="s">
        <v>697</v>
      </c>
      <c r="C10441" t="s">
        <v>701</v>
      </c>
      <c r="D10441" t="s">
        <v>698</v>
      </c>
      <c r="E10441" t="s">
        <v>702</v>
      </c>
      <c r="F10441" t="s">
        <v>10863</v>
      </c>
      <c r="G10441" t="s">
        <v>704</v>
      </c>
      <c r="H10441">
        <v>22999</v>
      </c>
    </row>
    <row r="10442" spans="2:8" hidden="1" x14ac:dyDescent="0.25">
      <c r="B10442" t="s">
        <v>697</v>
      </c>
      <c r="C10442" t="s">
        <v>701</v>
      </c>
      <c r="D10442" t="s">
        <v>698</v>
      </c>
      <c r="E10442" t="s">
        <v>702</v>
      </c>
      <c r="F10442" t="s">
        <v>10864</v>
      </c>
      <c r="G10442" t="s">
        <v>704</v>
      </c>
      <c r="H10442">
        <v>23002</v>
      </c>
    </row>
    <row r="10443" spans="2:8" hidden="1" x14ac:dyDescent="0.25">
      <c r="B10443" t="s">
        <v>697</v>
      </c>
      <c r="C10443" t="s">
        <v>701</v>
      </c>
      <c r="D10443" t="s">
        <v>698</v>
      </c>
      <c r="E10443" t="s">
        <v>702</v>
      </c>
      <c r="F10443" t="s">
        <v>10865</v>
      </c>
      <c r="G10443" t="s">
        <v>704</v>
      </c>
      <c r="H10443">
        <v>23007</v>
      </c>
    </row>
    <row r="10444" spans="2:8" hidden="1" x14ac:dyDescent="0.25">
      <c r="B10444" t="s">
        <v>697</v>
      </c>
      <c r="C10444" t="s">
        <v>701</v>
      </c>
      <c r="D10444" t="s">
        <v>698</v>
      </c>
      <c r="E10444" t="s">
        <v>702</v>
      </c>
      <c r="F10444" t="s">
        <v>10866</v>
      </c>
      <c r="G10444" t="s">
        <v>704</v>
      </c>
      <c r="H10444">
        <v>23009</v>
      </c>
    </row>
    <row r="10445" spans="2:8" hidden="1" x14ac:dyDescent="0.25">
      <c r="B10445" t="s">
        <v>697</v>
      </c>
      <c r="C10445" t="s">
        <v>701</v>
      </c>
      <c r="D10445" t="s">
        <v>698</v>
      </c>
      <c r="E10445" t="s">
        <v>702</v>
      </c>
      <c r="F10445" t="s">
        <v>10867</v>
      </c>
      <c r="G10445" t="s">
        <v>704</v>
      </c>
      <c r="H10445">
        <v>23011</v>
      </c>
    </row>
    <row r="10446" spans="2:8" hidden="1" x14ac:dyDescent="0.25">
      <c r="B10446" t="s">
        <v>697</v>
      </c>
      <c r="C10446" t="s">
        <v>701</v>
      </c>
      <c r="D10446" t="s">
        <v>698</v>
      </c>
      <c r="E10446" t="s">
        <v>702</v>
      </c>
      <c r="F10446" t="s">
        <v>10868</v>
      </c>
      <c r="G10446" t="s">
        <v>704</v>
      </c>
      <c r="H10446">
        <v>23013</v>
      </c>
    </row>
    <row r="10447" spans="2:8" hidden="1" x14ac:dyDescent="0.25">
      <c r="B10447" t="s">
        <v>697</v>
      </c>
      <c r="C10447" t="s">
        <v>701</v>
      </c>
      <c r="D10447" t="s">
        <v>698</v>
      </c>
      <c r="E10447" t="s">
        <v>702</v>
      </c>
      <c r="F10447" t="s">
        <v>10869</v>
      </c>
      <c r="G10447" t="s">
        <v>704</v>
      </c>
      <c r="H10447">
        <v>23015</v>
      </c>
    </row>
    <row r="10448" spans="2:8" hidden="1" x14ac:dyDescent="0.25">
      <c r="B10448" t="s">
        <v>697</v>
      </c>
      <c r="C10448" t="s">
        <v>701</v>
      </c>
      <c r="D10448" t="s">
        <v>698</v>
      </c>
      <c r="E10448" t="s">
        <v>702</v>
      </c>
      <c r="F10448" t="s">
        <v>10870</v>
      </c>
      <c r="G10448" t="s">
        <v>704</v>
      </c>
      <c r="H10448">
        <v>23017</v>
      </c>
    </row>
    <row r="10449" spans="2:8" hidden="1" x14ac:dyDescent="0.25">
      <c r="B10449" t="s">
        <v>697</v>
      </c>
      <c r="C10449" t="s">
        <v>701</v>
      </c>
      <c r="D10449" t="s">
        <v>698</v>
      </c>
      <c r="E10449" t="s">
        <v>702</v>
      </c>
      <c r="F10449" t="s">
        <v>10871</v>
      </c>
      <c r="G10449" t="s">
        <v>704</v>
      </c>
      <c r="H10449">
        <v>23019</v>
      </c>
    </row>
    <row r="10450" spans="2:8" hidden="1" x14ac:dyDescent="0.25">
      <c r="B10450" t="s">
        <v>697</v>
      </c>
      <c r="C10450" t="s">
        <v>701</v>
      </c>
      <c r="D10450" t="s">
        <v>698</v>
      </c>
      <c r="E10450" t="s">
        <v>702</v>
      </c>
      <c r="F10450" t="s">
        <v>10872</v>
      </c>
      <c r="G10450" t="s">
        <v>704</v>
      </c>
      <c r="H10450">
        <v>23021</v>
      </c>
    </row>
    <row r="10451" spans="2:8" hidden="1" x14ac:dyDescent="0.25">
      <c r="B10451" t="s">
        <v>697</v>
      </c>
      <c r="C10451" t="s">
        <v>701</v>
      </c>
      <c r="D10451" t="s">
        <v>698</v>
      </c>
      <c r="E10451" t="s">
        <v>702</v>
      </c>
      <c r="F10451" t="s">
        <v>10873</v>
      </c>
      <c r="G10451" t="s">
        <v>704</v>
      </c>
      <c r="H10451">
        <v>23023</v>
      </c>
    </row>
    <row r="10452" spans="2:8" hidden="1" x14ac:dyDescent="0.25">
      <c r="B10452" t="s">
        <v>697</v>
      </c>
      <c r="C10452" t="s">
        <v>701</v>
      </c>
      <c r="D10452" t="s">
        <v>698</v>
      </c>
      <c r="E10452" t="s">
        <v>702</v>
      </c>
      <c r="F10452" t="s">
        <v>10874</v>
      </c>
      <c r="G10452" t="s">
        <v>704</v>
      </c>
      <c r="H10452">
        <v>23025</v>
      </c>
    </row>
    <row r="10453" spans="2:8" hidden="1" x14ac:dyDescent="0.25">
      <c r="B10453" t="s">
        <v>697</v>
      </c>
      <c r="C10453" t="s">
        <v>701</v>
      </c>
      <c r="D10453" t="s">
        <v>698</v>
      </c>
      <c r="E10453" t="s">
        <v>702</v>
      </c>
      <c r="F10453" t="s">
        <v>10875</v>
      </c>
      <c r="G10453" t="s">
        <v>704</v>
      </c>
      <c r="H10453">
        <v>23027</v>
      </c>
    </row>
    <row r="10454" spans="2:8" hidden="1" x14ac:dyDescent="0.25">
      <c r="B10454" t="s">
        <v>697</v>
      </c>
      <c r="C10454" t="s">
        <v>701</v>
      </c>
      <c r="D10454" t="s">
        <v>698</v>
      </c>
      <c r="E10454" t="s">
        <v>702</v>
      </c>
      <c r="F10454" t="s">
        <v>10876</v>
      </c>
      <c r="G10454" t="s">
        <v>704</v>
      </c>
      <c r="H10454">
        <v>23029</v>
      </c>
    </row>
    <row r="10455" spans="2:8" hidden="1" x14ac:dyDescent="0.25">
      <c r="B10455" t="s">
        <v>697</v>
      </c>
      <c r="C10455" t="s">
        <v>701</v>
      </c>
      <c r="D10455" t="s">
        <v>698</v>
      </c>
      <c r="E10455" t="s">
        <v>702</v>
      </c>
      <c r="F10455" t="s">
        <v>10877</v>
      </c>
      <c r="G10455" t="s">
        <v>704</v>
      </c>
      <c r="H10455">
        <v>23031</v>
      </c>
    </row>
    <row r="10456" spans="2:8" hidden="1" x14ac:dyDescent="0.25">
      <c r="B10456" t="s">
        <v>697</v>
      </c>
      <c r="C10456" t="s">
        <v>701</v>
      </c>
      <c r="D10456" t="s">
        <v>698</v>
      </c>
      <c r="E10456" t="s">
        <v>702</v>
      </c>
      <c r="F10456" t="s">
        <v>10878</v>
      </c>
      <c r="G10456" t="s">
        <v>704</v>
      </c>
      <c r="H10456">
        <v>23033</v>
      </c>
    </row>
    <row r="10457" spans="2:8" hidden="1" x14ac:dyDescent="0.25">
      <c r="B10457" t="s">
        <v>697</v>
      </c>
      <c r="C10457" t="s">
        <v>701</v>
      </c>
      <c r="D10457" t="s">
        <v>698</v>
      </c>
      <c r="E10457" t="s">
        <v>702</v>
      </c>
      <c r="F10457" t="s">
        <v>10879</v>
      </c>
      <c r="G10457" t="s">
        <v>704</v>
      </c>
      <c r="H10457">
        <v>23035</v>
      </c>
    </row>
    <row r="10458" spans="2:8" hidden="1" x14ac:dyDescent="0.25">
      <c r="B10458" t="s">
        <v>697</v>
      </c>
      <c r="C10458" t="s">
        <v>701</v>
      </c>
      <c r="D10458" t="s">
        <v>698</v>
      </c>
      <c r="E10458" t="s">
        <v>702</v>
      </c>
      <c r="F10458" t="s">
        <v>10880</v>
      </c>
      <c r="G10458" t="s">
        <v>704</v>
      </c>
      <c r="H10458">
        <v>23037</v>
      </c>
    </row>
    <row r="10459" spans="2:8" hidden="1" x14ac:dyDescent="0.25">
      <c r="B10459" t="s">
        <v>697</v>
      </c>
      <c r="C10459" t="s">
        <v>701</v>
      </c>
      <c r="D10459" t="s">
        <v>698</v>
      </c>
      <c r="E10459" t="s">
        <v>702</v>
      </c>
      <c r="F10459" t="s">
        <v>10881</v>
      </c>
      <c r="G10459" t="s">
        <v>704</v>
      </c>
      <c r="H10459">
        <v>23040</v>
      </c>
    </row>
    <row r="10460" spans="2:8" hidden="1" x14ac:dyDescent="0.25">
      <c r="B10460" t="s">
        <v>697</v>
      </c>
      <c r="C10460" t="s">
        <v>701</v>
      </c>
      <c r="D10460" t="s">
        <v>698</v>
      </c>
      <c r="E10460" t="s">
        <v>702</v>
      </c>
      <c r="F10460" t="s">
        <v>10882</v>
      </c>
      <c r="G10460" t="s">
        <v>704</v>
      </c>
      <c r="H10460">
        <v>23041</v>
      </c>
    </row>
    <row r="10461" spans="2:8" hidden="1" x14ac:dyDescent="0.25">
      <c r="B10461" t="s">
        <v>697</v>
      </c>
      <c r="C10461" t="s">
        <v>701</v>
      </c>
      <c r="D10461" t="s">
        <v>698</v>
      </c>
      <c r="E10461" t="s">
        <v>702</v>
      </c>
      <c r="F10461" t="s">
        <v>10883</v>
      </c>
      <c r="G10461" t="s">
        <v>704</v>
      </c>
      <c r="H10461">
        <v>23042</v>
      </c>
    </row>
    <row r="10462" spans="2:8" hidden="1" x14ac:dyDescent="0.25">
      <c r="B10462" t="s">
        <v>697</v>
      </c>
      <c r="C10462" t="s">
        <v>701</v>
      </c>
      <c r="D10462" t="s">
        <v>698</v>
      </c>
      <c r="E10462" t="s">
        <v>702</v>
      </c>
      <c r="F10462" t="s">
        <v>10884</v>
      </c>
      <c r="G10462" t="s">
        <v>704</v>
      </c>
      <c r="H10462">
        <v>23043</v>
      </c>
    </row>
    <row r="10463" spans="2:8" hidden="1" x14ac:dyDescent="0.25">
      <c r="B10463" t="s">
        <v>697</v>
      </c>
      <c r="C10463" t="s">
        <v>701</v>
      </c>
      <c r="D10463" t="s">
        <v>698</v>
      </c>
      <c r="E10463" t="s">
        <v>702</v>
      </c>
      <c r="F10463" t="s">
        <v>10885</v>
      </c>
      <c r="G10463" t="s">
        <v>704</v>
      </c>
      <c r="H10463">
        <v>23045</v>
      </c>
    </row>
    <row r="10464" spans="2:8" hidden="1" x14ac:dyDescent="0.25">
      <c r="B10464" t="s">
        <v>697</v>
      </c>
      <c r="C10464" t="s">
        <v>701</v>
      </c>
      <c r="D10464" t="s">
        <v>698</v>
      </c>
      <c r="E10464" t="s">
        <v>702</v>
      </c>
      <c r="F10464" t="s">
        <v>10886</v>
      </c>
      <c r="G10464" t="s">
        <v>704</v>
      </c>
      <c r="H10464">
        <v>23046</v>
      </c>
    </row>
    <row r="10465" spans="2:8" hidden="1" x14ac:dyDescent="0.25">
      <c r="B10465" t="s">
        <v>697</v>
      </c>
      <c r="C10465" t="s">
        <v>701</v>
      </c>
      <c r="D10465" t="s">
        <v>698</v>
      </c>
      <c r="E10465" t="s">
        <v>702</v>
      </c>
      <c r="F10465" t="s">
        <v>10887</v>
      </c>
      <c r="G10465" t="s">
        <v>704</v>
      </c>
      <c r="H10465">
        <v>23047</v>
      </c>
    </row>
    <row r="10466" spans="2:8" hidden="1" x14ac:dyDescent="0.25">
      <c r="B10466" t="s">
        <v>697</v>
      </c>
      <c r="C10466" t="s">
        <v>701</v>
      </c>
      <c r="D10466" t="s">
        <v>698</v>
      </c>
      <c r="E10466" t="s">
        <v>702</v>
      </c>
      <c r="F10466" t="s">
        <v>10888</v>
      </c>
      <c r="G10466" t="s">
        <v>704</v>
      </c>
      <c r="H10466">
        <v>23050</v>
      </c>
    </row>
    <row r="10467" spans="2:8" hidden="1" x14ac:dyDescent="0.25">
      <c r="B10467" t="s">
        <v>697</v>
      </c>
      <c r="C10467" t="s">
        <v>701</v>
      </c>
      <c r="D10467" t="s">
        <v>698</v>
      </c>
      <c r="E10467" t="s">
        <v>702</v>
      </c>
      <c r="F10467" t="s">
        <v>10889</v>
      </c>
      <c r="G10467" t="s">
        <v>704</v>
      </c>
      <c r="H10467">
        <v>23053</v>
      </c>
    </row>
    <row r="10468" spans="2:8" hidden="1" x14ac:dyDescent="0.25">
      <c r="B10468" t="s">
        <v>697</v>
      </c>
      <c r="C10468" t="s">
        <v>701</v>
      </c>
      <c r="D10468" t="s">
        <v>698</v>
      </c>
      <c r="E10468" t="s">
        <v>702</v>
      </c>
      <c r="F10468" t="s">
        <v>10890</v>
      </c>
      <c r="G10468" t="s">
        <v>704</v>
      </c>
      <c r="H10468">
        <v>23056</v>
      </c>
    </row>
    <row r="10469" spans="2:8" hidden="1" x14ac:dyDescent="0.25">
      <c r="B10469" t="s">
        <v>697</v>
      </c>
      <c r="C10469" t="s">
        <v>701</v>
      </c>
      <c r="D10469" t="s">
        <v>698</v>
      </c>
      <c r="E10469" t="s">
        <v>702</v>
      </c>
      <c r="F10469" t="s">
        <v>10891</v>
      </c>
      <c r="G10469" t="s">
        <v>704</v>
      </c>
      <c r="H10469">
        <v>23059</v>
      </c>
    </row>
    <row r="10470" spans="2:8" hidden="1" x14ac:dyDescent="0.25">
      <c r="B10470" t="s">
        <v>697</v>
      </c>
      <c r="C10470" t="s">
        <v>701</v>
      </c>
      <c r="D10470" t="s">
        <v>698</v>
      </c>
      <c r="E10470" t="s">
        <v>702</v>
      </c>
      <c r="F10470" t="s">
        <v>10892</v>
      </c>
      <c r="G10470" t="s">
        <v>704</v>
      </c>
      <c r="H10470">
        <v>23062</v>
      </c>
    </row>
    <row r="10471" spans="2:8" hidden="1" x14ac:dyDescent="0.25">
      <c r="B10471" t="s">
        <v>697</v>
      </c>
      <c r="C10471" t="s">
        <v>701</v>
      </c>
      <c r="D10471" t="s">
        <v>698</v>
      </c>
      <c r="E10471" t="s">
        <v>702</v>
      </c>
      <c r="F10471" t="s">
        <v>10893</v>
      </c>
      <c r="G10471" t="s">
        <v>704</v>
      </c>
      <c r="H10471">
        <v>23064</v>
      </c>
    </row>
    <row r="10472" spans="2:8" hidden="1" x14ac:dyDescent="0.25">
      <c r="B10472" t="s">
        <v>697</v>
      </c>
      <c r="C10472" t="s">
        <v>701</v>
      </c>
      <c r="D10472" t="s">
        <v>698</v>
      </c>
      <c r="E10472" t="s">
        <v>702</v>
      </c>
      <c r="F10472" t="s">
        <v>10894</v>
      </c>
      <c r="G10472" t="s">
        <v>704</v>
      </c>
      <c r="H10472">
        <v>23067</v>
      </c>
    </row>
    <row r="10473" spans="2:8" hidden="1" x14ac:dyDescent="0.25">
      <c r="B10473" t="s">
        <v>697</v>
      </c>
      <c r="C10473" t="s">
        <v>701</v>
      </c>
      <c r="D10473" t="s">
        <v>698</v>
      </c>
      <c r="E10473" t="s">
        <v>702</v>
      </c>
      <c r="F10473" t="s">
        <v>10895</v>
      </c>
      <c r="G10473" t="s">
        <v>704</v>
      </c>
      <c r="H10473">
        <v>23068</v>
      </c>
    </row>
    <row r="10474" spans="2:8" hidden="1" x14ac:dyDescent="0.25">
      <c r="B10474" t="s">
        <v>697</v>
      </c>
      <c r="C10474" t="s">
        <v>701</v>
      </c>
      <c r="D10474" t="s">
        <v>698</v>
      </c>
      <c r="E10474" t="s">
        <v>702</v>
      </c>
      <c r="F10474" t="s">
        <v>10896</v>
      </c>
      <c r="G10474" t="s">
        <v>704</v>
      </c>
      <c r="H10474">
        <v>23069</v>
      </c>
    </row>
    <row r="10475" spans="2:8" hidden="1" x14ac:dyDescent="0.25">
      <c r="B10475" t="s">
        <v>697</v>
      </c>
      <c r="C10475" t="s">
        <v>701</v>
      </c>
      <c r="D10475" t="s">
        <v>698</v>
      </c>
      <c r="E10475" t="s">
        <v>702</v>
      </c>
      <c r="F10475" t="s">
        <v>10897</v>
      </c>
      <c r="G10475" t="s">
        <v>704</v>
      </c>
      <c r="H10475">
        <v>23070</v>
      </c>
    </row>
    <row r="10476" spans="2:8" hidden="1" x14ac:dyDescent="0.25">
      <c r="B10476" t="s">
        <v>697</v>
      </c>
      <c r="C10476" t="s">
        <v>701</v>
      </c>
      <c r="D10476" t="s">
        <v>698</v>
      </c>
      <c r="E10476" t="s">
        <v>702</v>
      </c>
      <c r="F10476" t="s">
        <v>10898</v>
      </c>
      <c r="G10476" t="s">
        <v>704</v>
      </c>
      <c r="H10476">
        <v>23071</v>
      </c>
    </row>
    <row r="10477" spans="2:8" hidden="1" x14ac:dyDescent="0.25">
      <c r="B10477" t="s">
        <v>697</v>
      </c>
      <c r="C10477" t="s">
        <v>701</v>
      </c>
      <c r="D10477" t="s">
        <v>698</v>
      </c>
      <c r="E10477" t="s">
        <v>702</v>
      </c>
      <c r="F10477" t="s">
        <v>10899</v>
      </c>
      <c r="G10477" t="s">
        <v>704</v>
      </c>
      <c r="H10477">
        <v>23072</v>
      </c>
    </row>
    <row r="10478" spans="2:8" hidden="1" x14ac:dyDescent="0.25">
      <c r="B10478" t="s">
        <v>697</v>
      </c>
      <c r="C10478" t="s">
        <v>701</v>
      </c>
      <c r="D10478" t="s">
        <v>698</v>
      </c>
      <c r="E10478" t="s">
        <v>702</v>
      </c>
      <c r="F10478" t="s">
        <v>10900</v>
      </c>
      <c r="G10478" t="s">
        <v>704</v>
      </c>
      <c r="H10478">
        <v>23073</v>
      </c>
    </row>
    <row r="10479" spans="2:8" hidden="1" x14ac:dyDescent="0.25">
      <c r="B10479" t="s">
        <v>697</v>
      </c>
      <c r="C10479" t="s">
        <v>701</v>
      </c>
      <c r="D10479" t="s">
        <v>698</v>
      </c>
      <c r="E10479" t="s">
        <v>702</v>
      </c>
      <c r="F10479" t="s">
        <v>10901</v>
      </c>
      <c r="G10479" t="s">
        <v>704</v>
      </c>
      <c r="H10479">
        <v>23075</v>
      </c>
    </row>
    <row r="10480" spans="2:8" hidden="1" x14ac:dyDescent="0.25">
      <c r="B10480" t="s">
        <v>697</v>
      </c>
      <c r="C10480" t="s">
        <v>701</v>
      </c>
      <c r="D10480" t="s">
        <v>698</v>
      </c>
      <c r="E10480" t="s">
        <v>702</v>
      </c>
      <c r="F10480" t="s">
        <v>10902</v>
      </c>
      <c r="G10480" t="s">
        <v>704</v>
      </c>
      <c r="H10480">
        <v>23077</v>
      </c>
    </row>
    <row r="10481" spans="2:8" hidden="1" x14ac:dyDescent="0.25">
      <c r="B10481" t="s">
        <v>697</v>
      </c>
      <c r="C10481" t="s">
        <v>701</v>
      </c>
      <c r="D10481" t="s">
        <v>698</v>
      </c>
      <c r="E10481" t="s">
        <v>702</v>
      </c>
      <c r="F10481" t="s">
        <v>10903</v>
      </c>
      <c r="G10481" t="s">
        <v>704</v>
      </c>
      <c r="H10481">
        <v>23079</v>
      </c>
    </row>
    <row r="10482" spans="2:8" hidden="1" x14ac:dyDescent="0.25">
      <c r="B10482" t="s">
        <v>697</v>
      </c>
      <c r="C10482" t="s">
        <v>701</v>
      </c>
      <c r="D10482" t="s">
        <v>698</v>
      </c>
      <c r="E10482" t="s">
        <v>702</v>
      </c>
      <c r="F10482" t="s">
        <v>10904</v>
      </c>
      <c r="G10482" t="s">
        <v>704</v>
      </c>
      <c r="H10482">
        <v>23081</v>
      </c>
    </row>
    <row r="10483" spans="2:8" hidden="1" x14ac:dyDescent="0.25">
      <c r="B10483" t="s">
        <v>697</v>
      </c>
      <c r="C10483" t="s">
        <v>701</v>
      </c>
      <c r="D10483" t="s">
        <v>698</v>
      </c>
      <c r="E10483" t="s">
        <v>702</v>
      </c>
      <c r="F10483" t="s">
        <v>10905</v>
      </c>
      <c r="G10483" t="s">
        <v>704</v>
      </c>
      <c r="H10483">
        <v>23082</v>
      </c>
    </row>
    <row r="10484" spans="2:8" hidden="1" x14ac:dyDescent="0.25">
      <c r="B10484" t="s">
        <v>697</v>
      </c>
      <c r="C10484" t="s">
        <v>701</v>
      </c>
      <c r="D10484" t="s">
        <v>698</v>
      </c>
      <c r="E10484" t="s">
        <v>702</v>
      </c>
      <c r="F10484" t="s">
        <v>10906</v>
      </c>
      <c r="G10484" t="s">
        <v>704</v>
      </c>
      <c r="H10484">
        <v>23083</v>
      </c>
    </row>
    <row r="10485" spans="2:8" hidden="1" x14ac:dyDescent="0.25">
      <c r="B10485" t="s">
        <v>697</v>
      </c>
      <c r="C10485" t="s">
        <v>701</v>
      </c>
      <c r="D10485" t="s">
        <v>698</v>
      </c>
      <c r="E10485" t="s">
        <v>702</v>
      </c>
      <c r="F10485" t="s">
        <v>10907</v>
      </c>
      <c r="G10485" t="s">
        <v>704</v>
      </c>
      <c r="H10485">
        <v>23091</v>
      </c>
    </row>
    <row r="10486" spans="2:8" hidden="1" x14ac:dyDescent="0.25">
      <c r="B10486" t="s">
        <v>697</v>
      </c>
      <c r="C10486" t="s">
        <v>701</v>
      </c>
      <c r="D10486" t="s">
        <v>698</v>
      </c>
      <c r="E10486" t="s">
        <v>702</v>
      </c>
      <c r="F10486" t="s">
        <v>10908</v>
      </c>
      <c r="G10486" t="s">
        <v>704</v>
      </c>
      <c r="H10486">
        <v>23093</v>
      </c>
    </row>
    <row r="10487" spans="2:8" hidden="1" x14ac:dyDescent="0.25">
      <c r="B10487" t="s">
        <v>697</v>
      </c>
      <c r="C10487" t="s">
        <v>701</v>
      </c>
      <c r="D10487" t="s">
        <v>698</v>
      </c>
      <c r="E10487" t="s">
        <v>702</v>
      </c>
      <c r="F10487" t="s">
        <v>10909</v>
      </c>
      <c r="G10487" t="s">
        <v>704</v>
      </c>
      <c r="H10487">
        <v>23095</v>
      </c>
    </row>
    <row r="10488" spans="2:8" hidden="1" x14ac:dyDescent="0.25">
      <c r="B10488" t="s">
        <v>697</v>
      </c>
      <c r="C10488" t="s">
        <v>701</v>
      </c>
      <c r="D10488" t="s">
        <v>698</v>
      </c>
      <c r="E10488" t="s">
        <v>702</v>
      </c>
      <c r="F10488" t="s">
        <v>10910</v>
      </c>
      <c r="G10488" t="s">
        <v>704</v>
      </c>
      <c r="H10488">
        <v>23097</v>
      </c>
    </row>
    <row r="10489" spans="2:8" hidden="1" x14ac:dyDescent="0.25">
      <c r="B10489" t="s">
        <v>697</v>
      </c>
      <c r="C10489" t="s">
        <v>701</v>
      </c>
      <c r="D10489" t="s">
        <v>698</v>
      </c>
      <c r="E10489" t="s">
        <v>702</v>
      </c>
      <c r="F10489" t="s">
        <v>10911</v>
      </c>
      <c r="G10489" t="s">
        <v>704</v>
      </c>
      <c r="H10489">
        <v>23099</v>
      </c>
    </row>
    <row r="10490" spans="2:8" hidden="1" x14ac:dyDescent="0.25">
      <c r="B10490" t="s">
        <v>697</v>
      </c>
      <c r="C10490" t="s">
        <v>701</v>
      </c>
      <c r="D10490" t="s">
        <v>698</v>
      </c>
      <c r="E10490" t="s">
        <v>702</v>
      </c>
      <c r="F10490" t="s">
        <v>10912</v>
      </c>
      <c r="G10490" t="s">
        <v>704</v>
      </c>
      <c r="H10490">
        <v>23101</v>
      </c>
    </row>
    <row r="10491" spans="2:8" hidden="1" x14ac:dyDescent="0.25">
      <c r="B10491" t="s">
        <v>697</v>
      </c>
      <c r="C10491" t="s">
        <v>701</v>
      </c>
      <c r="D10491" t="s">
        <v>698</v>
      </c>
      <c r="E10491" t="s">
        <v>702</v>
      </c>
      <c r="F10491" t="s">
        <v>10913</v>
      </c>
      <c r="G10491" t="s">
        <v>704</v>
      </c>
      <c r="H10491">
        <v>23108</v>
      </c>
    </row>
    <row r="10492" spans="2:8" hidden="1" x14ac:dyDescent="0.25">
      <c r="B10492" t="s">
        <v>697</v>
      </c>
      <c r="C10492" t="s">
        <v>701</v>
      </c>
      <c r="D10492" t="s">
        <v>698</v>
      </c>
      <c r="E10492" t="s">
        <v>702</v>
      </c>
      <c r="F10492" t="s">
        <v>10914</v>
      </c>
      <c r="G10492" t="s">
        <v>704</v>
      </c>
      <c r="H10492">
        <v>23110</v>
      </c>
    </row>
    <row r="10493" spans="2:8" hidden="1" x14ac:dyDescent="0.25">
      <c r="B10493" t="s">
        <v>697</v>
      </c>
      <c r="C10493" t="s">
        <v>701</v>
      </c>
      <c r="D10493" t="s">
        <v>698</v>
      </c>
      <c r="E10493" t="s">
        <v>702</v>
      </c>
      <c r="F10493" t="s">
        <v>10915</v>
      </c>
      <c r="G10493" t="s">
        <v>704</v>
      </c>
      <c r="H10493">
        <v>23113</v>
      </c>
    </row>
    <row r="10494" spans="2:8" hidden="1" x14ac:dyDescent="0.25">
      <c r="B10494" t="s">
        <v>697</v>
      </c>
      <c r="C10494" t="s">
        <v>701</v>
      </c>
      <c r="D10494" t="s">
        <v>698</v>
      </c>
      <c r="E10494" t="s">
        <v>702</v>
      </c>
      <c r="F10494" t="s">
        <v>10916</v>
      </c>
      <c r="G10494" t="s">
        <v>704</v>
      </c>
      <c r="H10494">
        <v>23116</v>
      </c>
    </row>
    <row r="10495" spans="2:8" hidden="1" x14ac:dyDescent="0.25">
      <c r="B10495" t="s">
        <v>697</v>
      </c>
      <c r="C10495" t="s">
        <v>701</v>
      </c>
      <c r="D10495" t="s">
        <v>698</v>
      </c>
      <c r="E10495" t="s">
        <v>702</v>
      </c>
      <c r="F10495" t="s">
        <v>10917</v>
      </c>
      <c r="G10495" t="s">
        <v>704</v>
      </c>
      <c r="H10495">
        <v>23119</v>
      </c>
    </row>
    <row r="10496" spans="2:8" hidden="1" x14ac:dyDescent="0.25">
      <c r="B10496" t="s">
        <v>697</v>
      </c>
      <c r="C10496" t="s">
        <v>701</v>
      </c>
      <c r="D10496" t="s">
        <v>698</v>
      </c>
      <c r="E10496" t="s">
        <v>702</v>
      </c>
      <c r="F10496" t="s">
        <v>10918</v>
      </c>
      <c r="G10496" t="s">
        <v>704</v>
      </c>
      <c r="H10496">
        <v>23122</v>
      </c>
    </row>
    <row r="10497" spans="2:8" hidden="1" x14ac:dyDescent="0.25">
      <c r="B10497" t="s">
        <v>697</v>
      </c>
      <c r="C10497" t="s">
        <v>701</v>
      </c>
      <c r="D10497" t="s">
        <v>698</v>
      </c>
      <c r="E10497" t="s">
        <v>702</v>
      </c>
      <c r="F10497" t="s">
        <v>10919</v>
      </c>
      <c r="G10497" t="s">
        <v>704</v>
      </c>
      <c r="H10497">
        <v>23124</v>
      </c>
    </row>
    <row r="10498" spans="2:8" hidden="1" x14ac:dyDescent="0.25">
      <c r="B10498" t="s">
        <v>697</v>
      </c>
      <c r="C10498" t="s">
        <v>701</v>
      </c>
      <c r="D10498" t="s">
        <v>698</v>
      </c>
      <c r="E10498" t="s">
        <v>702</v>
      </c>
      <c r="F10498" t="s">
        <v>10920</v>
      </c>
      <c r="G10498" t="s">
        <v>704</v>
      </c>
      <c r="H10498">
        <v>23127</v>
      </c>
    </row>
    <row r="10499" spans="2:8" hidden="1" x14ac:dyDescent="0.25">
      <c r="B10499" t="s">
        <v>697</v>
      </c>
      <c r="C10499" t="s">
        <v>701</v>
      </c>
      <c r="D10499" t="s">
        <v>698</v>
      </c>
      <c r="E10499" t="s">
        <v>702</v>
      </c>
      <c r="F10499" t="s">
        <v>10921</v>
      </c>
      <c r="G10499" t="s">
        <v>704</v>
      </c>
      <c r="H10499">
        <v>23129</v>
      </c>
    </row>
    <row r="10500" spans="2:8" hidden="1" x14ac:dyDescent="0.25">
      <c r="B10500" t="s">
        <v>697</v>
      </c>
      <c r="C10500" t="s">
        <v>701</v>
      </c>
      <c r="D10500" t="s">
        <v>698</v>
      </c>
      <c r="E10500" t="s">
        <v>702</v>
      </c>
      <c r="F10500" t="s">
        <v>10922</v>
      </c>
      <c r="G10500" t="s">
        <v>704</v>
      </c>
      <c r="H10500">
        <v>23131</v>
      </c>
    </row>
    <row r="10501" spans="2:8" hidden="1" x14ac:dyDescent="0.25">
      <c r="B10501" t="s">
        <v>697</v>
      </c>
      <c r="C10501" t="s">
        <v>701</v>
      </c>
      <c r="D10501" t="s">
        <v>698</v>
      </c>
      <c r="E10501" t="s">
        <v>702</v>
      </c>
      <c r="F10501" t="s">
        <v>10923</v>
      </c>
      <c r="G10501" t="s">
        <v>704</v>
      </c>
      <c r="H10501">
        <v>23132</v>
      </c>
    </row>
    <row r="10502" spans="2:8" hidden="1" x14ac:dyDescent="0.25">
      <c r="B10502" t="s">
        <v>697</v>
      </c>
      <c r="C10502" t="s">
        <v>701</v>
      </c>
      <c r="D10502" t="s">
        <v>698</v>
      </c>
      <c r="E10502" t="s">
        <v>702</v>
      </c>
      <c r="F10502" t="s">
        <v>10924</v>
      </c>
      <c r="G10502" t="s">
        <v>704</v>
      </c>
      <c r="H10502">
        <v>23133</v>
      </c>
    </row>
    <row r="10503" spans="2:8" hidden="1" x14ac:dyDescent="0.25">
      <c r="B10503" t="s">
        <v>697</v>
      </c>
      <c r="C10503" t="s">
        <v>701</v>
      </c>
      <c r="D10503" t="s">
        <v>698</v>
      </c>
      <c r="E10503" t="s">
        <v>702</v>
      </c>
      <c r="F10503" t="s">
        <v>10925</v>
      </c>
      <c r="G10503" t="s">
        <v>704</v>
      </c>
      <c r="H10503">
        <v>23134</v>
      </c>
    </row>
    <row r="10504" spans="2:8" hidden="1" x14ac:dyDescent="0.25">
      <c r="B10504" t="s">
        <v>697</v>
      </c>
      <c r="C10504" t="s">
        <v>701</v>
      </c>
      <c r="D10504" t="s">
        <v>698</v>
      </c>
      <c r="E10504" t="s">
        <v>702</v>
      </c>
      <c r="F10504" t="s">
        <v>10926</v>
      </c>
      <c r="G10504" t="s">
        <v>704</v>
      </c>
      <c r="H10504">
        <v>23135</v>
      </c>
    </row>
    <row r="10505" spans="2:8" hidden="1" x14ac:dyDescent="0.25">
      <c r="B10505" t="s">
        <v>697</v>
      </c>
      <c r="C10505" t="s">
        <v>701</v>
      </c>
      <c r="D10505" t="s">
        <v>698</v>
      </c>
      <c r="E10505" t="s">
        <v>702</v>
      </c>
      <c r="F10505" t="s">
        <v>10927</v>
      </c>
      <c r="G10505" t="s">
        <v>704</v>
      </c>
      <c r="H10505">
        <v>23136</v>
      </c>
    </row>
    <row r="10506" spans="2:8" hidden="1" x14ac:dyDescent="0.25">
      <c r="B10506" t="s">
        <v>697</v>
      </c>
      <c r="C10506" t="s">
        <v>701</v>
      </c>
      <c r="D10506" t="s">
        <v>698</v>
      </c>
      <c r="E10506" t="s">
        <v>702</v>
      </c>
      <c r="F10506" t="s">
        <v>10928</v>
      </c>
      <c r="G10506" t="s">
        <v>704</v>
      </c>
      <c r="H10506">
        <v>23137</v>
      </c>
    </row>
    <row r="10507" spans="2:8" hidden="1" x14ac:dyDescent="0.25">
      <c r="B10507" t="s">
        <v>697</v>
      </c>
      <c r="C10507" t="s">
        <v>701</v>
      </c>
      <c r="D10507" t="s">
        <v>698</v>
      </c>
      <c r="E10507" t="s">
        <v>702</v>
      </c>
      <c r="F10507" t="s">
        <v>10929</v>
      </c>
      <c r="G10507" t="s">
        <v>704</v>
      </c>
      <c r="H10507">
        <v>23138</v>
      </c>
    </row>
    <row r="10508" spans="2:8" hidden="1" x14ac:dyDescent="0.25">
      <c r="B10508" t="s">
        <v>697</v>
      </c>
      <c r="C10508" t="s">
        <v>701</v>
      </c>
      <c r="D10508" t="s">
        <v>698</v>
      </c>
      <c r="E10508" t="s">
        <v>702</v>
      </c>
      <c r="F10508" t="s">
        <v>10930</v>
      </c>
      <c r="G10508" t="s">
        <v>704</v>
      </c>
      <c r="H10508">
        <v>23139</v>
      </c>
    </row>
    <row r="10509" spans="2:8" hidden="1" x14ac:dyDescent="0.25">
      <c r="B10509" t="s">
        <v>697</v>
      </c>
      <c r="C10509" t="s">
        <v>701</v>
      </c>
      <c r="D10509" t="s">
        <v>698</v>
      </c>
      <c r="E10509" t="s">
        <v>702</v>
      </c>
      <c r="F10509" t="s">
        <v>10931</v>
      </c>
      <c r="G10509" t="s">
        <v>704</v>
      </c>
      <c r="H10509">
        <v>23140</v>
      </c>
    </row>
    <row r="10510" spans="2:8" hidden="1" x14ac:dyDescent="0.25">
      <c r="B10510" t="s">
        <v>697</v>
      </c>
      <c r="C10510" t="s">
        <v>701</v>
      </c>
      <c r="D10510" t="s">
        <v>698</v>
      </c>
      <c r="E10510" t="s">
        <v>702</v>
      </c>
      <c r="F10510" t="s">
        <v>10932</v>
      </c>
      <c r="G10510" t="s">
        <v>704</v>
      </c>
      <c r="H10510">
        <v>23141</v>
      </c>
    </row>
    <row r="10511" spans="2:8" hidden="1" x14ac:dyDescent="0.25">
      <c r="B10511" t="s">
        <v>697</v>
      </c>
      <c r="C10511" t="s">
        <v>701</v>
      </c>
      <c r="D10511" t="s">
        <v>698</v>
      </c>
      <c r="E10511" t="s">
        <v>702</v>
      </c>
      <c r="F10511" t="s">
        <v>10933</v>
      </c>
      <c r="G10511" t="s">
        <v>704</v>
      </c>
      <c r="H10511">
        <v>23142</v>
      </c>
    </row>
    <row r="10512" spans="2:8" hidden="1" x14ac:dyDescent="0.25">
      <c r="B10512" t="s">
        <v>697</v>
      </c>
      <c r="C10512" t="s">
        <v>701</v>
      </c>
      <c r="D10512" t="s">
        <v>698</v>
      </c>
      <c r="E10512" t="s">
        <v>702</v>
      </c>
      <c r="F10512" t="s">
        <v>10934</v>
      </c>
      <c r="G10512" t="s">
        <v>704</v>
      </c>
      <c r="H10512">
        <v>23143</v>
      </c>
    </row>
    <row r="10513" spans="2:8" hidden="1" x14ac:dyDescent="0.25">
      <c r="B10513" t="s">
        <v>697</v>
      </c>
      <c r="C10513" t="s">
        <v>701</v>
      </c>
      <c r="D10513" t="s">
        <v>698</v>
      </c>
      <c r="E10513" t="s">
        <v>702</v>
      </c>
      <c r="F10513" t="s">
        <v>10935</v>
      </c>
      <c r="G10513" t="s">
        <v>704</v>
      </c>
      <c r="H10513">
        <v>23144</v>
      </c>
    </row>
    <row r="10514" spans="2:8" hidden="1" x14ac:dyDescent="0.25">
      <c r="B10514" t="s">
        <v>697</v>
      </c>
      <c r="C10514" t="s">
        <v>701</v>
      </c>
      <c r="D10514" t="s">
        <v>698</v>
      </c>
      <c r="E10514" t="s">
        <v>702</v>
      </c>
      <c r="F10514" t="s">
        <v>10936</v>
      </c>
      <c r="G10514" t="s">
        <v>704</v>
      </c>
      <c r="H10514">
        <v>23145</v>
      </c>
    </row>
    <row r="10515" spans="2:8" hidden="1" x14ac:dyDescent="0.25">
      <c r="B10515" t="s">
        <v>697</v>
      </c>
      <c r="C10515" t="s">
        <v>701</v>
      </c>
      <c r="D10515" t="s">
        <v>698</v>
      </c>
      <c r="E10515" t="s">
        <v>702</v>
      </c>
      <c r="F10515" t="s">
        <v>10937</v>
      </c>
      <c r="G10515" t="s">
        <v>704</v>
      </c>
      <c r="H10515">
        <v>23146</v>
      </c>
    </row>
    <row r="10516" spans="2:8" hidden="1" x14ac:dyDescent="0.25">
      <c r="B10516" t="s">
        <v>697</v>
      </c>
      <c r="C10516" t="s">
        <v>701</v>
      </c>
      <c r="D10516" t="s">
        <v>698</v>
      </c>
      <c r="E10516" t="s">
        <v>702</v>
      </c>
      <c r="F10516" t="s">
        <v>10938</v>
      </c>
      <c r="G10516" t="s">
        <v>704</v>
      </c>
      <c r="H10516">
        <v>23147</v>
      </c>
    </row>
    <row r="10517" spans="2:8" hidden="1" x14ac:dyDescent="0.25">
      <c r="B10517" t="s">
        <v>697</v>
      </c>
      <c r="C10517" t="s">
        <v>701</v>
      </c>
      <c r="D10517" t="s">
        <v>698</v>
      </c>
      <c r="E10517" t="s">
        <v>702</v>
      </c>
      <c r="F10517" t="s">
        <v>10939</v>
      </c>
      <c r="G10517" t="s">
        <v>704</v>
      </c>
      <c r="H10517">
        <v>23148</v>
      </c>
    </row>
    <row r="10518" spans="2:8" hidden="1" x14ac:dyDescent="0.25">
      <c r="B10518" t="s">
        <v>697</v>
      </c>
      <c r="C10518" t="s">
        <v>701</v>
      </c>
      <c r="D10518" t="s">
        <v>698</v>
      </c>
      <c r="E10518" t="s">
        <v>702</v>
      </c>
      <c r="F10518" t="s">
        <v>10940</v>
      </c>
      <c r="G10518" t="s">
        <v>704</v>
      </c>
      <c r="H10518">
        <v>23149</v>
      </c>
    </row>
    <row r="10519" spans="2:8" hidden="1" x14ac:dyDescent="0.25">
      <c r="B10519" t="s">
        <v>697</v>
      </c>
      <c r="C10519" t="s">
        <v>701</v>
      </c>
      <c r="D10519" t="s">
        <v>698</v>
      </c>
      <c r="E10519" t="s">
        <v>702</v>
      </c>
      <c r="F10519" t="s">
        <v>10941</v>
      </c>
      <c r="G10519" t="s">
        <v>704</v>
      </c>
      <c r="H10519">
        <v>23150</v>
      </c>
    </row>
    <row r="10520" spans="2:8" hidden="1" x14ac:dyDescent="0.25">
      <c r="B10520" t="s">
        <v>697</v>
      </c>
      <c r="C10520" t="s">
        <v>701</v>
      </c>
      <c r="D10520" t="s">
        <v>698</v>
      </c>
      <c r="E10520" t="s">
        <v>702</v>
      </c>
      <c r="F10520" t="s">
        <v>10942</v>
      </c>
      <c r="G10520" t="s">
        <v>704</v>
      </c>
      <c r="H10520">
        <v>23151</v>
      </c>
    </row>
    <row r="10521" spans="2:8" hidden="1" x14ac:dyDescent="0.25">
      <c r="B10521" t="s">
        <v>697</v>
      </c>
      <c r="C10521" t="s">
        <v>701</v>
      </c>
      <c r="D10521" t="s">
        <v>698</v>
      </c>
      <c r="E10521" t="s">
        <v>702</v>
      </c>
      <c r="F10521" t="s">
        <v>10943</v>
      </c>
      <c r="G10521" t="s">
        <v>704</v>
      </c>
      <c r="H10521">
        <v>23152</v>
      </c>
    </row>
    <row r="10522" spans="2:8" hidden="1" x14ac:dyDescent="0.25">
      <c r="B10522" t="s">
        <v>697</v>
      </c>
      <c r="C10522" t="s">
        <v>701</v>
      </c>
      <c r="D10522" t="s">
        <v>698</v>
      </c>
      <c r="E10522" t="s">
        <v>702</v>
      </c>
      <c r="F10522" t="s">
        <v>10944</v>
      </c>
      <c r="G10522" t="s">
        <v>704</v>
      </c>
      <c r="H10522">
        <v>23153</v>
      </c>
    </row>
    <row r="10523" spans="2:8" hidden="1" x14ac:dyDescent="0.25">
      <c r="B10523" t="s">
        <v>697</v>
      </c>
      <c r="C10523" t="s">
        <v>701</v>
      </c>
      <c r="D10523" t="s">
        <v>698</v>
      </c>
      <c r="E10523" t="s">
        <v>702</v>
      </c>
      <c r="F10523" t="s">
        <v>10945</v>
      </c>
      <c r="G10523" t="s">
        <v>704</v>
      </c>
      <c r="H10523">
        <v>23154</v>
      </c>
    </row>
    <row r="10524" spans="2:8" hidden="1" x14ac:dyDescent="0.25">
      <c r="B10524" t="s">
        <v>697</v>
      </c>
      <c r="C10524" t="s">
        <v>701</v>
      </c>
      <c r="D10524" t="s">
        <v>698</v>
      </c>
      <c r="E10524" t="s">
        <v>702</v>
      </c>
      <c r="F10524" t="s">
        <v>10946</v>
      </c>
      <c r="G10524" t="s">
        <v>704</v>
      </c>
      <c r="H10524">
        <v>23155</v>
      </c>
    </row>
    <row r="10525" spans="2:8" hidden="1" x14ac:dyDescent="0.25">
      <c r="B10525" t="s">
        <v>697</v>
      </c>
      <c r="C10525" t="s">
        <v>701</v>
      </c>
      <c r="D10525" t="s">
        <v>698</v>
      </c>
      <c r="E10525" t="s">
        <v>702</v>
      </c>
      <c r="F10525" t="s">
        <v>10947</v>
      </c>
      <c r="G10525" t="s">
        <v>704</v>
      </c>
      <c r="H10525">
        <v>23156</v>
      </c>
    </row>
    <row r="10526" spans="2:8" hidden="1" x14ac:dyDescent="0.25">
      <c r="B10526" t="s">
        <v>697</v>
      </c>
      <c r="C10526" t="s">
        <v>701</v>
      </c>
      <c r="D10526" t="s">
        <v>698</v>
      </c>
      <c r="E10526" t="s">
        <v>702</v>
      </c>
      <c r="F10526" t="s">
        <v>10948</v>
      </c>
      <c r="G10526" t="s">
        <v>704</v>
      </c>
      <c r="H10526">
        <v>23157</v>
      </c>
    </row>
    <row r="10527" spans="2:8" hidden="1" x14ac:dyDescent="0.25">
      <c r="B10527" t="s">
        <v>697</v>
      </c>
      <c r="C10527" t="s">
        <v>701</v>
      </c>
      <c r="D10527" t="s">
        <v>698</v>
      </c>
      <c r="E10527" t="s">
        <v>702</v>
      </c>
      <c r="F10527" t="s">
        <v>10949</v>
      </c>
      <c r="G10527" t="s">
        <v>704</v>
      </c>
      <c r="H10527">
        <v>23158</v>
      </c>
    </row>
    <row r="10528" spans="2:8" hidden="1" x14ac:dyDescent="0.25">
      <c r="B10528" t="s">
        <v>697</v>
      </c>
      <c r="C10528" t="s">
        <v>701</v>
      </c>
      <c r="D10528" t="s">
        <v>698</v>
      </c>
      <c r="E10528" t="s">
        <v>702</v>
      </c>
      <c r="F10528" t="s">
        <v>10950</v>
      </c>
      <c r="G10528" t="s">
        <v>704</v>
      </c>
      <c r="H10528">
        <v>23159</v>
      </c>
    </row>
    <row r="10529" spans="2:8" hidden="1" x14ac:dyDescent="0.25">
      <c r="B10529" t="s">
        <v>697</v>
      </c>
      <c r="C10529" t="s">
        <v>701</v>
      </c>
      <c r="D10529" t="s">
        <v>698</v>
      </c>
      <c r="E10529" t="s">
        <v>702</v>
      </c>
      <c r="F10529" t="s">
        <v>10951</v>
      </c>
      <c r="G10529" t="s">
        <v>704</v>
      </c>
      <c r="H10529">
        <v>23160</v>
      </c>
    </row>
    <row r="10530" spans="2:8" hidden="1" x14ac:dyDescent="0.25">
      <c r="B10530" t="s">
        <v>697</v>
      </c>
      <c r="C10530" t="s">
        <v>701</v>
      </c>
      <c r="D10530" t="s">
        <v>698</v>
      </c>
      <c r="E10530" t="s">
        <v>702</v>
      </c>
      <c r="F10530" t="s">
        <v>10952</v>
      </c>
      <c r="G10530" t="s">
        <v>704</v>
      </c>
      <c r="H10530">
        <v>23161</v>
      </c>
    </row>
    <row r="10531" spans="2:8" hidden="1" x14ac:dyDescent="0.25">
      <c r="B10531" t="s">
        <v>697</v>
      </c>
      <c r="C10531" t="s">
        <v>701</v>
      </c>
      <c r="D10531" t="s">
        <v>698</v>
      </c>
      <c r="E10531" t="s">
        <v>702</v>
      </c>
      <c r="F10531" t="s">
        <v>10953</v>
      </c>
      <c r="G10531" t="s">
        <v>704</v>
      </c>
      <c r="H10531">
        <v>23162</v>
      </c>
    </row>
    <row r="10532" spans="2:8" hidden="1" x14ac:dyDescent="0.25">
      <c r="B10532" t="s">
        <v>697</v>
      </c>
      <c r="C10532" t="s">
        <v>701</v>
      </c>
      <c r="D10532" t="s">
        <v>698</v>
      </c>
      <c r="E10532" t="s">
        <v>702</v>
      </c>
      <c r="F10532" t="s">
        <v>10954</v>
      </c>
      <c r="G10532" t="s">
        <v>704</v>
      </c>
      <c r="H10532">
        <v>23163</v>
      </c>
    </row>
    <row r="10533" spans="2:8" hidden="1" x14ac:dyDescent="0.25">
      <c r="B10533" t="s">
        <v>697</v>
      </c>
      <c r="C10533" t="s">
        <v>701</v>
      </c>
      <c r="D10533" t="s">
        <v>698</v>
      </c>
      <c r="E10533" t="s">
        <v>702</v>
      </c>
      <c r="F10533" t="s">
        <v>10955</v>
      </c>
      <c r="G10533" t="s">
        <v>704</v>
      </c>
      <c r="H10533">
        <v>23164</v>
      </c>
    </row>
    <row r="10534" spans="2:8" hidden="1" x14ac:dyDescent="0.25">
      <c r="B10534" t="s">
        <v>697</v>
      </c>
      <c r="C10534" t="s">
        <v>701</v>
      </c>
      <c r="D10534" t="s">
        <v>698</v>
      </c>
      <c r="E10534" t="s">
        <v>702</v>
      </c>
      <c r="F10534" t="s">
        <v>10956</v>
      </c>
      <c r="G10534" t="s">
        <v>704</v>
      </c>
      <c r="H10534">
        <v>23165</v>
      </c>
    </row>
    <row r="10535" spans="2:8" hidden="1" x14ac:dyDescent="0.25">
      <c r="B10535" t="s">
        <v>697</v>
      </c>
      <c r="C10535" t="s">
        <v>701</v>
      </c>
      <c r="D10535" t="s">
        <v>698</v>
      </c>
      <c r="E10535" t="s">
        <v>702</v>
      </c>
      <c r="F10535" t="s">
        <v>10957</v>
      </c>
      <c r="G10535" t="s">
        <v>704</v>
      </c>
      <c r="H10535">
        <v>23166</v>
      </c>
    </row>
    <row r="10536" spans="2:8" hidden="1" x14ac:dyDescent="0.25">
      <c r="B10536" t="s">
        <v>697</v>
      </c>
      <c r="C10536" t="s">
        <v>701</v>
      </c>
      <c r="D10536" t="s">
        <v>698</v>
      </c>
      <c r="E10536" t="s">
        <v>702</v>
      </c>
      <c r="F10536" t="s">
        <v>10958</v>
      </c>
      <c r="G10536" t="s">
        <v>704</v>
      </c>
      <c r="H10536">
        <v>23167</v>
      </c>
    </row>
    <row r="10537" spans="2:8" hidden="1" x14ac:dyDescent="0.25">
      <c r="B10537" t="s">
        <v>697</v>
      </c>
      <c r="C10537" t="s">
        <v>701</v>
      </c>
      <c r="D10537" t="s">
        <v>698</v>
      </c>
      <c r="E10537" t="s">
        <v>702</v>
      </c>
      <c r="F10537" t="s">
        <v>10959</v>
      </c>
      <c r="G10537" t="s">
        <v>704</v>
      </c>
      <c r="H10537">
        <v>23168</v>
      </c>
    </row>
    <row r="10538" spans="2:8" hidden="1" x14ac:dyDescent="0.25">
      <c r="B10538" t="s">
        <v>697</v>
      </c>
      <c r="C10538" t="s">
        <v>701</v>
      </c>
      <c r="D10538" t="s">
        <v>698</v>
      </c>
      <c r="E10538" t="s">
        <v>702</v>
      </c>
      <c r="F10538" t="s">
        <v>10960</v>
      </c>
      <c r="G10538" t="s">
        <v>704</v>
      </c>
      <c r="H10538">
        <v>23169</v>
      </c>
    </row>
    <row r="10539" spans="2:8" hidden="1" x14ac:dyDescent="0.25">
      <c r="B10539" t="s">
        <v>697</v>
      </c>
      <c r="C10539" t="s">
        <v>701</v>
      </c>
      <c r="D10539" t="s">
        <v>698</v>
      </c>
      <c r="E10539" t="s">
        <v>702</v>
      </c>
      <c r="F10539" t="s">
        <v>10961</v>
      </c>
      <c r="G10539" t="s">
        <v>704</v>
      </c>
      <c r="H10539">
        <v>23170</v>
      </c>
    </row>
    <row r="10540" spans="2:8" hidden="1" x14ac:dyDescent="0.25">
      <c r="B10540" t="s">
        <v>697</v>
      </c>
      <c r="C10540" t="s">
        <v>701</v>
      </c>
      <c r="D10540" t="s">
        <v>698</v>
      </c>
      <c r="E10540" t="s">
        <v>702</v>
      </c>
      <c r="F10540" t="s">
        <v>10962</v>
      </c>
      <c r="G10540" t="s">
        <v>704</v>
      </c>
      <c r="H10540">
        <v>23171</v>
      </c>
    </row>
    <row r="10541" spans="2:8" hidden="1" x14ac:dyDescent="0.25">
      <c r="B10541" t="s">
        <v>697</v>
      </c>
      <c r="C10541" t="s">
        <v>701</v>
      </c>
      <c r="D10541" t="s">
        <v>698</v>
      </c>
      <c r="E10541" t="s">
        <v>702</v>
      </c>
      <c r="F10541" t="s">
        <v>10963</v>
      </c>
      <c r="G10541" t="s">
        <v>704</v>
      </c>
      <c r="H10541">
        <v>23172</v>
      </c>
    </row>
    <row r="10542" spans="2:8" hidden="1" x14ac:dyDescent="0.25">
      <c r="B10542" t="s">
        <v>697</v>
      </c>
      <c r="C10542" t="s">
        <v>701</v>
      </c>
      <c r="D10542" t="s">
        <v>698</v>
      </c>
      <c r="E10542" t="s">
        <v>702</v>
      </c>
      <c r="F10542" t="s">
        <v>10964</v>
      </c>
      <c r="G10542" t="s">
        <v>704</v>
      </c>
      <c r="H10542">
        <v>23173</v>
      </c>
    </row>
    <row r="10543" spans="2:8" hidden="1" x14ac:dyDescent="0.25">
      <c r="B10543" t="s">
        <v>697</v>
      </c>
      <c r="C10543" t="s">
        <v>701</v>
      </c>
      <c r="D10543" t="s">
        <v>698</v>
      </c>
      <c r="E10543" t="s">
        <v>702</v>
      </c>
      <c r="F10543" t="s">
        <v>10965</v>
      </c>
      <c r="G10543" t="s">
        <v>704</v>
      </c>
      <c r="H10543">
        <v>23174</v>
      </c>
    </row>
    <row r="10544" spans="2:8" hidden="1" x14ac:dyDescent="0.25">
      <c r="B10544" t="s">
        <v>697</v>
      </c>
      <c r="C10544" t="s">
        <v>701</v>
      </c>
      <c r="D10544" t="s">
        <v>698</v>
      </c>
      <c r="E10544" t="s">
        <v>702</v>
      </c>
      <c r="F10544" t="s">
        <v>10966</v>
      </c>
      <c r="G10544" t="s">
        <v>704</v>
      </c>
      <c r="H10544">
        <v>23175</v>
      </c>
    </row>
    <row r="10545" spans="2:8" hidden="1" x14ac:dyDescent="0.25">
      <c r="B10545" t="s">
        <v>697</v>
      </c>
      <c r="C10545" t="s">
        <v>701</v>
      </c>
      <c r="D10545" t="s">
        <v>698</v>
      </c>
      <c r="E10545" t="s">
        <v>702</v>
      </c>
      <c r="F10545" t="s">
        <v>10967</v>
      </c>
      <c r="G10545" t="s">
        <v>704</v>
      </c>
      <c r="H10545">
        <v>23176</v>
      </c>
    </row>
    <row r="10546" spans="2:8" hidden="1" x14ac:dyDescent="0.25">
      <c r="B10546" t="s">
        <v>697</v>
      </c>
      <c r="C10546" t="s">
        <v>701</v>
      </c>
      <c r="D10546" t="s">
        <v>698</v>
      </c>
      <c r="E10546" t="s">
        <v>702</v>
      </c>
      <c r="F10546" t="s">
        <v>10968</v>
      </c>
      <c r="G10546" t="s">
        <v>704</v>
      </c>
      <c r="H10546">
        <v>23177</v>
      </c>
    </row>
    <row r="10547" spans="2:8" hidden="1" x14ac:dyDescent="0.25">
      <c r="B10547" t="s">
        <v>697</v>
      </c>
      <c r="C10547" t="s">
        <v>701</v>
      </c>
      <c r="D10547" t="s">
        <v>698</v>
      </c>
      <c r="E10547" t="s">
        <v>702</v>
      </c>
      <c r="F10547" t="s">
        <v>10969</v>
      </c>
      <c r="G10547" t="s">
        <v>704</v>
      </c>
      <c r="H10547">
        <v>23178</v>
      </c>
    </row>
    <row r="10548" spans="2:8" hidden="1" x14ac:dyDescent="0.25">
      <c r="B10548" t="s">
        <v>697</v>
      </c>
      <c r="C10548" t="s">
        <v>701</v>
      </c>
      <c r="D10548" t="s">
        <v>698</v>
      </c>
      <c r="E10548" t="s">
        <v>702</v>
      </c>
      <c r="F10548" t="s">
        <v>10970</v>
      </c>
      <c r="G10548" t="s">
        <v>704</v>
      </c>
      <c r="H10548">
        <v>23179</v>
      </c>
    </row>
    <row r="10549" spans="2:8" hidden="1" x14ac:dyDescent="0.25">
      <c r="B10549" t="s">
        <v>697</v>
      </c>
      <c r="C10549" t="s">
        <v>701</v>
      </c>
      <c r="D10549" t="s">
        <v>698</v>
      </c>
      <c r="E10549" t="s">
        <v>702</v>
      </c>
      <c r="F10549" t="s">
        <v>10971</v>
      </c>
      <c r="G10549" t="s">
        <v>704</v>
      </c>
      <c r="H10549">
        <v>23180</v>
      </c>
    </row>
    <row r="10550" spans="2:8" hidden="1" x14ac:dyDescent="0.25">
      <c r="B10550" t="s">
        <v>697</v>
      </c>
      <c r="C10550" t="s">
        <v>701</v>
      </c>
      <c r="D10550" t="s">
        <v>698</v>
      </c>
      <c r="E10550" t="s">
        <v>702</v>
      </c>
      <c r="F10550" t="s">
        <v>10972</v>
      </c>
      <c r="G10550" t="s">
        <v>704</v>
      </c>
      <c r="H10550">
        <v>23181</v>
      </c>
    </row>
    <row r="10551" spans="2:8" hidden="1" x14ac:dyDescent="0.25">
      <c r="B10551" t="s">
        <v>697</v>
      </c>
      <c r="C10551" t="s">
        <v>701</v>
      </c>
      <c r="D10551" t="s">
        <v>698</v>
      </c>
      <c r="E10551" t="s">
        <v>702</v>
      </c>
      <c r="F10551" t="s">
        <v>10973</v>
      </c>
      <c r="G10551" t="s">
        <v>704</v>
      </c>
      <c r="H10551">
        <v>23182</v>
      </c>
    </row>
    <row r="10552" spans="2:8" hidden="1" x14ac:dyDescent="0.25">
      <c r="B10552" t="s">
        <v>697</v>
      </c>
      <c r="C10552" t="s">
        <v>701</v>
      </c>
      <c r="D10552" t="s">
        <v>698</v>
      </c>
      <c r="E10552" t="s">
        <v>702</v>
      </c>
      <c r="F10552" t="s">
        <v>10974</v>
      </c>
      <c r="G10552" t="s">
        <v>704</v>
      </c>
      <c r="H10552">
        <v>23183</v>
      </c>
    </row>
    <row r="10553" spans="2:8" hidden="1" x14ac:dyDescent="0.25">
      <c r="B10553" t="s">
        <v>697</v>
      </c>
      <c r="C10553" t="s">
        <v>701</v>
      </c>
      <c r="D10553" t="s">
        <v>698</v>
      </c>
      <c r="E10553" t="s">
        <v>702</v>
      </c>
      <c r="F10553" t="s">
        <v>10975</v>
      </c>
      <c r="G10553" t="s">
        <v>704</v>
      </c>
      <c r="H10553">
        <v>23184</v>
      </c>
    </row>
    <row r="10554" spans="2:8" hidden="1" x14ac:dyDescent="0.25">
      <c r="B10554" t="s">
        <v>697</v>
      </c>
      <c r="C10554" t="s">
        <v>701</v>
      </c>
      <c r="D10554" t="s">
        <v>698</v>
      </c>
      <c r="E10554" t="s">
        <v>702</v>
      </c>
      <c r="F10554" t="s">
        <v>628</v>
      </c>
      <c r="G10554" t="s">
        <v>704</v>
      </c>
      <c r="H10554">
        <v>23185</v>
      </c>
    </row>
    <row r="10555" spans="2:8" hidden="1" x14ac:dyDescent="0.25">
      <c r="B10555" t="s">
        <v>697</v>
      </c>
      <c r="C10555" t="s">
        <v>701</v>
      </c>
      <c r="D10555" t="s">
        <v>698</v>
      </c>
      <c r="E10555" t="s">
        <v>702</v>
      </c>
      <c r="F10555" t="s">
        <v>10976</v>
      </c>
      <c r="G10555" t="s">
        <v>704</v>
      </c>
      <c r="H10555">
        <v>23188</v>
      </c>
    </row>
    <row r="10556" spans="2:8" hidden="1" x14ac:dyDescent="0.25">
      <c r="B10556" t="s">
        <v>697</v>
      </c>
      <c r="C10556" t="s">
        <v>701</v>
      </c>
      <c r="D10556" t="s">
        <v>698</v>
      </c>
      <c r="E10556" t="s">
        <v>702</v>
      </c>
      <c r="F10556" t="s">
        <v>10977</v>
      </c>
      <c r="G10556" t="s">
        <v>704</v>
      </c>
      <c r="H10556">
        <v>23191</v>
      </c>
    </row>
    <row r="10557" spans="2:8" hidden="1" x14ac:dyDescent="0.25">
      <c r="B10557" t="s">
        <v>697</v>
      </c>
      <c r="C10557" t="s">
        <v>701</v>
      </c>
      <c r="D10557" t="s">
        <v>698</v>
      </c>
      <c r="E10557" t="s">
        <v>702</v>
      </c>
      <c r="F10557" t="s">
        <v>10978</v>
      </c>
      <c r="G10557" t="s">
        <v>704</v>
      </c>
      <c r="H10557">
        <v>23194</v>
      </c>
    </row>
    <row r="10558" spans="2:8" hidden="1" x14ac:dyDescent="0.25">
      <c r="B10558" t="s">
        <v>697</v>
      </c>
      <c r="C10558" t="s">
        <v>701</v>
      </c>
      <c r="D10558" t="s">
        <v>698</v>
      </c>
      <c r="E10558" t="s">
        <v>702</v>
      </c>
      <c r="F10558" t="s">
        <v>10979</v>
      </c>
      <c r="G10558" t="s">
        <v>704</v>
      </c>
      <c r="H10558">
        <v>23197</v>
      </c>
    </row>
    <row r="10559" spans="2:8" hidden="1" x14ac:dyDescent="0.25">
      <c r="B10559" t="s">
        <v>697</v>
      </c>
      <c r="C10559" t="s">
        <v>701</v>
      </c>
      <c r="D10559" t="s">
        <v>698</v>
      </c>
      <c r="E10559" t="s">
        <v>702</v>
      </c>
      <c r="F10559" t="s">
        <v>10980</v>
      </c>
      <c r="G10559" t="s">
        <v>704</v>
      </c>
      <c r="H10559">
        <v>23200</v>
      </c>
    </row>
    <row r="10560" spans="2:8" hidden="1" x14ac:dyDescent="0.25">
      <c r="B10560" t="s">
        <v>697</v>
      </c>
      <c r="C10560" t="s">
        <v>701</v>
      </c>
      <c r="D10560" t="s">
        <v>698</v>
      </c>
      <c r="E10560" t="s">
        <v>702</v>
      </c>
      <c r="F10560" t="s">
        <v>10981</v>
      </c>
      <c r="G10560" t="s">
        <v>704</v>
      </c>
      <c r="H10560">
        <v>23203</v>
      </c>
    </row>
    <row r="10561" spans="2:8" hidden="1" x14ac:dyDescent="0.25">
      <c r="B10561" t="s">
        <v>697</v>
      </c>
      <c r="C10561" t="s">
        <v>701</v>
      </c>
      <c r="D10561" t="s">
        <v>698</v>
      </c>
      <c r="E10561" t="s">
        <v>702</v>
      </c>
      <c r="F10561" t="s">
        <v>547</v>
      </c>
      <c r="G10561" t="s">
        <v>704</v>
      </c>
      <c r="H10561">
        <v>23206</v>
      </c>
    </row>
    <row r="10562" spans="2:8" hidden="1" x14ac:dyDescent="0.25">
      <c r="B10562" t="s">
        <v>697</v>
      </c>
      <c r="C10562" t="s">
        <v>701</v>
      </c>
      <c r="D10562" t="s">
        <v>698</v>
      </c>
      <c r="E10562" t="s">
        <v>702</v>
      </c>
      <c r="F10562" t="s">
        <v>10982</v>
      </c>
      <c r="G10562" t="s">
        <v>704</v>
      </c>
      <c r="H10562">
        <v>23209</v>
      </c>
    </row>
    <row r="10563" spans="2:8" hidden="1" x14ac:dyDescent="0.25">
      <c r="B10563" t="s">
        <v>697</v>
      </c>
      <c r="C10563" t="s">
        <v>701</v>
      </c>
      <c r="D10563" t="s">
        <v>698</v>
      </c>
      <c r="E10563" t="s">
        <v>702</v>
      </c>
      <c r="F10563" t="s">
        <v>10983</v>
      </c>
      <c r="G10563" t="s">
        <v>704</v>
      </c>
      <c r="H10563">
        <v>23212</v>
      </c>
    </row>
    <row r="10564" spans="2:8" hidden="1" x14ac:dyDescent="0.25">
      <c r="B10564" t="s">
        <v>697</v>
      </c>
      <c r="C10564" t="s">
        <v>701</v>
      </c>
      <c r="D10564" t="s">
        <v>698</v>
      </c>
      <c r="E10564" t="s">
        <v>702</v>
      </c>
      <c r="F10564" t="s">
        <v>10984</v>
      </c>
      <c r="G10564" t="s">
        <v>704</v>
      </c>
      <c r="H10564">
        <v>23215</v>
      </c>
    </row>
    <row r="10565" spans="2:8" hidden="1" x14ac:dyDescent="0.25">
      <c r="B10565" t="s">
        <v>697</v>
      </c>
      <c r="C10565" t="s">
        <v>701</v>
      </c>
      <c r="D10565" t="s">
        <v>698</v>
      </c>
      <c r="E10565" t="s">
        <v>702</v>
      </c>
      <c r="F10565" t="s">
        <v>10985</v>
      </c>
      <c r="G10565" t="s">
        <v>704</v>
      </c>
      <c r="H10565">
        <v>23218</v>
      </c>
    </row>
    <row r="10566" spans="2:8" hidden="1" x14ac:dyDescent="0.25">
      <c r="B10566" t="s">
        <v>697</v>
      </c>
      <c r="C10566" t="s">
        <v>701</v>
      </c>
      <c r="D10566" t="s">
        <v>698</v>
      </c>
      <c r="E10566" t="s">
        <v>702</v>
      </c>
      <c r="F10566" t="s">
        <v>10986</v>
      </c>
      <c r="G10566" t="s">
        <v>704</v>
      </c>
      <c r="H10566">
        <v>23221</v>
      </c>
    </row>
    <row r="10567" spans="2:8" hidden="1" x14ac:dyDescent="0.25">
      <c r="B10567" t="s">
        <v>697</v>
      </c>
      <c r="C10567" t="s">
        <v>701</v>
      </c>
      <c r="D10567" t="s">
        <v>698</v>
      </c>
      <c r="E10567" t="s">
        <v>702</v>
      </c>
      <c r="F10567" t="s">
        <v>596</v>
      </c>
      <c r="G10567" t="s">
        <v>704</v>
      </c>
      <c r="H10567">
        <v>23224</v>
      </c>
    </row>
    <row r="10568" spans="2:8" hidden="1" x14ac:dyDescent="0.25">
      <c r="B10568" t="s">
        <v>697</v>
      </c>
      <c r="C10568" t="s">
        <v>701</v>
      </c>
      <c r="D10568" t="s">
        <v>698</v>
      </c>
      <c r="E10568" t="s">
        <v>702</v>
      </c>
      <c r="F10568" t="s">
        <v>10987</v>
      </c>
      <c r="G10568" t="s">
        <v>704</v>
      </c>
      <c r="H10568">
        <v>23227</v>
      </c>
    </row>
    <row r="10569" spans="2:8" hidden="1" x14ac:dyDescent="0.25">
      <c r="B10569" t="s">
        <v>697</v>
      </c>
      <c r="C10569" t="s">
        <v>701</v>
      </c>
      <c r="D10569" t="s">
        <v>698</v>
      </c>
      <c r="E10569" t="s">
        <v>702</v>
      </c>
      <c r="F10569" t="s">
        <v>10988</v>
      </c>
      <c r="G10569" t="s">
        <v>704</v>
      </c>
      <c r="H10569">
        <v>23230</v>
      </c>
    </row>
    <row r="10570" spans="2:8" hidden="1" x14ac:dyDescent="0.25">
      <c r="B10570" t="s">
        <v>697</v>
      </c>
      <c r="C10570" t="s">
        <v>701</v>
      </c>
      <c r="D10570" t="s">
        <v>698</v>
      </c>
      <c r="E10570" t="s">
        <v>702</v>
      </c>
      <c r="F10570" t="s">
        <v>10989</v>
      </c>
      <c r="G10570" t="s">
        <v>704</v>
      </c>
      <c r="H10570">
        <v>23232</v>
      </c>
    </row>
    <row r="10571" spans="2:8" hidden="1" x14ac:dyDescent="0.25">
      <c r="B10571" t="s">
        <v>697</v>
      </c>
      <c r="C10571" t="s">
        <v>701</v>
      </c>
      <c r="D10571" t="s">
        <v>698</v>
      </c>
      <c r="E10571" t="s">
        <v>702</v>
      </c>
      <c r="F10571" t="s">
        <v>10990</v>
      </c>
      <c r="G10571" t="s">
        <v>704</v>
      </c>
      <c r="H10571">
        <v>23235</v>
      </c>
    </row>
    <row r="10572" spans="2:8" hidden="1" x14ac:dyDescent="0.25">
      <c r="B10572" t="s">
        <v>697</v>
      </c>
      <c r="C10572" t="s">
        <v>701</v>
      </c>
      <c r="D10572" t="s">
        <v>698</v>
      </c>
      <c r="E10572" t="s">
        <v>702</v>
      </c>
      <c r="F10572" t="s">
        <v>10991</v>
      </c>
      <c r="G10572" t="s">
        <v>704</v>
      </c>
      <c r="H10572">
        <v>23237</v>
      </c>
    </row>
    <row r="10573" spans="2:8" hidden="1" x14ac:dyDescent="0.25">
      <c r="B10573" t="s">
        <v>697</v>
      </c>
      <c r="C10573" t="s">
        <v>701</v>
      </c>
      <c r="D10573" t="s">
        <v>698</v>
      </c>
      <c r="E10573" t="s">
        <v>702</v>
      </c>
      <c r="F10573" t="s">
        <v>10992</v>
      </c>
      <c r="G10573" t="s">
        <v>704</v>
      </c>
      <c r="H10573">
        <v>23240</v>
      </c>
    </row>
    <row r="10574" spans="2:8" hidden="1" x14ac:dyDescent="0.25">
      <c r="B10574" t="s">
        <v>697</v>
      </c>
      <c r="C10574" t="s">
        <v>701</v>
      </c>
      <c r="D10574" t="s">
        <v>698</v>
      </c>
      <c r="E10574" t="s">
        <v>702</v>
      </c>
      <c r="F10574" t="s">
        <v>10993</v>
      </c>
      <c r="G10574" t="s">
        <v>704</v>
      </c>
      <c r="H10574">
        <v>23242</v>
      </c>
    </row>
    <row r="10575" spans="2:8" hidden="1" x14ac:dyDescent="0.25">
      <c r="B10575" t="s">
        <v>697</v>
      </c>
      <c r="C10575" t="s">
        <v>701</v>
      </c>
      <c r="D10575" t="s">
        <v>698</v>
      </c>
      <c r="E10575" t="s">
        <v>702</v>
      </c>
      <c r="F10575" t="s">
        <v>10994</v>
      </c>
      <c r="G10575" t="s">
        <v>704</v>
      </c>
      <c r="H10575">
        <v>23245</v>
      </c>
    </row>
    <row r="10576" spans="2:8" hidden="1" x14ac:dyDescent="0.25">
      <c r="B10576" t="s">
        <v>697</v>
      </c>
      <c r="C10576" t="s">
        <v>701</v>
      </c>
      <c r="D10576" t="s">
        <v>698</v>
      </c>
      <c r="E10576" t="s">
        <v>702</v>
      </c>
      <c r="F10576" t="s">
        <v>610</v>
      </c>
      <c r="G10576" t="s">
        <v>704</v>
      </c>
      <c r="H10576">
        <v>23246</v>
      </c>
    </row>
    <row r="10577" spans="2:8" hidden="1" x14ac:dyDescent="0.25">
      <c r="B10577" t="s">
        <v>697</v>
      </c>
      <c r="C10577" t="s">
        <v>701</v>
      </c>
      <c r="D10577" t="s">
        <v>698</v>
      </c>
      <c r="E10577" t="s">
        <v>702</v>
      </c>
      <c r="F10577" t="s">
        <v>10995</v>
      </c>
      <c r="G10577" t="s">
        <v>704</v>
      </c>
      <c r="H10577">
        <v>23249</v>
      </c>
    </row>
    <row r="10578" spans="2:8" hidden="1" x14ac:dyDescent="0.25">
      <c r="B10578" t="s">
        <v>697</v>
      </c>
      <c r="C10578" t="s">
        <v>701</v>
      </c>
      <c r="D10578" t="s">
        <v>698</v>
      </c>
      <c r="E10578" t="s">
        <v>702</v>
      </c>
      <c r="F10578" t="s">
        <v>611</v>
      </c>
      <c r="G10578" t="s">
        <v>704</v>
      </c>
      <c r="H10578">
        <v>23252</v>
      </c>
    </row>
    <row r="10579" spans="2:8" hidden="1" x14ac:dyDescent="0.25">
      <c r="B10579" t="s">
        <v>697</v>
      </c>
      <c r="C10579" t="s">
        <v>701</v>
      </c>
      <c r="D10579" t="s">
        <v>698</v>
      </c>
      <c r="E10579" t="s">
        <v>702</v>
      </c>
      <c r="F10579" t="s">
        <v>10996</v>
      </c>
      <c r="G10579" t="s">
        <v>704</v>
      </c>
      <c r="H10579">
        <v>23255</v>
      </c>
    </row>
    <row r="10580" spans="2:8" hidden="1" x14ac:dyDescent="0.25">
      <c r="B10580" t="s">
        <v>697</v>
      </c>
      <c r="C10580" t="s">
        <v>701</v>
      </c>
      <c r="D10580" t="s">
        <v>698</v>
      </c>
      <c r="E10580" t="s">
        <v>702</v>
      </c>
      <c r="F10580" t="s">
        <v>609</v>
      </c>
      <c r="G10580" t="s">
        <v>704</v>
      </c>
      <c r="H10580">
        <v>23258</v>
      </c>
    </row>
    <row r="10581" spans="2:8" hidden="1" x14ac:dyDescent="0.25">
      <c r="B10581" t="s">
        <v>697</v>
      </c>
      <c r="C10581" t="s">
        <v>701</v>
      </c>
      <c r="D10581" t="s">
        <v>698</v>
      </c>
      <c r="E10581" t="s">
        <v>702</v>
      </c>
      <c r="F10581" t="s">
        <v>10997</v>
      </c>
      <c r="G10581" t="s">
        <v>704</v>
      </c>
      <c r="H10581">
        <v>23261</v>
      </c>
    </row>
    <row r="10582" spans="2:8" hidden="1" x14ac:dyDescent="0.25">
      <c r="B10582" t="s">
        <v>697</v>
      </c>
      <c r="C10582" t="s">
        <v>701</v>
      </c>
      <c r="D10582" t="s">
        <v>698</v>
      </c>
      <c r="E10582" t="s">
        <v>702</v>
      </c>
      <c r="F10582" t="s">
        <v>10998</v>
      </c>
      <c r="G10582" t="s">
        <v>704</v>
      </c>
      <c r="H10582">
        <v>23264</v>
      </c>
    </row>
    <row r="10583" spans="2:8" hidden="1" x14ac:dyDescent="0.25">
      <c r="B10583" t="s">
        <v>697</v>
      </c>
      <c r="C10583" t="s">
        <v>701</v>
      </c>
      <c r="D10583" t="s">
        <v>698</v>
      </c>
      <c r="E10583" t="s">
        <v>702</v>
      </c>
      <c r="F10583" t="s">
        <v>10999</v>
      </c>
      <c r="G10583" t="s">
        <v>704</v>
      </c>
      <c r="H10583">
        <v>23267</v>
      </c>
    </row>
    <row r="10584" spans="2:8" hidden="1" x14ac:dyDescent="0.25">
      <c r="B10584" t="s">
        <v>697</v>
      </c>
      <c r="C10584" t="s">
        <v>701</v>
      </c>
      <c r="D10584" t="s">
        <v>698</v>
      </c>
      <c r="E10584" t="s">
        <v>702</v>
      </c>
      <c r="F10584" t="s">
        <v>602</v>
      </c>
      <c r="G10584" t="s">
        <v>704</v>
      </c>
      <c r="H10584">
        <v>23270</v>
      </c>
    </row>
    <row r="10585" spans="2:8" hidden="1" x14ac:dyDescent="0.25">
      <c r="B10585" t="s">
        <v>697</v>
      </c>
      <c r="C10585" t="s">
        <v>701</v>
      </c>
      <c r="D10585" t="s">
        <v>698</v>
      </c>
      <c r="E10585" t="s">
        <v>702</v>
      </c>
      <c r="F10585" t="s">
        <v>607</v>
      </c>
      <c r="G10585" t="s">
        <v>704</v>
      </c>
      <c r="H10585">
        <v>23273</v>
      </c>
    </row>
    <row r="10586" spans="2:8" hidden="1" x14ac:dyDescent="0.25">
      <c r="B10586" t="s">
        <v>697</v>
      </c>
      <c r="C10586" t="s">
        <v>701</v>
      </c>
      <c r="D10586" t="s">
        <v>698</v>
      </c>
      <c r="E10586" t="s">
        <v>702</v>
      </c>
      <c r="F10586" t="s">
        <v>636</v>
      </c>
      <c r="G10586" t="s">
        <v>704</v>
      </c>
      <c r="H10586">
        <v>23276</v>
      </c>
    </row>
    <row r="10587" spans="2:8" hidden="1" x14ac:dyDescent="0.25">
      <c r="B10587" t="s">
        <v>697</v>
      </c>
      <c r="C10587" t="s">
        <v>701</v>
      </c>
      <c r="D10587" t="s">
        <v>698</v>
      </c>
      <c r="E10587" t="s">
        <v>702</v>
      </c>
      <c r="F10587" t="s">
        <v>634</v>
      </c>
      <c r="G10587" t="s">
        <v>704</v>
      </c>
      <c r="H10587">
        <v>23279</v>
      </c>
    </row>
    <row r="10588" spans="2:8" hidden="1" x14ac:dyDescent="0.25">
      <c r="B10588" t="s">
        <v>697</v>
      </c>
      <c r="C10588" t="s">
        <v>701</v>
      </c>
      <c r="D10588" t="s">
        <v>698</v>
      </c>
      <c r="E10588" t="s">
        <v>702</v>
      </c>
      <c r="F10588" t="s">
        <v>639</v>
      </c>
      <c r="G10588" t="s">
        <v>704</v>
      </c>
      <c r="H10588">
        <v>23282</v>
      </c>
    </row>
    <row r="10589" spans="2:8" hidden="1" x14ac:dyDescent="0.25">
      <c r="B10589" t="s">
        <v>697</v>
      </c>
      <c r="C10589" t="s">
        <v>701</v>
      </c>
      <c r="D10589" t="s">
        <v>698</v>
      </c>
      <c r="E10589" t="s">
        <v>702</v>
      </c>
      <c r="F10589" t="s">
        <v>381</v>
      </c>
      <c r="G10589" t="s">
        <v>704</v>
      </c>
      <c r="H10589">
        <v>23285</v>
      </c>
    </row>
    <row r="10590" spans="2:8" hidden="1" x14ac:dyDescent="0.25">
      <c r="B10590" t="s">
        <v>697</v>
      </c>
      <c r="C10590" t="s">
        <v>701</v>
      </c>
      <c r="D10590" t="s">
        <v>698</v>
      </c>
      <c r="E10590" t="s">
        <v>702</v>
      </c>
      <c r="F10590" t="s">
        <v>379</v>
      </c>
      <c r="G10590" t="s">
        <v>704</v>
      </c>
      <c r="H10590">
        <v>23288</v>
      </c>
    </row>
    <row r="10591" spans="2:8" hidden="1" x14ac:dyDescent="0.25">
      <c r="B10591" t="s">
        <v>697</v>
      </c>
      <c r="C10591" t="s">
        <v>701</v>
      </c>
      <c r="D10591" t="s">
        <v>698</v>
      </c>
      <c r="E10591" t="s">
        <v>702</v>
      </c>
      <c r="F10591" t="s">
        <v>377</v>
      </c>
      <c r="G10591" t="s">
        <v>704</v>
      </c>
      <c r="H10591">
        <v>23291</v>
      </c>
    </row>
    <row r="10592" spans="2:8" hidden="1" x14ac:dyDescent="0.25">
      <c r="B10592" t="s">
        <v>697</v>
      </c>
      <c r="C10592" t="s">
        <v>701</v>
      </c>
      <c r="D10592" t="s">
        <v>698</v>
      </c>
      <c r="E10592" t="s">
        <v>702</v>
      </c>
      <c r="F10592" t="s">
        <v>378</v>
      </c>
      <c r="G10592" t="s">
        <v>704</v>
      </c>
      <c r="H10592">
        <v>23294</v>
      </c>
    </row>
    <row r="10593" spans="2:8" hidden="1" x14ac:dyDescent="0.25">
      <c r="B10593" t="s">
        <v>697</v>
      </c>
      <c r="C10593" t="s">
        <v>701</v>
      </c>
      <c r="D10593" t="s">
        <v>698</v>
      </c>
      <c r="E10593" t="s">
        <v>702</v>
      </c>
      <c r="F10593" t="s">
        <v>380</v>
      </c>
      <c r="G10593" t="s">
        <v>704</v>
      </c>
      <c r="H10593">
        <v>23297</v>
      </c>
    </row>
    <row r="10594" spans="2:8" hidden="1" x14ac:dyDescent="0.25">
      <c r="B10594" t="s">
        <v>697</v>
      </c>
      <c r="C10594" t="s">
        <v>701</v>
      </c>
      <c r="D10594" t="s">
        <v>698</v>
      </c>
      <c r="E10594" t="s">
        <v>702</v>
      </c>
      <c r="F10594" t="s">
        <v>385</v>
      </c>
      <c r="G10594" t="s">
        <v>704</v>
      </c>
      <c r="H10594">
        <v>23300</v>
      </c>
    </row>
    <row r="10595" spans="2:8" hidden="1" x14ac:dyDescent="0.25">
      <c r="B10595" t="s">
        <v>697</v>
      </c>
      <c r="C10595" t="s">
        <v>701</v>
      </c>
      <c r="D10595" t="s">
        <v>698</v>
      </c>
      <c r="E10595" t="s">
        <v>702</v>
      </c>
      <c r="F10595" t="s">
        <v>11000</v>
      </c>
      <c r="G10595" t="s">
        <v>704</v>
      </c>
      <c r="H10595">
        <v>23303</v>
      </c>
    </row>
    <row r="10596" spans="2:8" hidden="1" x14ac:dyDescent="0.25">
      <c r="B10596" t="s">
        <v>697</v>
      </c>
      <c r="C10596" t="s">
        <v>701</v>
      </c>
      <c r="D10596" t="s">
        <v>698</v>
      </c>
      <c r="E10596" t="s">
        <v>702</v>
      </c>
      <c r="F10596" t="s">
        <v>11001</v>
      </c>
      <c r="G10596" t="s">
        <v>704</v>
      </c>
      <c r="H10596">
        <v>23306</v>
      </c>
    </row>
    <row r="10597" spans="2:8" hidden="1" x14ac:dyDescent="0.25">
      <c r="B10597" t="s">
        <v>697</v>
      </c>
      <c r="C10597" t="s">
        <v>701</v>
      </c>
      <c r="D10597" t="s">
        <v>698</v>
      </c>
      <c r="E10597" t="s">
        <v>702</v>
      </c>
      <c r="F10597" t="s">
        <v>11002</v>
      </c>
      <c r="G10597" t="s">
        <v>704</v>
      </c>
      <c r="H10597">
        <v>23309</v>
      </c>
    </row>
    <row r="10598" spans="2:8" hidden="1" x14ac:dyDescent="0.25">
      <c r="B10598" t="s">
        <v>697</v>
      </c>
      <c r="C10598" t="s">
        <v>701</v>
      </c>
      <c r="D10598" t="s">
        <v>698</v>
      </c>
      <c r="E10598" t="s">
        <v>702</v>
      </c>
      <c r="F10598" t="s">
        <v>382</v>
      </c>
      <c r="G10598" t="s">
        <v>704</v>
      </c>
      <c r="H10598">
        <v>23312</v>
      </c>
    </row>
    <row r="10599" spans="2:8" hidden="1" x14ac:dyDescent="0.25">
      <c r="B10599" t="s">
        <v>697</v>
      </c>
      <c r="C10599" t="s">
        <v>701</v>
      </c>
      <c r="D10599" t="s">
        <v>698</v>
      </c>
      <c r="E10599" t="s">
        <v>702</v>
      </c>
      <c r="F10599" t="s">
        <v>383</v>
      </c>
      <c r="G10599" t="s">
        <v>704</v>
      </c>
      <c r="H10599">
        <v>23315</v>
      </c>
    </row>
    <row r="10600" spans="2:8" hidden="1" x14ac:dyDescent="0.25">
      <c r="B10600" t="s">
        <v>697</v>
      </c>
      <c r="C10600" t="s">
        <v>701</v>
      </c>
      <c r="D10600" t="s">
        <v>698</v>
      </c>
      <c r="E10600" t="s">
        <v>702</v>
      </c>
      <c r="F10600" t="s">
        <v>384</v>
      </c>
      <c r="G10600" t="s">
        <v>704</v>
      </c>
      <c r="H10600">
        <v>23318</v>
      </c>
    </row>
    <row r="10601" spans="2:8" hidden="1" x14ac:dyDescent="0.25">
      <c r="B10601" t="s">
        <v>697</v>
      </c>
      <c r="C10601" t="s">
        <v>701</v>
      </c>
      <c r="D10601" t="s">
        <v>698</v>
      </c>
      <c r="E10601" t="s">
        <v>702</v>
      </c>
      <c r="F10601" t="s">
        <v>11003</v>
      </c>
      <c r="G10601" t="s">
        <v>704</v>
      </c>
      <c r="H10601">
        <v>23321</v>
      </c>
    </row>
    <row r="10602" spans="2:8" hidden="1" x14ac:dyDescent="0.25">
      <c r="B10602" t="s">
        <v>697</v>
      </c>
      <c r="C10602" t="s">
        <v>701</v>
      </c>
      <c r="D10602" t="s">
        <v>698</v>
      </c>
      <c r="E10602" t="s">
        <v>702</v>
      </c>
      <c r="F10602" t="s">
        <v>11004</v>
      </c>
      <c r="G10602" t="s">
        <v>704</v>
      </c>
      <c r="H10602">
        <v>23324</v>
      </c>
    </row>
    <row r="10603" spans="2:8" hidden="1" x14ac:dyDescent="0.25">
      <c r="B10603" t="s">
        <v>697</v>
      </c>
      <c r="C10603" t="s">
        <v>701</v>
      </c>
      <c r="D10603" t="s">
        <v>698</v>
      </c>
      <c r="E10603" t="s">
        <v>702</v>
      </c>
      <c r="F10603" t="s">
        <v>11005</v>
      </c>
      <c r="G10603" t="s">
        <v>704</v>
      </c>
      <c r="H10603">
        <v>23327</v>
      </c>
    </row>
    <row r="10604" spans="2:8" hidden="1" x14ac:dyDescent="0.25">
      <c r="B10604" t="s">
        <v>697</v>
      </c>
      <c r="C10604" t="s">
        <v>701</v>
      </c>
      <c r="D10604" t="s">
        <v>698</v>
      </c>
      <c r="E10604" t="s">
        <v>702</v>
      </c>
      <c r="F10604" t="s">
        <v>11006</v>
      </c>
      <c r="G10604" t="s">
        <v>704</v>
      </c>
      <c r="H10604">
        <v>23330</v>
      </c>
    </row>
    <row r="10605" spans="2:8" hidden="1" x14ac:dyDescent="0.25">
      <c r="B10605" t="s">
        <v>697</v>
      </c>
      <c r="C10605" t="s">
        <v>701</v>
      </c>
      <c r="D10605" t="s">
        <v>698</v>
      </c>
      <c r="E10605" t="s">
        <v>702</v>
      </c>
      <c r="F10605" t="s">
        <v>11007</v>
      </c>
      <c r="G10605" t="s">
        <v>704</v>
      </c>
      <c r="H10605">
        <v>23332</v>
      </c>
    </row>
    <row r="10606" spans="2:8" hidden="1" x14ac:dyDescent="0.25">
      <c r="B10606" t="s">
        <v>697</v>
      </c>
      <c r="C10606" t="s">
        <v>701</v>
      </c>
      <c r="D10606" t="s">
        <v>698</v>
      </c>
      <c r="E10606" t="s">
        <v>702</v>
      </c>
      <c r="F10606" t="s">
        <v>11008</v>
      </c>
      <c r="G10606" t="s">
        <v>704</v>
      </c>
      <c r="H10606">
        <v>23334</v>
      </c>
    </row>
    <row r="10607" spans="2:8" hidden="1" x14ac:dyDescent="0.25">
      <c r="B10607" t="s">
        <v>697</v>
      </c>
      <c r="C10607" t="s">
        <v>701</v>
      </c>
      <c r="D10607" t="s">
        <v>698</v>
      </c>
      <c r="E10607" t="s">
        <v>702</v>
      </c>
      <c r="F10607" t="s">
        <v>11009</v>
      </c>
      <c r="G10607" t="s">
        <v>704</v>
      </c>
      <c r="H10607">
        <v>23336</v>
      </c>
    </row>
    <row r="10608" spans="2:8" hidden="1" x14ac:dyDescent="0.25">
      <c r="B10608" t="s">
        <v>697</v>
      </c>
      <c r="C10608" t="s">
        <v>701</v>
      </c>
      <c r="D10608" t="s">
        <v>698</v>
      </c>
      <c r="E10608" t="s">
        <v>702</v>
      </c>
      <c r="F10608" t="s">
        <v>11010</v>
      </c>
      <c r="G10608" t="s">
        <v>704</v>
      </c>
      <c r="H10608">
        <v>23339</v>
      </c>
    </row>
    <row r="10609" spans="2:8" hidden="1" x14ac:dyDescent="0.25">
      <c r="B10609" t="s">
        <v>697</v>
      </c>
      <c r="C10609" t="s">
        <v>701</v>
      </c>
      <c r="D10609" t="s">
        <v>698</v>
      </c>
      <c r="E10609" t="s">
        <v>702</v>
      </c>
      <c r="F10609" t="s">
        <v>11011</v>
      </c>
      <c r="G10609" t="s">
        <v>704</v>
      </c>
      <c r="H10609">
        <v>23342</v>
      </c>
    </row>
    <row r="10610" spans="2:8" hidden="1" x14ac:dyDescent="0.25">
      <c r="B10610" t="s">
        <v>697</v>
      </c>
      <c r="C10610" t="s">
        <v>701</v>
      </c>
      <c r="D10610" t="s">
        <v>698</v>
      </c>
      <c r="E10610" t="s">
        <v>702</v>
      </c>
      <c r="F10610" t="s">
        <v>11012</v>
      </c>
      <c r="G10610" t="s">
        <v>704</v>
      </c>
      <c r="H10610">
        <v>23345</v>
      </c>
    </row>
    <row r="10611" spans="2:8" hidden="1" x14ac:dyDescent="0.25">
      <c r="B10611" t="s">
        <v>697</v>
      </c>
      <c r="C10611" t="s">
        <v>701</v>
      </c>
      <c r="D10611" t="s">
        <v>698</v>
      </c>
      <c r="E10611" t="s">
        <v>702</v>
      </c>
      <c r="F10611" t="s">
        <v>11013</v>
      </c>
      <c r="G10611" t="s">
        <v>704</v>
      </c>
      <c r="H10611">
        <v>23348</v>
      </c>
    </row>
    <row r="10612" spans="2:8" hidden="1" x14ac:dyDescent="0.25">
      <c r="B10612" t="s">
        <v>697</v>
      </c>
      <c r="C10612" t="s">
        <v>701</v>
      </c>
      <c r="D10612" t="s">
        <v>698</v>
      </c>
      <c r="E10612" t="s">
        <v>702</v>
      </c>
      <c r="F10612" t="s">
        <v>400</v>
      </c>
      <c r="G10612" t="s">
        <v>704</v>
      </c>
      <c r="H10612">
        <v>23351</v>
      </c>
    </row>
    <row r="10613" spans="2:8" hidden="1" x14ac:dyDescent="0.25">
      <c r="B10613" t="s">
        <v>697</v>
      </c>
      <c r="C10613" t="s">
        <v>701</v>
      </c>
      <c r="D10613" t="s">
        <v>698</v>
      </c>
      <c r="E10613" t="s">
        <v>702</v>
      </c>
      <c r="F10613" t="s">
        <v>11014</v>
      </c>
      <c r="G10613" t="s">
        <v>704</v>
      </c>
      <c r="H10613">
        <v>23354</v>
      </c>
    </row>
    <row r="10614" spans="2:8" hidden="1" x14ac:dyDescent="0.25">
      <c r="B10614" t="s">
        <v>697</v>
      </c>
      <c r="C10614" t="s">
        <v>701</v>
      </c>
      <c r="D10614" t="s">
        <v>698</v>
      </c>
      <c r="E10614" t="s">
        <v>702</v>
      </c>
      <c r="F10614" t="s">
        <v>419</v>
      </c>
      <c r="G10614" t="s">
        <v>704</v>
      </c>
      <c r="H10614">
        <v>23357</v>
      </c>
    </row>
    <row r="10615" spans="2:8" hidden="1" x14ac:dyDescent="0.25">
      <c r="B10615" t="s">
        <v>697</v>
      </c>
      <c r="C10615" t="s">
        <v>701</v>
      </c>
      <c r="D10615" t="s">
        <v>698</v>
      </c>
      <c r="E10615" t="s">
        <v>702</v>
      </c>
      <c r="F10615" t="s">
        <v>413</v>
      </c>
      <c r="G10615" t="s">
        <v>704</v>
      </c>
      <c r="H10615">
        <v>23360</v>
      </c>
    </row>
    <row r="10616" spans="2:8" hidden="1" x14ac:dyDescent="0.25">
      <c r="B10616" t="s">
        <v>697</v>
      </c>
      <c r="C10616" t="s">
        <v>701</v>
      </c>
      <c r="D10616" t="s">
        <v>698</v>
      </c>
      <c r="E10616" t="s">
        <v>702</v>
      </c>
      <c r="F10616" t="s">
        <v>421</v>
      </c>
      <c r="G10616" t="s">
        <v>704</v>
      </c>
      <c r="H10616">
        <v>23363</v>
      </c>
    </row>
    <row r="10617" spans="2:8" hidden="1" x14ac:dyDescent="0.25">
      <c r="B10617" t="s">
        <v>697</v>
      </c>
      <c r="C10617" t="s">
        <v>701</v>
      </c>
      <c r="D10617" t="s">
        <v>698</v>
      </c>
      <c r="E10617" t="s">
        <v>702</v>
      </c>
      <c r="F10617" t="s">
        <v>11015</v>
      </c>
      <c r="G10617" t="s">
        <v>704</v>
      </c>
      <c r="H10617">
        <v>23366</v>
      </c>
    </row>
    <row r="10618" spans="2:8" hidden="1" x14ac:dyDescent="0.25">
      <c r="B10618" t="s">
        <v>697</v>
      </c>
      <c r="C10618" t="s">
        <v>701</v>
      </c>
      <c r="D10618" t="s">
        <v>698</v>
      </c>
      <c r="E10618" t="s">
        <v>702</v>
      </c>
      <c r="F10618" t="s">
        <v>11016</v>
      </c>
      <c r="G10618" t="s">
        <v>704</v>
      </c>
      <c r="H10618">
        <v>23369</v>
      </c>
    </row>
    <row r="10619" spans="2:8" hidden="1" x14ac:dyDescent="0.25">
      <c r="B10619" t="s">
        <v>697</v>
      </c>
      <c r="C10619" t="s">
        <v>701</v>
      </c>
      <c r="D10619" t="s">
        <v>698</v>
      </c>
      <c r="E10619" t="s">
        <v>702</v>
      </c>
      <c r="F10619" t="s">
        <v>11017</v>
      </c>
      <c r="G10619" t="s">
        <v>704</v>
      </c>
      <c r="H10619">
        <v>23372</v>
      </c>
    </row>
    <row r="10620" spans="2:8" hidden="1" x14ac:dyDescent="0.25">
      <c r="B10620" t="s">
        <v>697</v>
      </c>
      <c r="C10620" t="s">
        <v>701</v>
      </c>
      <c r="D10620" t="s">
        <v>698</v>
      </c>
      <c r="E10620" t="s">
        <v>702</v>
      </c>
      <c r="F10620" t="s">
        <v>11018</v>
      </c>
      <c r="G10620" t="s">
        <v>704</v>
      </c>
      <c r="H10620">
        <v>23375</v>
      </c>
    </row>
    <row r="10621" spans="2:8" hidden="1" x14ac:dyDescent="0.25">
      <c r="B10621" t="s">
        <v>697</v>
      </c>
      <c r="C10621" t="s">
        <v>701</v>
      </c>
      <c r="D10621" t="s">
        <v>698</v>
      </c>
      <c r="E10621" t="s">
        <v>702</v>
      </c>
      <c r="F10621" t="s">
        <v>11019</v>
      </c>
      <c r="G10621" t="s">
        <v>704</v>
      </c>
      <c r="H10621">
        <v>23378</v>
      </c>
    </row>
    <row r="10622" spans="2:8" hidden="1" x14ac:dyDescent="0.25">
      <c r="B10622" t="s">
        <v>697</v>
      </c>
      <c r="C10622" t="s">
        <v>701</v>
      </c>
      <c r="D10622" t="s">
        <v>698</v>
      </c>
      <c r="E10622" t="s">
        <v>702</v>
      </c>
      <c r="F10622" t="s">
        <v>11020</v>
      </c>
      <c r="G10622" t="s">
        <v>704</v>
      </c>
      <c r="H10622">
        <v>23381</v>
      </c>
    </row>
    <row r="10623" spans="2:8" hidden="1" x14ac:dyDescent="0.25">
      <c r="B10623" t="s">
        <v>697</v>
      </c>
      <c r="C10623" t="s">
        <v>701</v>
      </c>
      <c r="D10623" t="s">
        <v>698</v>
      </c>
      <c r="E10623" t="s">
        <v>702</v>
      </c>
      <c r="F10623" t="s">
        <v>11021</v>
      </c>
      <c r="G10623" t="s">
        <v>704</v>
      </c>
      <c r="H10623">
        <v>23384</v>
      </c>
    </row>
    <row r="10624" spans="2:8" hidden="1" x14ac:dyDescent="0.25">
      <c r="B10624" t="s">
        <v>697</v>
      </c>
      <c r="C10624" t="s">
        <v>701</v>
      </c>
      <c r="D10624" t="s">
        <v>698</v>
      </c>
      <c r="E10624" t="s">
        <v>702</v>
      </c>
      <c r="F10624" t="s">
        <v>11022</v>
      </c>
      <c r="G10624" t="s">
        <v>704</v>
      </c>
      <c r="H10624">
        <v>23387</v>
      </c>
    </row>
    <row r="10625" spans="2:8" hidden="1" x14ac:dyDescent="0.25">
      <c r="B10625" t="s">
        <v>697</v>
      </c>
      <c r="C10625" t="s">
        <v>701</v>
      </c>
      <c r="D10625" t="s">
        <v>698</v>
      </c>
      <c r="E10625" t="s">
        <v>702</v>
      </c>
      <c r="F10625" t="s">
        <v>501</v>
      </c>
      <c r="G10625" t="s">
        <v>704</v>
      </c>
      <c r="H10625">
        <v>23389</v>
      </c>
    </row>
    <row r="10626" spans="2:8" hidden="1" x14ac:dyDescent="0.25">
      <c r="B10626" t="s">
        <v>697</v>
      </c>
      <c r="C10626" t="s">
        <v>701</v>
      </c>
      <c r="D10626" t="s">
        <v>698</v>
      </c>
      <c r="E10626" t="s">
        <v>702</v>
      </c>
      <c r="F10626" t="s">
        <v>11023</v>
      </c>
      <c r="G10626" t="s">
        <v>704</v>
      </c>
      <c r="H10626">
        <v>23392</v>
      </c>
    </row>
    <row r="10627" spans="2:8" hidden="1" x14ac:dyDescent="0.25">
      <c r="B10627" t="s">
        <v>697</v>
      </c>
      <c r="C10627" t="s">
        <v>701</v>
      </c>
      <c r="D10627" t="s">
        <v>698</v>
      </c>
      <c r="E10627" t="s">
        <v>702</v>
      </c>
      <c r="F10627" t="s">
        <v>11024</v>
      </c>
      <c r="G10627" t="s">
        <v>704</v>
      </c>
      <c r="H10627">
        <v>23395</v>
      </c>
    </row>
    <row r="10628" spans="2:8" hidden="1" x14ac:dyDescent="0.25">
      <c r="B10628" t="s">
        <v>697</v>
      </c>
      <c r="C10628" t="s">
        <v>701</v>
      </c>
      <c r="D10628" t="s">
        <v>698</v>
      </c>
      <c r="E10628" t="s">
        <v>702</v>
      </c>
      <c r="F10628" t="s">
        <v>11025</v>
      </c>
      <c r="G10628" t="s">
        <v>704</v>
      </c>
      <c r="H10628">
        <v>23398</v>
      </c>
    </row>
    <row r="10629" spans="2:8" hidden="1" x14ac:dyDescent="0.25">
      <c r="B10629" t="s">
        <v>697</v>
      </c>
      <c r="C10629" t="s">
        <v>701</v>
      </c>
      <c r="D10629" t="s">
        <v>698</v>
      </c>
      <c r="E10629" t="s">
        <v>702</v>
      </c>
      <c r="F10629" t="s">
        <v>11026</v>
      </c>
      <c r="G10629" t="s">
        <v>704</v>
      </c>
      <c r="H10629">
        <v>23401</v>
      </c>
    </row>
    <row r="10630" spans="2:8" hidden="1" x14ac:dyDescent="0.25">
      <c r="B10630" t="s">
        <v>697</v>
      </c>
      <c r="C10630" t="s">
        <v>701</v>
      </c>
      <c r="D10630" t="s">
        <v>698</v>
      </c>
      <c r="E10630" t="s">
        <v>702</v>
      </c>
      <c r="F10630" t="s">
        <v>11027</v>
      </c>
      <c r="G10630" t="s">
        <v>704</v>
      </c>
      <c r="H10630">
        <v>23404</v>
      </c>
    </row>
    <row r="10631" spans="2:8" hidden="1" x14ac:dyDescent="0.25">
      <c r="B10631" t="s">
        <v>697</v>
      </c>
      <c r="C10631" t="s">
        <v>701</v>
      </c>
      <c r="D10631" t="s">
        <v>698</v>
      </c>
      <c r="E10631" t="s">
        <v>702</v>
      </c>
      <c r="F10631" t="s">
        <v>499</v>
      </c>
      <c r="G10631" t="s">
        <v>704</v>
      </c>
      <c r="H10631">
        <v>23407</v>
      </c>
    </row>
    <row r="10632" spans="2:8" hidden="1" x14ac:dyDescent="0.25">
      <c r="B10632" t="s">
        <v>697</v>
      </c>
      <c r="C10632" t="s">
        <v>701</v>
      </c>
      <c r="D10632" t="s">
        <v>698</v>
      </c>
      <c r="E10632" t="s">
        <v>702</v>
      </c>
      <c r="F10632" t="s">
        <v>514</v>
      </c>
      <c r="G10632" t="s">
        <v>704</v>
      </c>
      <c r="H10632">
        <v>23410</v>
      </c>
    </row>
    <row r="10633" spans="2:8" hidden="1" x14ac:dyDescent="0.25">
      <c r="B10633" t="s">
        <v>697</v>
      </c>
      <c r="C10633" t="s">
        <v>701</v>
      </c>
      <c r="D10633" t="s">
        <v>698</v>
      </c>
      <c r="E10633" t="s">
        <v>702</v>
      </c>
      <c r="F10633" t="s">
        <v>11028</v>
      </c>
      <c r="G10633" t="s">
        <v>704</v>
      </c>
      <c r="H10633">
        <v>23413</v>
      </c>
    </row>
    <row r="10634" spans="2:8" hidden="1" x14ac:dyDescent="0.25">
      <c r="B10634" t="s">
        <v>697</v>
      </c>
      <c r="C10634" t="s">
        <v>701</v>
      </c>
      <c r="D10634" t="s">
        <v>698</v>
      </c>
      <c r="E10634" t="s">
        <v>702</v>
      </c>
      <c r="F10634" t="s">
        <v>11029</v>
      </c>
      <c r="G10634" t="s">
        <v>704</v>
      </c>
      <c r="H10634">
        <v>23416</v>
      </c>
    </row>
    <row r="10635" spans="2:8" hidden="1" x14ac:dyDescent="0.25">
      <c r="B10635" t="s">
        <v>697</v>
      </c>
      <c r="C10635" t="s">
        <v>701</v>
      </c>
      <c r="D10635" t="s">
        <v>698</v>
      </c>
      <c r="E10635" t="s">
        <v>702</v>
      </c>
      <c r="F10635" t="s">
        <v>11030</v>
      </c>
      <c r="G10635" t="s">
        <v>704</v>
      </c>
      <c r="H10635">
        <v>23417</v>
      </c>
    </row>
    <row r="10636" spans="2:8" hidden="1" x14ac:dyDescent="0.25">
      <c r="B10636" t="s">
        <v>697</v>
      </c>
      <c r="C10636" t="s">
        <v>701</v>
      </c>
      <c r="D10636" t="s">
        <v>698</v>
      </c>
      <c r="E10636" t="s">
        <v>702</v>
      </c>
      <c r="F10636" t="s">
        <v>11031</v>
      </c>
      <c r="G10636" t="s">
        <v>704</v>
      </c>
      <c r="H10636">
        <v>23442</v>
      </c>
    </row>
    <row r="10637" spans="2:8" hidden="1" x14ac:dyDescent="0.25">
      <c r="B10637" t="s">
        <v>697</v>
      </c>
      <c r="C10637" t="s">
        <v>701</v>
      </c>
      <c r="D10637" t="s">
        <v>698</v>
      </c>
      <c r="E10637" t="s">
        <v>702</v>
      </c>
      <c r="F10637" t="s">
        <v>11032</v>
      </c>
      <c r="G10637" t="s">
        <v>704</v>
      </c>
      <c r="H10637">
        <v>23444</v>
      </c>
    </row>
    <row r="10638" spans="2:8" hidden="1" x14ac:dyDescent="0.25">
      <c r="B10638" t="s">
        <v>697</v>
      </c>
      <c r="C10638" t="s">
        <v>701</v>
      </c>
      <c r="D10638" t="s">
        <v>698</v>
      </c>
      <c r="E10638" t="s">
        <v>702</v>
      </c>
      <c r="F10638" t="s">
        <v>11033</v>
      </c>
      <c r="G10638" t="s">
        <v>704</v>
      </c>
      <c r="H10638">
        <v>23446</v>
      </c>
    </row>
    <row r="10639" spans="2:8" hidden="1" x14ac:dyDescent="0.25">
      <c r="B10639" t="s">
        <v>697</v>
      </c>
      <c r="C10639" t="s">
        <v>701</v>
      </c>
      <c r="D10639" t="s">
        <v>698</v>
      </c>
      <c r="E10639" t="s">
        <v>702</v>
      </c>
      <c r="F10639" t="s">
        <v>11034</v>
      </c>
      <c r="G10639" t="s">
        <v>704</v>
      </c>
      <c r="H10639">
        <v>23448</v>
      </c>
    </row>
    <row r="10640" spans="2:8" hidden="1" x14ac:dyDescent="0.25">
      <c r="B10640" t="s">
        <v>697</v>
      </c>
      <c r="C10640" t="s">
        <v>701</v>
      </c>
      <c r="D10640" t="s">
        <v>698</v>
      </c>
      <c r="E10640" t="s">
        <v>702</v>
      </c>
      <c r="F10640" t="s">
        <v>11035</v>
      </c>
      <c r="G10640" t="s">
        <v>704</v>
      </c>
      <c r="H10640">
        <v>23458</v>
      </c>
    </row>
    <row r="10641" spans="2:8" hidden="1" x14ac:dyDescent="0.25">
      <c r="B10641" t="s">
        <v>697</v>
      </c>
      <c r="C10641" t="s">
        <v>701</v>
      </c>
      <c r="D10641" t="s">
        <v>698</v>
      </c>
      <c r="E10641" t="s">
        <v>702</v>
      </c>
      <c r="F10641" t="s">
        <v>11036</v>
      </c>
      <c r="G10641" t="s">
        <v>704</v>
      </c>
      <c r="H10641">
        <v>23460</v>
      </c>
    </row>
    <row r="10642" spans="2:8" hidden="1" x14ac:dyDescent="0.25">
      <c r="B10642" t="s">
        <v>697</v>
      </c>
      <c r="C10642" t="s">
        <v>701</v>
      </c>
      <c r="D10642" t="s">
        <v>698</v>
      </c>
      <c r="E10642" t="s">
        <v>702</v>
      </c>
      <c r="F10642" t="s">
        <v>11037</v>
      </c>
      <c r="G10642" t="s">
        <v>704</v>
      </c>
      <c r="H10642">
        <v>23461</v>
      </c>
    </row>
    <row r="10643" spans="2:8" hidden="1" x14ac:dyDescent="0.25">
      <c r="B10643" t="s">
        <v>697</v>
      </c>
      <c r="C10643" t="s">
        <v>701</v>
      </c>
      <c r="D10643" t="s">
        <v>698</v>
      </c>
      <c r="E10643" t="s">
        <v>702</v>
      </c>
      <c r="F10643" t="s">
        <v>11038</v>
      </c>
      <c r="G10643" t="s">
        <v>704</v>
      </c>
      <c r="H10643">
        <v>23462</v>
      </c>
    </row>
    <row r="10644" spans="2:8" hidden="1" x14ac:dyDescent="0.25">
      <c r="B10644" t="s">
        <v>697</v>
      </c>
      <c r="C10644" t="s">
        <v>701</v>
      </c>
      <c r="D10644" t="s">
        <v>698</v>
      </c>
      <c r="E10644" t="s">
        <v>702</v>
      </c>
      <c r="F10644" t="s">
        <v>11039</v>
      </c>
      <c r="G10644" t="s">
        <v>704</v>
      </c>
      <c r="H10644">
        <v>23463</v>
      </c>
    </row>
    <row r="10645" spans="2:8" hidden="1" x14ac:dyDescent="0.25">
      <c r="B10645" t="s">
        <v>697</v>
      </c>
      <c r="C10645" t="s">
        <v>701</v>
      </c>
      <c r="D10645" t="s">
        <v>698</v>
      </c>
      <c r="E10645" t="s">
        <v>702</v>
      </c>
      <c r="F10645" t="s">
        <v>11040</v>
      </c>
      <c r="G10645" t="s">
        <v>704</v>
      </c>
      <c r="H10645">
        <v>23464</v>
      </c>
    </row>
    <row r="10646" spans="2:8" hidden="1" x14ac:dyDescent="0.25">
      <c r="B10646" t="s">
        <v>697</v>
      </c>
      <c r="C10646" t="s">
        <v>701</v>
      </c>
      <c r="D10646" t="s">
        <v>698</v>
      </c>
      <c r="E10646" t="s">
        <v>702</v>
      </c>
      <c r="F10646" t="s">
        <v>11041</v>
      </c>
      <c r="G10646" t="s">
        <v>704</v>
      </c>
      <c r="H10646">
        <v>23465</v>
      </c>
    </row>
    <row r="10647" spans="2:8" hidden="1" x14ac:dyDescent="0.25">
      <c r="B10647" t="s">
        <v>697</v>
      </c>
      <c r="C10647" t="s">
        <v>701</v>
      </c>
      <c r="D10647" t="s">
        <v>698</v>
      </c>
      <c r="E10647" t="s">
        <v>702</v>
      </c>
      <c r="F10647" t="s">
        <v>11042</v>
      </c>
      <c r="G10647" t="s">
        <v>704</v>
      </c>
      <c r="H10647">
        <v>23466</v>
      </c>
    </row>
    <row r="10648" spans="2:8" hidden="1" x14ac:dyDescent="0.25">
      <c r="B10648" t="s">
        <v>697</v>
      </c>
      <c r="C10648" t="s">
        <v>701</v>
      </c>
      <c r="D10648" t="s">
        <v>698</v>
      </c>
      <c r="E10648" t="s">
        <v>702</v>
      </c>
      <c r="F10648" t="s">
        <v>11043</v>
      </c>
      <c r="G10648" t="s">
        <v>704</v>
      </c>
      <c r="H10648">
        <v>23467</v>
      </c>
    </row>
    <row r="10649" spans="2:8" hidden="1" x14ac:dyDescent="0.25">
      <c r="B10649" t="s">
        <v>697</v>
      </c>
      <c r="C10649" t="s">
        <v>701</v>
      </c>
      <c r="D10649" t="s">
        <v>698</v>
      </c>
      <c r="E10649" t="s">
        <v>702</v>
      </c>
      <c r="F10649" t="s">
        <v>11044</v>
      </c>
      <c r="G10649" t="s">
        <v>704</v>
      </c>
      <c r="H10649">
        <v>23468</v>
      </c>
    </row>
    <row r="10650" spans="2:8" hidden="1" x14ac:dyDescent="0.25">
      <c r="B10650" t="s">
        <v>697</v>
      </c>
      <c r="C10650" t="s">
        <v>701</v>
      </c>
      <c r="D10650" t="s">
        <v>698</v>
      </c>
      <c r="E10650" t="s">
        <v>702</v>
      </c>
      <c r="F10650" t="s">
        <v>11045</v>
      </c>
      <c r="G10650" t="s">
        <v>704</v>
      </c>
      <c r="H10650">
        <v>23469</v>
      </c>
    </row>
    <row r="10651" spans="2:8" hidden="1" x14ac:dyDescent="0.25">
      <c r="B10651" t="s">
        <v>697</v>
      </c>
      <c r="C10651" t="s">
        <v>701</v>
      </c>
      <c r="D10651" t="s">
        <v>698</v>
      </c>
      <c r="E10651" t="s">
        <v>702</v>
      </c>
      <c r="F10651" t="s">
        <v>11046</v>
      </c>
      <c r="G10651" t="s">
        <v>704</v>
      </c>
      <c r="H10651">
        <v>23470</v>
      </c>
    </row>
    <row r="10652" spans="2:8" hidden="1" x14ac:dyDescent="0.25">
      <c r="B10652" t="s">
        <v>697</v>
      </c>
      <c r="C10652" t="s">
        <v>701</v>
      </c>
      <c r="D10652" t="s">
        <v>698</v>
      </c>
      <c r="E10652" t="s">
        <v>702</v>
      </c>
      <c r="F10652" t="s">
        <v>11047</v>
      </c>
      <c r="G10652" t="s">
        <v>704</v>
      </c>
      <c r="H10652">
        <v>23471</v>
      </c>
    </row>
    <row r="10653" spans="2:8" hidden="1" x14ac:dyDescent="0.25">
      <c r="B10653" t="s">
        <v>697</v>
      </c>
      <c r="C10653" t="s">
        <v>701</v>
      </c>
      <c r="D10653" t="s">
        <v>698</v>
      </c>
      <c r="E10653" t="s">
        <v>702</v>
      </c>
      <c r="F10653" t="s">
        <v>11048</v>
      </c>
      <c r="G10653" t="s">
        <v>704</v>
      </c>
      <c r="H10653">
        <v>23472</v>
      </c>
    </row>
    <row r="10654" spans="2:8" hidden="1" x14ac:dyDescent="0.25">
      <c r="B10654" t="s">
        <v>697</v>
      </c>
      <c r="C10654" t="s">
        <v>701</v>
      </c>
      <c r="D10654" t="s">
        <v>698</v>
      </c>
      <c r="E10654" t="s">
        <v>702</v>
      </c>
      <c r="F10654" t="s">
        <v>11049</v>
      </c>
      <c r="G10654" t="s">
        <v>704</v>
      </c>
      <c r="H10654">
        <v>23473</v>
      </c>
    </row>
    <row r="10655" spans="2:8" hidden="1" x14ac:dyDescent="0.25">
      <c r="B10655" t="s">
        <v>697</v>
      </c>
      <c r="C10655" t="s">
        <v>701</v>
      </c>
      <c r="D10655" t="s">
        <v>698</v>
      </c>
      <c r="E10655" t="s">
        <v>702</v>
      </c>
      <c r="F10655" t="s">
        <v>11050</v>
      </c>
      <c r="G10655" t="s">
        <v>704</v>
      </c>
      <c r="H10655">
        <v>23474</v>
      </c>
    </row>
    <row r="10656" spans="2:8" hidden="1" x14ac:dyDescent="0.25">
      <c r="B10656" t="s">
        <v>697</v>
      </c>
      <c r="C10656" t="s">
        <v>701</v>
      </c>
      <c r="D10656" t="s">
        <v>698</v>
      </c>
      <c r="E10656" t="s">
        <v>702</v>
      </c>
      <c r="F10656" t="s">
        <v>11051</v>
      </c>
      <c r="G10656" t="s">
        <v>704</v>
      </c>
      <c r="H10656">
        <v>23475</v>
      </c>
    </row>
    <row r="10657" spans="2:8" hidden="1" x14ac:dyDescent="0.25">
      <c r="B10657" t="s">
        <v>697</v>
      </c>
      <c r="C10657" t="s">
        <v>701</v>
      </c>
      <c r="D10657" t="s">
        <v>698</v>
      </c>
      <c r="E10657" t="s">
        <v>702</v>
      </c>
      <c r="F10657" t="s">
        <v>11052</v>
      </c>
      <c r="G10657" t="s">
        <v>704</v>
      </c>
      <c r="H10657">
        <v>23476</v>
      </c>
    </row>
    <row r="10658" spans="2:8" hidden="1" x14ac:dyDescent="0.25">
      <c r="B10658" t="s">
        <v>697</v>
      </c>
      <c r="C10658" t="s">
        <v>701</v>
      </c>
      <c r="D10658" t="s">
        <v>698</v>
      </c>
      <c r="E10658" t="s">
        <v>702</v>
      </c>
      <c r="F10658" t="s">
        <v>11053</v>
      </c>
      <c r="G10658" t="s">
        <v>704</v>
      </c>
      <c r="H10658">
        <v>23477</v>
      </c>
    </row>
    <row r="10659" spans="2:8" hidden="1" x14ac:dyDescent="0.25">
      <c r="B10659" t="s">
        <v>697</v>
      </c>
      <c r="C10659" t="s">
        <v>701</v>
      </c>
      <c r="D10659" t="s">
        <v>698</v>
      </c>
      <c r="E10659" t="s">
        <v>702</v>
      </c>
      <c r="F10659" t="s">
        <v>11054</v>
      </c>
      <c r="G10659" t="s">
        <v>704</v>
      </c>
      <c r="H10659">
        <v>23478</v>
      </c>
    </row>
    <row r="10660" spans="2:8" hidden="1" x14ac:dyDescent="0.25">
      <c r="B10660" t="s">
        <v>697</v>
      </c>
      <c r="C10660" t="s">
        <v>701</v>
      </c>
      <c r="D10660" t="s">
        <v>698</v>
      </c>
      <c r="E10660" t="s">
        <v>702</v>
      </c>
      <c r="F10660" t="s">
        <v>11055</v>
      </c>
      <c r="G10660" t="s">
        <v>704</v>
      </c>
      <c r="H10660">
        <v>23479</v>
      </c>
    </row>
    <row r="10661" spans="2:8" hidden="1" x14ac:dyDescent="0.25">
      <c r="B10661" t="s">
        <v>697</v>
      </c>
      <c r="C10661" t="s">
        <v>701</v>
      </c>
      <c r="D10661" t="s">
        <v>698</v>
      </c>
      <c r="E10661" t="s">
        <v>702</v>
      </c>
      <c r="F10661" t="s">
        <v>11056</v>
      </c>
      <c r="G10661" t="s">
        <v>704</v>
      </c>
      <c r="H10661">
        <v>23480</v>
      </c>
    </row>
    <row r="10662" spans="2:8" hidden="1" x14ac:dyDescent="0.25">
      <c r="B10662" t="s">
        <v>697</v>
      </c>
      <c r="C10662" t="s">
        <v>701</v>
      </c>
      <c r="D10662" t="s">
        <v>698</v>
      </c>
      <c r="E10662" t="s">
        <v>702</v>
      </c>
      <c r="F10662" t="s">
        <v>11057</v>
      </c>
      <c r="G10662" t="s">
        <v>704</v>
      </c>
      <c r="H10662">
        <v>23481</v>
      </c>
    </row>
    <row r="10663" spans="2:8" hidden="1" x14ac:dyDescent="0.25">
      <c r="B10663" t="s">
        <v>697</v>
      </c>
      <c r="C10663" t="s">
        <v>701</v>
      </c>
      <c r="D10663" t="s">
        <v>698</v>
      </c>
      <c r="E10663" t="s">
        <v>702</v>
      </c>
      <c r="F10663" t="s">
        <v>11058</v>
      </c>
      <c r="G10663" t="s">
        <v>704</v>
      </c>
      <c r="H10663">
        <v>23482</v>
      </c>
    </row>
    <row r="10664" spans="2:8" hidden="1" x14ac:dyDescent="0.25">
      <c r="B10664" t="s">
        <v>697</v>
      </c>
      <c r="C10664" t="s">
        <v>701</v>
      </c>
      <c r="D10664" t="s">
        <v>698</v>
      </c>
      <c r="E10664" t="s">
        <v>702</v>
      </c>
      <c r="F10664" t="s">
        <v>11059</v>
      </c>
      <c r="G10664" t="s">
        <v>704</v>
      </c>
      <c r="H10664">
        <v>23483</v>
      </c>
    </row>
    <row r="10665" spans="2:8" hidden="1" x14ac:dyDescent="0.25">
      <c r="B10665" t="s">
        <v>697</v>
      </c>
      <c r="C10665" t="s">
        <v>701</v>
      </c>
      <c r="D10665" t="s">
        <v>698</v>
      </c>
      <c r="E10665" t="s">
        <v>702</v>
      </c>
      <c r="F10665" t="s">
        <v>11060</v>
      </c>
      <c r="G10665" t="s">
        <v>704</v>
      </c>
      <c r="H10665">
        <v>23484</v>
      </c>
    </row>
    <row r="10666" spans="2:8" hidden="1" x14ac:dyDescent="0.25">
      <c r="B10666" t="s">
        <v>697</v>
      </c>
      <c r="C10666" t="s">
        <v>701</v>
      </c>
      <c r="D10666" t="s">
        <v>698</v>
      </c>
      <c r="E10666" t="s">
        <v>702</v>
      </c>
      <c r="F10666" t="s">
        <v>11061</v>
      </c>
      <c r="G10666" t="s">
        <v>704</v>
      </c>
      <c r="H10666">
        <v>23485</v>
      </c>
    </row>
    <row r="10667" spans="2:8" hidden="1" x14ac:dyDescent="0.25">
      <c r="B10667" t="s">
        <v>697</v>
      </c>
      <c r="C10667" t="s">
        <v>701</v>
      </c>
      <c r="D10667" t="s">
        <v>698</v>
      </c>
      <c r="E10667" t="s">
        <v>702</v>
      </c>
      <c r="F10667" t="s">
        <v>11062</v>
      </c>
      <c r="G10667" t="s">
        <v>704</v>
      </c>
      <c r="H10667">
        <v>23486</v>
      </c>
    </row>
    <row r="10668" spans="2:8" hidden="1" x14ac:dyDescent="0.25">
      <c r="B10668" t="s">
        <v>697</v>
      </c>
      <c r="C10668" t="s">
        <v>701</v>
      </c>
      <c r="D10668" t="s">
        <v>698</v>
      </c>
      <c r="E10668" t="s">
        <v>702</v>
      </c>
      <c r="F10668" t="s">
        <v>11063</v>
      </c>
      <c r="G10668" t="s">
        <v>704</v>
      </c>
      <c r="H10668">
        <v>23487</v>
      </c>
    </row>
    <row r="10669" spans="2:8" hidden="1" x14ac:dyDescent="0.25">
      <c r="B10669" t="s">
        <v>697</v>
      </c>
      <c r="C10669" t="s">
        <v>701</v>
      </c>
      <c r="D10669" t="s">
        <v>698</v>
      </c>
      <c r="E10669" t="s">
        <v>702</v>
      </c>
      <c r="F10669" t="s">
        <v>11064</v>
      </c>
      <c r="G10669" t="s">
        <v>704</v>
      </c>
      <c r="H10669">
        <v>23489</v>
      </c>
    </row>
    <row r="10670" spans="2:8" hidden="1" x14ac:dyDescent="0.25">
      <c r="B10670" t="s">
        <v>697</v>
      </c>
      <c r="C10670" t="s">
        <v>701</v>
      </c>
      <c r="D10670" t="s">
        <v>698</v>
      </c>
      <c r="E10670" t="s">
        <v>702</v>
      </c>
      <c r="F10670" t="s">
        <v>11065</v>
      </c>
      <c r="G10670" t="s">
        <v>704</v>
      </c>
      <c r="H10670">
        <v>23490</v>
      </c>
    </row>
    <row r="10671" spans="2:8" hidden="1" x14ac:dyDescent="0.25">
      <c r="B10671" t="s">
        <v>697</v>
      </c>
      <c r="C10671" t="s">
        <v>701</v>
      </c>
      <c r="D10671" t="s">
        <v>698</v>
      </c>
      <c r="E10671" t="s">
        <v>702</v>
      </c>
      <c r="F10671" t="s">
        <v>11066</v>
      </c>
      <c r="G10671" t="s">
        <v>704</v>
      </c>
      <c r="H10671">
        <v>23495</v>
      </c>
    </row>
    <row r="10672" spans="2:8" hidden="1" x14ac:dyDescent="0.25">
      <c r="B10672" t="s">
        <v>697</v>
      </c>
      <c r="C10672" t="s">
        <v>701</v>
      </c>
      <c r="D10672" t="s">
        <v>698</v>
      </c>
      <c r="E10672" t="s">
        <v>702</v>
      </c>
      <c r="F10672" t="s">
        <v>11067</v>
      </c>
      <c r="G10672" t="s">
        <v>704</v>
      </c>
      <c r="H10672">
        <v>23497</v>
      </c>
    </row>
    <row r="10673" spans="2:8" hidden="1" x14ac:dyDescent="0.25">
      <c r="B10673" t="s">
        <v>697</v>
      </c>
      <c r="C10673" t="s">
        <v>701</v>
      </c>
      <c r="D10673" t="s">
        <v>698</v>
      </c>
      <c r="E10673" t="s">
        <v>702</v>
      </c>
      <c r="F10673" t="s">
        <v>11068</v>
      </c>
      <c r="G10673" t="s">
        <v>704</v>
      </c>
      <c r="H10673">
        <v>23499</v>
      </c>
    </row>
    <row r="10674" spans="2:8" hidden="1" x14ac:dyDescent="0.25">
      <c r="B10674" t="s">
        <v>697</v>
      </c>
      <c r="C10674" t="s">
        <v>701</v>
      </c>
      <c r="D10674" t="s">
        <v>698</v>
      </c>
      <c r="E10674" t="s">
        <v>702</v>
      </c>
      <c r="F10674" t="s">
        <v>11069</v>
      </c>
      <c r="G10674" t="s">
        <v>704</v>
      </c>
      <c r="H10674">
        <v>23502</v>
      </c>
    </row>
    <row r="10675" spans="2:8" hidden="1" x14ac:dyDescent="0.25">
      <c r="B10675" t="s">
        <v>697</v>
      </c>
      <c r="C10675" t="s">
        <v>701</v>
      </c>
      <c r="D10675" t="s">
        <v>698</v>
      </c>
      <c r="E10675" t="s">
        <v>702</v>
      </c>
      <c r="F10675" t="s">
        <v>11070</v>
      </c>
      <c r="G10675" t="s">
        <v>704</v>
      </c>
      <c r="H10675">
        <v>23504</v>
      </c>
    </row>
    <row r="10676" spans="2:8" hidden="1" x14ac:dyDescent="0.25">
      <c r="B10676" t="s">
        <v>697</v>
      </c>
      <c r="C10676" t="s">
        <v>701</v>
      </c>
      <c r="D10676" t="s">
        <v>698</v>
      </c>
      <c r="E10676" t="s">
        <v>702</v>
      </c>
      <c r="F10676" t="s">
        <v>11071</v>
      </c>
      <c r="G10676" t="s">
        <v>704</v>
      </c>
      <c r="H10676">
        <v>23506</v>
      </c>
    </row>
    <row r="10677" spans="2:8" hidden="1" x14ac:dyDescent="0.25">
      <c r="B10677" t="s">
        <v>697</v>
      </c>
      <c r="C10677" t="s">
        <v>701</v>
      </c>
      <c r="D10677" t="s">
        <v>698</v>
      </c>
      <c r="E10677" t="s">
        <v>702</v>
      </c>
      <c r="F10677" t="s">
        <v>11072</v>
      </c>
      <c r="G10677" t="s">
        <v>704</v>
      </c>
      <c r="H10677">
        <v>23508</v>
      </c>
    </row>
    <row r="10678" spans="2:8" hidden="1" x14ac:dyDescent="0.25">
      <c r="B10678" t="s">
        <v>697</v>
      </c>
      <c r="C10678" t="s">
        <v>701</v>
      </c>
      <c r="D10678" t="s">
        <v>698</v>
      </c>
      <c r="E10678" t="s">
        <v>702</v>
      </c>
      <c r="F10678" t="s">
        <v>11073</v>
      </c>
      <c r="G10678" t="s">
        <v>704</v>
      </c>
      <c r="H10678">
        <v>23510</v>
      </c>
    </row>
    <row r="10679" spans="2:8" hidden="1" x14ac:dyDescent="0.25">
      <c r="B10679" t="s">
        <v>697</v>
      </c>
      <c r="C10679" t="s">
        <v>701</v>
      </c>
      <c r="D10679" t="s">
        <v>698</v>
      </c>
      <c r="E10679" t="s">
        <v>702</v>
      </c>
      <c r="F10679" t="s">
        <v>11074</v>
      </c>
      <c r="G10679" t="s">
        <v>704</v>
      </c>
      <c r="H10679">
        <v>23512</v>
      </c>
    </row>
    <row r="10680" spans="2:8" hidden="1" x14ac:dyDescent="0.25">
      <c r="B10680" t="s">
        <v>697</v>
      </c>
      <c r="C10680" t="s">
        <v>701</v>
      </c>
      <c r="D10680" t="s">
        <v>698</v>
      </c>
      <c r="E10680" t="s">
        <v>702</v>
      </c>
      <c r="F10680" t="s">
        <v>11075</v>
      </c>
      <c r="G10680" t="s">
        <v>704</v>
      </c>
      <c r="H10680">
        <v>23514</v>
      </c>
    </row>
    <row r="10681" spans="2:8" hidden="1" x14ac:dyDescent="0.25">
      <c r="B10681" t="s">
        <v>697</v>
      </c>
      <c r="C10681" t="s">
        <v>701</v>
      </c>
      <c r="D10681" t="s">
        <v>698</v>
      </c>
      <c r="E10681" t="s">
        <v>702</v>
      </c>
      <c r="F10681" t="s">
        <v>11076</v>
      </c>
      <c r="G10681" t="s">
        <v>704</v>
      </c>
      <c r="H10681">
        <v>23516</v>
      </c>
    </row>
    <row r="10682" spans="2:8" hidden="1" x14ac:dyDescent="0.25">
      <c r="B10682" t="s">
        <v>697</v>
      </c>
      <c r="C10682" t="s">
        <v>701</v>
      </c>
      <c r="D10682" t="s">
        <v>698</v>
      </c>
      <c r="E10682" t="s">
        <v>702</v>
      </c>
      <c r="F10682" t="s">
        <v>11077</v>
      </c>
      <c r="G10682" t="s">
        <v>704</v>
      </c>
      <c r="H10682">
        <v>23517</v>
      </c>
    </row>
    <row r="10683" spans="2:8" hidden="1" x14ac:dyDescent="0.25">
      <c r="B10683" t="s">
        <v>697</v>
      </c>
      <c r="C10683" t="s">
        <v>701</v>
      </c>
      <c r="D10683" t="s">
        <v>698</v>
      </c>
      <c r="E10683" t="s">
        <v>702</v>
      </c>
      <c r="F10683" t="s">
        <v>11078</v>
      </c>
      <c r="G10683" t="s">
        <v>704</v>
      </c>
      <c r="H10683">
        <v>23520</v>
      </c>
    </row>
    <row r="10684" spans="2:8" hidden="1" x14ac:dyDescent="0.25">
      <c r="B10684" t="s">
        <v>697</v>
      </c>
      <c r="C10684" t="s">
        <v>701</v>
      </c>
      <c r="D10684" t="s">
        <v>698</v>
      </c>
      <c r="E10684" t="s">
        <v>702</v>
      </c>
      <c r="F10684" t="s">
        <v>11079</v>
      </c>
      <c r="G10684" t="s">
        <v>704</v>
      </c>
      <c r="H10684">
        <v>23522</v>
      </c>
    </row>
    <row r="10685" spans="2:8" hidden="1" x14ac:dyDescent="0.25">
      <c r="B10685" t="s">
        <v>697</v>
      </c>
      <c r="C10685" t="s">
        <v>701</v>
      </c>
      <c r="D10685" t="s">
        <v>698</v>
      </c>
      <c r="E10685" t="s">
        <v>702</v>
      </c>
      <c r="F10685" t="s">
        <v>11080</v>
      </c>
      <c r="G10685" t="s">
        <v>704</v>
      </c>
      <c r="H10685">
        <v>23525</v>
      </c>
    </row>
    <row r="10686" spans="2:8" hidden="1" x14ac:dyDescent="0.25">
      <c r="B10686" t="s">
        <v>697</v>
      </c>
      <c r="C10686" t="s">
        <v>701</v>
      </c>
      <c r="D10686" t="s">
        <v>698</v>
      </c>
      <c r="E10686" t="s">
        <v>702</v>
      </c>
      <c r="F10686" t="s">
        <v>11081</v>
      </c>
      <c r="G10686" t="s">
        <v>704</v>
      </c>
      <c r="H10686">
        <v>23528</v>
      </c>
    </row>
    <row r="10687" spans="2:8" hidden="1" x14ac:dyDescent="0.25">
      <c r="B10687" t="s">
        <v>697</v>
      </c>
      <c r="C10687" t="s">
        <v>701</v>
      </c>
      <c r="D10687" t="s">
        <v>698</v>
      </c>
      <c r="E10687" t="s">
        <v>702</v>
      </c>
      <c r="F10687" t="s">
        <v>11082</v>
      </c>
      <c r="G10687" t="s">
        <v>704</v>
      </c>
      <c r="H10687">
        <v>23533</v>
      </c>
    </row>
    <row r="10688" spans="2:8" hidden="1" x14ac:dyDescent="0.25">
      <c r="B10688" t="s">
        <v>697</v>
      </c>
      <c r="C10688" t="s">
        <v>701</v>
      </c>
      <c r="D10688" t="s">
        <v>698</v>
      </c>
      <c r="E10688" t="s">
        <v>702</v>
      </c>
      <c r="F10688" t="s">
        <v>11083</v>
      </c>
      <c r="G10688" t="s">
        <v>704</v>
      </c>
      <c r="H10688">
        <v>23543</v>
      </c>
    </row>
    <row r="10689" spans="2:8" hidden="1" x14ac:dyDescent="0.25">
      <c r="B10689" t="s">
        <v>697</v>
      </c>
      <c r="C10689" t="s">
        <v>701</v>
      </c>
      <c r="D10689" t="s">
        <v>698</v>
      </c>
      <c r="E10689" t="s">
        <v>702</v>
      </c>
      <c r="F10689" t="s">
        <v>11084</v>
      </c>
      <c r="G10689" t="s">
        <v>704</v>
      </c>
      <c r="H10689">
        <v>23545</v>
      </c>
    </row>
    <row r="10690" spans="2:8" hidden="1" x14ac:dyDescent="0.25">
      <c r="B10690" t="s">
        <v>697</v>
      </c>
      <c r="C10690" t="s">
        <v>701</v>
      </c>
      <c r="D10690" t="s">
        <v>698</v>
      </c>
      <c r="E10690" t="s">
        <v>702</v>
      </c>
      <c r="F10690" t="s">
        <v>11085</v>
      </c>
      <c r="G10690" t="s">
        <v>704</v>
      </c>
      <c r="H10690">
        <v>23547</v>
      </c>
    </row>
    <row r="10691" spans="2:8" hidden="1" x14ac:dyDescent="0.25">
      <c r="B10691" t="s">
        <v>697</v>
      </c>
      <c r="C10691" t="s">
        <v>701</v>
      </c>
      <c r="D10691" t="s">
        <v>698</v>
      </c>
      <c r="E10691" t="s">
        <v>702</v>
      </c>
      <c r="F10691" t="s">
        <v>11086</v>
      </c>
      <c r="G10691" t="s">
        <v>704</v>
      </c>
      <c r="H10691">
        <v>23549</v>
      </c>
    </row>
    <row r="10692" spans="2:8" hidden="1" x14ac:dyDescent="0.25">
      <c r="B10692" t="s">
        <v>697</v>
      </c>
      <c r="C10692" t="s">
        <v>701</v>
      </c>
      <c r="D10692" t="s">
        <v>698</v>
      </c>
      <c r="E10692" t="s">
        <v>702</v>
      </c>
      <c r="F10692" t="s">
        <v>11087</v>
      </c>
      <c r="G10692" t="s">
        <v>704</v>
      </c>
      <c r="H10692">
        <v>23551</v>
      </c>
    </row>
    <row r="10693" spans="2:8" hidden="1" x14ac:dyDescent="0.25">
      <c r="B10693" t="s">
        <v>697</v>
      </c>
      <c r="C10693" t="s">
        <v>701</v>
      </c>
      <c r="D10693" t="s">
        <v>698</v>
      </c>
      <c r="E10693" t="s">
        <v>702</v>
      </c>
      <c r="F10693" t="s">
        <v>11088</v>
      </c>
      <c r="G10693" t="s">
        <v>704</v>
      </c>
      <c r="H10693">
        <v>23553</v>
      </c>
    </row>
    <row r="10694" spans="2:8" hidden="1" x14ac:dyDescent="0.25">
      <c r="B10694" t="s">
        <v>697</v>
      </c>
      <c r="C10694" t="s">
        <v>701</v>
      </c>
      <c r="D10694" t="s">
        <v>698</v>
      </c>
      <c r="E10694" t="s">
        <v>702</v>
      </c>
      <c r="F10694" t="s">
        <v>11089</v>
      </c>
      <c r="G10694" t="s">
        <v>704</v>
      </c>
      <c r="H10694">
        <v>23555</v>
      </c>
    </row>
    <row r="10695" spans="2:8" hidden="1" x14ac:dyDescent="0.25">
      <c r="B10695" t="s">
        <v>697</v>
      </c>
      <c r="C10695" t="s">
        <v>701</v>
      </c>
      <c r="D10695" t="s">
        <v>698</v>
      </c>
      <c r="E10695" t="s">
        <v>702</v>
      </c>
      <c r="F10695" t="s">
        <v>11090</v>
      </c>
      <c r="G10695" t="s">
        <v>704</v>
      </c>
      <c r="H10695">
        <v>23557</v>
      </c>
    </row>
    <row r="10696" spans="2:8" hidden="1" x14ac:dyDescent="0.25">
      <c r="B10696" t="s">
        <v>697</v>
      </c>
      <c r="C10696" t="s">
        <v>701</v>
      </c>
      <c r="D10696" t="s">
        <v>698</v>
      </c>
      <c r="E10696" t="s">
        <v>702</v>
      </c>
      <c r="F10696" t="s">
        <v>11091</v>
      </c>
      <c r="G10696" t="s">
        <v>704</v>
      </c>
      <c r="H10696">
        <v>23559</v>
      </c>
    </row>
    <row r="10697" spans="2:8" hidden="1" x14ac:dyDescent="0.25">
      <c r="B10697" t="s">
        <v>697</v>
      </c>
      <c r="C10697" t="s">
        <v>701</v>
      </c>
      <c r="D10697" t="s">
        <v>698</v>
      </c>
      <c r="E10697" t="s">
        <v>702</v>
      </c>
      <c r="F10697" t="s">
        <v>11092</v>
      </c>
      <c r="G10697" t="s">
        <v>704</v>
      </c>
      <c r="H10697">
        <v>23561</v>
      </c>
    </row>
    <row r="10698" spans="2:8" hidden="1" x14ac:dyDescent="0.25">
      <c r="B10698" t="s">
        <v>697</v>
      </c>
      <c r="C10698" t="s">
        <v>701</v>
      </c>
      <c r="D10698" t="s">
        <v>698</v>
      </c>
      <c r="E10698" t="s">
        <v>702</v>
      </c>
      <c r="F10698" t="s">
        <v>11093</v>
      </c>
      <c r="G10698" t="s">
        <v>704</v>
      </c>
      <c r="H10698">
        <v>23563</v>
      </c>
    </row>
    <row r="10699" spans="2:8" hidden="1" x14ac:dyDescent="0.25">
      <c r="B10699" t="s">
        <v>697</v>
      </c>
      <c r="C10699" t="s">
        <v>701</v>
      </c>
      <c r="D10699" t="s">
        <v>698</v>
      </c>
      <c r="E10699" t="s">
        <v>702</v>
      </c>
      <c r="F10699" t="s">
        <v>11094</v>
      </c>
      <c r="G10699" t="s">
        <v>704</v>
      </c>
      <c r="H10699">
        <v>23565</v>
      </c>
    </row>
    <row r="10700" spans="2:8" hidden="1" x14ac:dyDescent="0.25">
      <c r="B10700" t="s">
        <v>697</v>
      </c>
      <c r="C10700" t="s">
        <v>701</v>
      </c>
      <c r="D10700" t="s">
        <v>698</v>
      </c>
      <c r="E10700" t="s">
        <v>702</v>
      </c>
      <c r="F10700" t="s">
        <v>11095</v>
      </c>
      <c r="G10700" t="s">
        <v>704</v>
      </c>
      <c r="H10700">
        <v>23567</v>
      </c>
    </row>
    <row r="10701" spans="2:8" hidden="1" x14ac:dyDescent="0.25">
      <c r="B10701" t="s">
        <v>697</v>
      </c>
      <c r="C10701" t="s">
        <v>701</v>
      </c>
      <c r="D10701" t="s">
        <v>698</v>
      </c>
      <c r="E10701" t="s">
        <v>702</v>
      </c>
      <c r="F10701" t="s">
        <v>11096</v>
      </c>
      <c r="G10701" t="s">
        <v>704</v>
      </c>
      <c r="H10701">
        <v>23569</v>
      </c>
    </row>
    <row r="10702" spans="2:8" hidden="1" x14ac:dyDescent="0.25">
      <c r="B10702" t="s">
        <v>697</v>
      </c>
      <c r="C10702" t="s">
        <v>701</v>
      </c>
      <c r="D10702" t="s">
        <v>698</v>
      </c>
      <c r="E10702" t="s">
        <v>702</v>
      </c>
      <c r="F10702" t="s">
        <v>11097</v>
      </c>
      <c r="G10702" t="s">
        <v>704</v>
      </c>
      <c r="H10702">
        <v>23571</v>
      </c>
    </row>
    <row r="10703" spans="2:8" hidden="1" x14ac:dyDescent="0.25">
      <c r="B10703" t="s">
        <v>697</v>
      </c>
      <c r="C10703" t="s">
        <v>701</v>
      </c>
      <c r="D10703" t="s">
        <v>698</v>
      </c>
      <c r="E10703" t="s">
        <v>702</v>
      </c>
      <c r="F10703" t="s">
        <v>11098</v>
      </c>
      <c r="G10703" t="s">
        <v>704</v>
      </c>
      <c r="H10703">
        <v>23573</v>
      </c>
    </row>
    <row r="10704" spans="2:8" hidden="1" x14ac:dyDescent="0.25">
      <c r="B10704" t="s">
        <v>697</v>
      </c>
      <c r="C10704" t="s">
        <v>701</v>
      </c>
      <c r="D10704" t="s">
        <v>698</v>
      </c>
      <c r="E10704" t="s">
        <v>702</v>
      </c>
      <c r="F10704" t="s">
        <v>11099</v>
      </c>
      <c r="G10704" t="s">
        <v>704</v>
      </c>
      <c r="H10704">
        <v>23575</v>
      </c>
    </row>
    <row r="10705" spans="2:8" hidden="1" x14ac:dyDescent="0.25">
      <c r="B10705" t="s">
        <v>697</v>
      </c>
      <c r="C10705" t="s">
        <v>701</v>
      </c>
      <c r="D10705" t="s">
        <v>698</v>
      </c>
      <c r="E10705" t="s">
        <v>702</v>
      </c>
      <c r="F10705" t="s">
        <v>11100</v>
      </c>
      <c r="G10705" t="s">
        <v>704</v>
      </c>
      <c r="H10705">
        <v>23577</v>
      </c>
    </row>
    <row r="10706" spans="2:8" hidden="1" x14ac:dyDescent="0.25">
      <c r="B10706" t="s">
        <v>697</v>
      </c>
      <c r="C10706" t="s">
        <v>701</v>
      </c>
      <c r="D10706" t="s">
        <v>698</v>
      </c>
      <c r="E10706" t="s">
        <v>702</v>
      </c>
      <c r="F10706" t="s">
        <v>11101</v>
      </c>
      <c r="G10706" t="s">
        <v>704</v>
      </c>
      <c r="H10706">
        <v>23579</v>
      </c>
    </row>
    <row r="10707" spans="2:8" hidden="1" x14ac:dyDescent="0.25">
      <c r="B10707" t="s">
        <v>697</v>
      </c>
      <c r="C10707" t="s">
        <v>701</v>
      </c>
      <c r="D10707" t="s">
        <v>698</v>
      </c>
      <c r="E10707" t="s">
        <v>702</v>
      </c>
      <c r="F10707" t="s">
        <v>11102</v>
      </c>
      <c r="G10707" t="s">
        <v>704</v>
      </c>
      <c r="H10707">
        <v>23581</v>
      </c>
    </row>
    <row r="10708" spans="2:8" hidden="1" x14ac:dyDescent="0.25">
      <c r="B10708" t="s">
        <v>697</v>
      </c>
      <c r="C10708" t="s">
        <v>701</v>
      </c>
      <c r="D10708" t="s">
        <v>698</v>
      </c>
      <c r="E10708" t="s">
        <v>702</v>
      </c>
      <c r="F10708" t="s">
        <v>11103</v>
      </c>
      <c r="G10708" t="s">
        <v>704</v>
      </c>
      <c r="H10708">
        <v>23583</v>
      </c>
    </row>
    <row r="10709" spans="2:8" hidden="1" x14ac:dyDescent="0.25">
      <c r="B10709" t="s">
        <v>697</v>
      </c>
      <c r="C10709" t="s">
        <v>701</v>
      </c>
      <c r="D10709" t="s">
        <v>698</v>
      </c>
      <c r="E10709" t="s">
        <v>702</v>
      </c>
      <c r="F10709" t="s">
        <v>11104</v>
      </c>
      <c r="G10709" t="s">
        <v>704</v>
      </c>
      <c r="H10709">
        <v>23585</v>
      </c>
    </row>
    <row r="10710" spans="2:8" hidden="1" x14ac:dyDescent="0.25">
      <c r="B10710" t="s">
        <v>697</v>
      </c>
      <c r="C10710" t="s">
        <v>701</v>
      </c>
      <c r="D10710" t="s">
        <v>698</v>
      </c>
      <c r="E10710" t="s">
        <v>702</v>
      </c>
      <c r="F10710" t="s">
        <v>11105</v>
      </c>
      <c r="G10710" t="s">
        <v>704</v>
      </c>
      <c r="H10710">
        <v>23587</v>
      </c>
    </row>
    <row r="10711" spans="2:8" hidden="1" x14ac:dyDescent="0.25">
      <c r="B10711" t="s">
        <v>697</v>
      </c>
      <c r="C10711" t="s">
        <v>701</v>
      </c>
      <c r="D10711" t="s">
        <v>698</v>
      </c>
      <c r="E10711" t="s">
        <v>702</v>
      </c>
      <c r="F10711" t="s">
        <v>11106</v>
      </c>
      <c r="G10711" t="s">
        <v>704</v>
      </c>
      <c r="H10711">
        <v>23589</v>
      </c>
    </row>
    <row r="10712" spans="2:8" hidden="1" x14ac:dyDescent="0.25">
      <c r="B10712" t="s">
        <v>697</v>
      </c>
      <c r="C10712" t="s">
        <v>701</v>
      </c>
      <c r="D10712" t="s">
        <v>698</v>
      </c>
      <c r="E10712" t="s">
        <v>702</v>
      </c>
      <c r="F10712" t="s">
        <v>11107</v>
      </c>
      <c r="G10712" t="s">
        <v>704</v>
      </c>
      <c r="H10712">
        <v>23591</v>
      </c>
    </row>
    <row r="10713" spans="2:8" hidden="1" x14ac:dyDescent="0.25">
      <c r="B10713" t="s">
        <v>697</v>
      </c>
      <c r="C10713" t="s">
        <v>701</v>
      </c>
      <c r="D10713" t="s">
        <v>698</v>
      </c>
      <c r="E10713" t="s">
        <v>702</v>
      </c>
      <c r="F10713" t="s">
        <v>11108</v>
      </c>
      <c r="G10713" t="s">
        <v>704</v>
      </c>
      <c r="H10713">
        <v>23593</v>
      </c>
    </row>
    <row r="10714" spans="2:8" hidden="1" x14ac:dyDescent="0.25">
      <c r="B10714" t="s">
        <v>697</v>
      </c>
      <c r="C10714" t="s">
        <v>701</v>
      </c>
      <c r="D10714" t="s">
        <v>698</v>
      </c>
      <c r="E10714" t="s">
        <v>702</v>
      </c>
      <c r="F10714" t="s">
        <v>11109</v>
      </c>
      <c r="G10714" t="s">
        <v>704</v>
      </c>
      <c r="H10714">
        <v>23595</v>
      </c>
    </row>
    <row r="10715" spans="2:8" hidden="1" x14ac:dyDescent="0.25">
      <c r="B10715" t="s">
        <v>697</v>
      </c>
      <c r="C10715" t="s">
        <v>701</v>
      </c>
      <c r="D10715" t="s">
        <v>698</v>
      </c>
      <c r="E10715" t="s">
        <v>702</v>
      </c>
      <c r="F10715" t="s">
        <v>11110</v>
      </c>
      <c r="G10715" t="s">
        <v>704</v>
      </c>
      <c r="H10715">
        <v>23597</v>
      </c>
    </row>
    <row r="10716" spans="2:8" hidden="1" x14ac:dyDescent="0.25">
      <c r="B10716" t="s">
        <v>697</v>
      </c>
      <c r="C10716" t="s">
        <v>701</v>
      </c>
      <c r="D10716" t="s">
        <v>698</v>
      </c>
      <c r="E10716" t="s">
        <v>702</v>
      </c>
      <c r="F10716" t="s">
        <v>11111</v>
      </c>
      <c r="G10716" t="s">
        <v>704</v>
      </c>
      <c r="H10716">
        <v>23599</v>
      </c>
    </row>
    <row r="10717" spans="2:8" hidden="1" x14ac:dyDescent="0.25">
      <c r="B10717" t="s">
        <v>697</v>
      </c>
      <c r="C10717" t="s">
        <v>701</v>
      </c>
      <c r="D10717" t="s">
        <v>698</v>
      </c>
      <c r="E10717" t="s">
        <v>702</v>
      </c>
      <c r="F10717" t="s">
        <v>11112</v>
      </c>
      <c r="G10717" t="s">
        <v>704</v>
      </c>
      <c r="H10717">
        <v>23601</v>
      </c>
    </row>
    <row r="10718" spans="2:8" hidden="1" x14ac:dyDescent="0.25">
      <c r="B10718" t="s">
        <v>697</v>
      </c>
      <c r="C10718" t="s">
        <v>701</v>
      </c>
      <c r="D10718" t="s">
        <v>698</v>
      </c>
      <c r="E10718" t="s">
        <v>702</v>
      </c>
      <c r="F10718" t="s">
        <v>11113</v>
      </c>
      <c r="G10718" t="s">
        <v>704</v>
      </c>
      <c r="H10718">
        <v>23603</v>
      </c>
    </row>
    <row r="10719" spans="2:8" hidden="1" x14ac:dyDescent="0.25">
      <c r="B10719" t="s">
        <v>697</v>
      </c>
      <c r="C10719" t="s">
        <v>701</v>
      </c>
      <c r="D10719" t="s">
        <v>698</v>
      </c>
      <c r="E10719" t="s">
        <v>702</v>
      </c>
      <c r="F10719" t="s">
        <v>11114</v>
      </c>
      <c r="G10719" t="s">
        <v>704</v>
      </c>
      <c r="H10719">
        <v>23605</v>
      </c>
    </row>
    <row r="10720" spans="2:8" hidden="1" x14ac:dyDescent="0.25">
      <c r="B10720" t="s">
        <v>697</v>
      </c>
      <c r="C10720" t="s">
        <v>701</v>
      </c>
      <c r="D10720" t="s">
        <v>698</v>
      </c>
      <c r="E10720" t="s">
        <v>702</v>
      </c>
      <c r="F10720" t="s">
        <v>11115</v>
      </c>
      <c r="G10720" t="s">
        <v>704</v>
      </c>
      <c r="H10720">
        <v>23607</v>
      </c>
    </row>
    <row r="10721" spans="2:8" hidden="1" x14ac:dyDescent="0.25">
      <c r="B10721" t="s">
        <v>697</v>
      </c>
      <c r="C10721" t="s">
        <v>701</v>
      </c>
      <c r="D10721" t="s">
        <v>698</v>
      </c>
      <c r="E10721" t="s">
        <v>702</v>
      </c>
      <c r="F10721" t="s">
        <v>11116</v>
      </c>
      <c r="G10721" t="s">
        <v>704</v>
      </c>
      <c r="H10721">
        <v>23609</v>
      </c>
    </row>
    <row r="10722" spans="2:8" hidden="1" x14ac:dyDescent="0.25">
      <c r="B10722" t="s">
        <v>697</v>
      </c>
      <c r="C10722" t="s">
        <v>701</v>
      </c>
      <c r="D10722" t="s">
        <v>698</v>
      </c>
      <c r="E10722" t="s">
        <v>702</v>
      </c>
      <c r="F10722" t="s">
        <v>11117</v>
      </c>
      <c r="G10722" t="s">
        <v>704</v>
      </c>
      <c r="H10722">
        <v>23611</v>
      </c>
    </row>
    <row r="10723" spans="2:8" hidden="1" x14ac:dyDescent="0.25">
      <c r="B10723" t="s">
        <v>697</v>
      </c>
      <c r="C10723" t="s">
        <v>701</v>
      </c>
      <c r="D10723" t="s">
        <v>698</v>
      </c>
      <c r="E10723" t="s">
        <v>702</v>
      </c>
      <c r="F10723" t="s">
        <v>11118</v>
      </c>
      <c r="G10723" t="s">
        <v>704</v>
      </c>
      <c r="H10723">
        <v>23613</v>
      </c>
    </row>
    <row r="10724" spans="2:8" hidden="1" x14ac:dyDescent="0.25">
      <c r="B10724" t="s">
        <v>697</v>
      </c>
      <c r="C10724" t="s">
        <v>701</v>
      </c>
      <c r="D10724" t="s">
        <v>698</v>
      </c>
      <c r="E10724" t="s">
        <v>702</v>
      </c>
      <c r="F10724" t="s">
        <v>11119</v>
      </c>
      <c r="G10724" t="s">
        <v>704</v>
      </c>
      <c r="H10724">
        <v>23615</v>
      </c>
    </row>
    <row r="10725" spans="2:8" hidden="1" x14ac:dyDescent="0.25">
      <c r="B10725" t="s">
        <v>697</v>
      </c>
      <c r="C10725" t="s">
        <v>701</v>
      </c>
      <c r="D10725" t="s">
        <v>698</v>
      </c>
      <c r="E10725" t="s">
        <v>702</v>
      </c>
      <c r="F10725" t="s">
        <v>11120</v>
      </c>
      <c r="G10725" t="s">
        <v>704</v>
      </c>
      <c r="H10725">
        <v>23617</v>
      </c>
    </row>
    <row r="10726" spans="2:8" hidden="1" x14ac:dyDescent="0.25">
      <c r="B10726" t="s">
        <v>697</v>
      </c>
      <c r="C10726" t="s">
        <v>701</v>
      </c>
      <c r="D10726" t="s">
        <v>698</v>
      </c>
      <c r="E10726" t="s">
        <v>702</v>
      </c>
      <c r="F10726" t="s">
        <v>11121</v>
      </c>
      <c r="G10726" t="s">
        <v>704</v>
      </c>
      <c r="H10726">
        <v>23619</v>
      </c>
    </row>
    <row r="10727" spans="2:8" hidden="1" x14ac:dyDescent="0.25">
      <c r="B10727" t="s">
        <v>697</v>
      </c>
      <c r="C10727" t="s">
        <v>701</v>
      </c>
      <c r="D10727" t="s">
        <v>698</v>
      </c>
      <c r="E10727" t="s">
        <v>702</v>
      </c>
      <c r="F10727" t="s">
        <v>11122</v>
      </c>
      <c r="G10727" t="s">
        <v>704</v>
      </c>
      <c r="H10727">
        <v>23620</v>
      </c>
    </row>
    <row r="10728" spans="2:8" hidden="1" x14ac:dyDescent="0.25">
      <c r="B10728" t="s">
        <v>697</v>
      </c>
      <c r="C10728" t="s">
        <v>701</v>
      </c>
      <c r="D10728" t="s">
        <v>698</v>
      </c>
      <c r="E10728" t="s">
        <v>702</v>
      </c>
      <c r="F10728" t="s">
        <v>11123</v>
      </c>
      <c r="G10728" t="s">
        <v>704</v>
      </c>
      <c r="H10728">
        <v>23622</v>
      </c>
    </row>
    <row r="10729" spans="2:8" hidden="1" x14ac:dyDescent="0.25">
      <c r="B10729" t="s">
        <v>697</v>
      </c>
      <c r="C10729" t="s">
        <v>701</v>
      </c>
      <c r="D10729" t="s">
        <v>698</v>
      </c>
      <c r="E10729" t="s">
        <v>702</v>
      </c>
      <c r="F10729" t="s">
        <v>11124</v>
      </c>
      <c r="G10729" t="s">
        <v>704</v>
      </c>
      <c r="H10729">
        <v>23624</v>
      </c>
    </row>
    <row r="10730" spans="2:8" hidden="1" x14ac:dyDescent="0.25">
      <c r="B10730" t="s">
        <v>697</v>
      </c>
      <c r="C10730" t="s">
        <v>701</v>
      </c>
      <c r="D10730" t="s">
        <v>698</v>
      </c>
      <c r="E10730" t="s">
        <v>702</v>
      </c>
      <c r="F10730" t="s">
        <v>11125</v>
      </c>
      <c r="G10730" t="s">
        <v>704</v>
      </c>
      <c r="H10730">
        <v>23626</v>
      </c>
    </row>
    <row r="10731" spans="2:8" hidden="1" x14ac:dyDescent="0.25">
      <c r="B10731" t="s">
        <v>697</v>
      </c>
      <c r="C10731" t="s">
        <v>701</v>
      </c>
      <c r="D10731" t="s">
        <v>698</v>
      </c>
      <c r="E10731" t="s">
        <v>702</v>
      </c>
      <c r="F10731" t="s">
        <v>11126</v>
      </c>
      <c r="G10731" t="s">
        <v>704</v>
      </c>
      <c r="H10731">
        <v>23628</v>
      </c>
    </row>
    <row r="10732" spans="2:8" hidden="1" x14ac:dyDescent="0.25">
      <c r="B10732" t="s">
        <v>697</v>
      </c>
      <c r="C10732" t="s">
        <v>701</v>
      </c>
      <c r="D10732" t="s">
        <v>698</v>
      </c>
      <c r="E10732" t="s">
        <v>702</v>
      </c>
      <c r="F10732" t="s">
        <v>11127</v>
      </c>
      <c r="G10732" t="s">
        <v>704</v>
      </c>
      <c r="H10732">
        <v>23630</v>
      </c>
    </row>
    <row r="10733" spans="2:8" hidden="1" x14ac:dyDescent="0.25">
      <c r="B10733" t="s">
        <v>697</v>
      </c>
      <c r="C10733" t="s">
        <v>701</v>
      </c>
      <c r="D10733" t="s">
        <v>698</v>
      </c>
      <c r="E10733" t="s">
        <v>702</v>
      </c>
      <c r="F10733" t="s">
        <v>11128</v>
      </c>
      <c r="G10733" t="s">
        <v>704</v>
      </c>
      <c r="H10733">
        <v>23632</v>
      </c>
    </row>
    <row r="10734" spans="2:8" hidden="1" x14ac:dyDescent="0.25">
      <c r="B10734" t="s">
        <v>697</v>
      </c>
      <c r="C10734" t="s">
        <v>701</v>
      </c>
      <c r="D10734" t="s">
        <v>698</v>
      </c>
      <c r="E10734" t="s">
        <v>702</v>
      </c>
      <c r="F10734" t="s">
        <v>11129</v>
      </c>
      <c r="G10734" t="s">
        <v>704</v>
      </c>
      <c r="H10734">
        <v>23633</v>
      </c>
    </row>
    <row r="10735" spans="2:8" hidden="1" x14ac:dyDescent="0.25">
      <c r="B10735" t="s">
        <v>697</v>
      </c>
      <c r="C10735" t="s">
        <v>701</v>
      </c>
      <c r="D10735" t="s">
        <v>698</v>
      </c>
      <c r="E10735" t="s">
        <v>702</v>
      </c>
      <c r="F10735" t="s">
        <v>11130</v>
      </c>
      <c r="G10735" t="s">
        <v>704</v>
      </c>
      <c r="H10735">
        <v>23634</v>
      </c>
    </row>
    <row r="10736" spans="2:8" hidden="1" x14ac:dyDescent="0.25">
      <c r="B10736" t="s">
        <v>697</v>
      </c>
      <c r="C10736" t="s">
        <v>701</v>
      </c>
      <c r="D10736" t="s">
        <v>698</v>
      </c>
      <c r="E10736" t="s">
        <v>702</v>
      </c>
      <c r="F10736" t="s">
        <v>11131</v>
      </c>
      <c r="G10736" t="s">
        <v>704</v>
      </c>
      <c r="H10736">
        <v>23635</v>
      </c>
    </row>
    <row r="10737" spans="2:8" hidden="1" x14ac:dyDescent="0.25">
      <c r="B10737" t="s">
        <v>697</v>
      </c>
      <c r="C10737" t="s">
        <v>701</v>
      </c>
      <c r="D10737" t="s">
        <v>698</v>
      </c>
      <c r="E10737" t="s">
        <v>702</v>
      </c>
      <c r="F10737" t="s">
        <v>11132</v>
      </c>
      <c r="G10737" t="s">
        <v>704</v>
      </c>
      <c r="H10737">
        <v>23636</v>
      </c>
    </row>
    <row r="10738" spans="2:8" hidden="1" x14ac:dyDescent="0.25">
      <c r="B10738" t="s">
        <v>697</v>
      </c>
      <c r="C10738" t="s">
        <v>701</v>
      </c>
      <c r="D10738" t="s">
        <v>698</v>
      </c>
      <c r="E10738" t="s">
        <v>702</v>
      </c>
      <c r="F10738" t="s">
        <v>11133</v>
      </c>
      <c r="G10738" t="s">
        <v>704</v>
      </c>
      <c r="H10738">
        <v>23637</v>
      </c>
    </row>
    <row r="10739" spans="2:8" hidden="1" x14ac:dyDescent="0.25">
      <c r="B10739" t="s">
        <v>697</v>
      </c>
      <c r="C10739" t="s">
        <v>701</v>
      </c>
      <c r="D10739" t="s">
        <v>698</v>
      </c>
      <c r="E10739" t="s">
        <v>702</v>
      </c>
      <c r="F10739" t="s">
        <v>11134</v>
      </c>
      <c r="G10739" t="s">
        <v>704</v>
      </c>
      <c r="H10739">
        <v>23638</v>
      </c>
    </row>
    <row r="10740" spans="2:8" hidden="1" x14ac:dyDescent="0.25">
      <c r="B10740" t="s">
        <v>697</v>
      </c>
      <c r="C10740" t="s">
        <v>701</v>
      </c>
      <c r="D10740" t="s">
        <v>698</v>
      </c>
      <c r="E10740" t="s">
        <v>702</v>
      </c>
      <c r="F10740" t="s">
        <v>11135</v>
      </c>
      <c r="G10740" t="s">
        <v>704</v>
      </c>
      <c r="H10740">
        <v>23639</v>
      </c>
    </row>
    <row r="10741" spans="2:8" hidden="1" x14ac:dyDescent="0.25">
      <c r="B10741" t="s">
        <v>697</v>
      </c>
      <c r="C10741" t="s">
        <v>701</v>
      </c>
      <c r="D10741" t="s">
        <v>698</v>
      </c>
      <c r="E10741" t="s">
        <v>702</v>
      </c>
      <c r="F10741" t="s">
        <v>11136</v>
      </c>
      <c r="G10741" t="s">
        <v>704</v>
      </c>
      <c r="H10741">
        <v>23640</v>
      </c>
    </row>
    <row r="10742" spans="2:8" hidden="1" x14ac:dyDescent="0.25">
      <c r="B10742" t="s">
        <v>697</v>
      </c>
      <c r="C10742" t="s">
        <v>701</v>
      </c>
      <c r="D10742" t="s">
        <v>698</v>
      </c>
      <c r="E10742" t="s">
        <v>702</v>
      </c>
      <c r="F10742" t="s">
        <v>11137</v>
      </c>
      <c r="G10742" t="s">
        <v>704</v>
      </c>
      <c r="H10742">
        <v>23642</v>
      </c>
    </row>
    <row r="10743" spans="2:8" hidden="1" x14ac:dyDescent="0.25">
      <c r="B10743" t="s">
        <v>697</v>
      </c>
      <c r="C10743" t="s">
        <v>701</v>
      </c>
      <c r="D10743" t="s">
        <v>698</v>
      </c>
      <c r="E10743" t="s">
        <v>702</v>
      </c>
      <c r="F10743" t="s">
        <v>11138</v>
      </c>
      <c r="G10743" t="s">
        <v>704</v>
      </c>
      <c r="H10743">
        <v>23644</v>
      </c>
    </row>
    <row r="10744" spans="2:8" hidden="1" x14ac:dyDescent="0.25">
      <c r="B10744" t="s">
        <v>697</v>
      </c>
      <c r="C10744" t="s">
        <v>701</v>
      </c>
      <c r="D10744" t="s">
        <v>698</v>
      </c>
      <c r="E10744" t="s">
        <v>702</v>
      </c>
      <c r="F10744" t="s">
        <v>11139</v>
      </c>
      <c r="G10744" t="s">
        <v>704</v>
      </c>
      <c r="H10744">
        <v>23646</v>
      </c>
    </row>
    <row r="10745" spans="2:8" hidden="1" x14ac:dyDescent="0.25">
      <c r="B10745" t="s">
        <v>697</v>
      </c>
      <c r="C10745" t="s">
        <v>701</v>
      </c>
      <c r="D10745" t="s">
        <v>698</v>
      </c>
      <c r="E10745" t="s">
        <v>702</v>
      </c>
      <c r="F10745" t="s">
        <v>11140</v>
      </c>
      <c r="G10745" t="s">
        <v>704</v>
      </c>
      <c r="H10745">
        <v>23648</v>
      </c>
    </row>
    <row r="10746" spans="2:8" hidden="1" x14ac:dyDescent="0.25">
      <c r="B10746" t="s">
        <v>697</v>
      </c>
      <c r="C10746" t="s">
        <v>701</v>
      </c>
      <c r="D10746" t="s">
        <v>698</v>
      </c>
      <c r="E10746" t="s">
        <v>702</v>
      </c>
      <c r="F10746" t="s">
        <v>11141</v>
      </c>
      <c r="G10746" t="s">
        <v>704</v>
      </c>
      <c r="H10746">
        <v>23649</v>
      </c>
    </row>
    <row r="10747" spans="2:8" hidden="1" x14ac:dyDescent="0.25">
      <c r="B10747" t="s">
        <v>697</v>
      </c>
      <c r="C10747" t="s">
        <v>701</v>
      </c>
      <c r="D10747" t="s">
        <v>698</v>
      </c>
      <c r="E10747" t="s">
        <v>702</v>
      </c>
      <c r="F10747" t="s">
        <v>11142</v>
      </c>
      <c r="G10747" t="s">
        <v>704</v>
      </c>
      <c r="H10747">
        <v>23650</v>
      </c>
    </row>
    <row r="10748" spans="2:8" hidden="1" x14ac:dyDescent="0.25">
      <c r="B10748" t="s">
        <v>697</v>
      </c>
      <c r="C10748" t="s">
        <v>701</v>
      </c>
      <c r="D10748" t="s">
        <v>698</v>
      </c>
      <c r="E10748" t="s">
        <v>702</v>
      </c>
      <c r="F10748" t="s">
        <v>11143</v>
      </c>
      <c r="G10748" t="s">
        <v>704</v>
      </c>
      <c r="H10748">
        <v>23652</v>
      </c>
    </row>
    <row r="10749" spans="2:8" hidden="1" x14ac:dyDescent="0.25">
      <c r="B10749" t="s">
        <v>697</v>
      </c>
      <c r="C10749" t="s">
        <v>701</v>
      </c>
      <c r="D10749" t="s">
        <v>698</v>
      </c>
      <c r="E10749" t="s">
        <v>702</v>
      </c>
      <c r="F10749" t="s">
        <v>11144</v>
      </c>
      <c r="G10749" t="s">
        <v>704</v>
      </c>
      <c r="H10749">
        <v>23653</v>
      </c>
    </row>
    <row r="10750" spans="2:8" hidden="1" x14ac:dyDescent="0.25">
      <c r="B10750" t="s">
        <v>697</v>
      </c>
      <c r="C10750" t="s">
        <v>701</v>
      </c>
      <c r="D10750" t="s">
        <v>698</v>
      </c>
      <c r="E10750" t="s">
        <v>702</v>
      </c>
      <c r="F10750" t="s">
        <v>11145</v>
      </c>
      <c r="G10750" t="s">
        <v>704</v>
      </c>
      <c r="H10750">
        <v>23654</v>
      </c>
    </row>
    <row r="10751" spans="2:8" hidden="1" x14ac:dyDescent="0.25">
      <c r="B10751" t="s">
        <v>697</v>
      </c>
      <c r="C10751" t="s">
        <v>701</v>
      </c>
      <c r="D10751" t="s">
        <v>698</v>
      </c>
      <c r="E10751" t="s">
        <v>702</v>
      </c>
      <c r="F10751" t="s">
        <v>11146</v>
      </c>
      <c r="G10751" t="s">
        <v>704</v>
      </c>
      <c r="H10751">
        <v>23655</v>
      </c>
    </row>
    <row r="10752" spans="2:8" hidden="1" x14ac:dyDescent="0.25">
      <c r="B10752" t="s">
        <v>697</v>
      </c>
      <c r="C10752" t="s">
        <v>701</v>
      </c>
      <c r="D10752" t="s">
        <v>698</v>
      </c>
      <c r="E10752" t="s">
        <v>702</v>
      </c>
      <c r="F10752" t="s">
        <v>11147</v>
      </c>
      <c r="G10752" t="s">
        <v>704</v>
      </c>
      <c r="H10752">
        <v>23657</v>
      </c>
    </row>
    <row r="10753" spans="2:8" hidden="1" x14ac:dyDescent="0.25">
      <c r="B10753" t="s">
        <v>697</v>
      </c>
      <c r="C10753" t="s">
        <v>701</v>
      </c>
      <c r="D10753" t="s">
        <v>698</v>
      </c>
      <c r="E10753" t="s">
        <v>702</v>
      </c>
      <c r="F10753" t="s">
        <v>11148</v>
      </c>
      <c r="G10753" t="s">
        <v>704</v>
      </c>
      <c r="H10753">
        <v>23659</v>
      </c>
    </row>
    <row r="10754" spans="2:8" hidden="1" x14ac:dyDescent="0.25">
      <c r="B10754" t="s">
        <v>697</v>
      </c>
      <c r="C10754" t="s">
        <v>701</v>
      </c>
      <c r="D10754" t="s">
        <v>698</v>
      </c>
      <c r="E10754" t="s">
        <v>702</v>
      </c>
      <c r="F10754" t="s">
        <v>11149</v>
      </c>
      <c r="G10754" t="s">
        <v>704</v>
      </c>
      <c r="H10754">
        <v>23661</v>
      </c>
    </row>
    <row r="10755" spans="2:8" hidden="1" x14ac:dyDescent="0.25">
      <c r="B10755" t="s">
        <v>697</v>
      </c>
      <c r="C10755" t="s">
        <v>701</v>
      </c>
      <c r="D10755" t="s">
        <v>698</v>
      </c>
      <c r="E10755" t="s">
        <v>702</v>
      </c>
      <c r="F10755" t="s">
        <v>11150</v>
      </c>
      <c r="G10755" t="s">
        <v>704</v>
      </c>
      <c r="H10755">
        <v>23667</v>
      </c>
    </row>
    <row r="10756" spans="2:8" hidden="1" x14ac:dyDescent="0.25">
      <c r="B10756" t="s">
        <v>697</v>
      </c>
      <c r="C10756" t="s">
        <v>701</v>
      </c>
      <c r="D10756" t="s">
        <v>698</v>
      </c>
      <c r="E10756" t="s">
        <v>702</v>
      </c>
      <c r="F10756" t="s">
        <v>11151</v>
      </c>
      <c r="G10756" t="s">
        <v>704</v>
      </c>
      <c r="H10756">
        <v>23670</v>
      </c>
    </row>
    <row r="10757" spans="2:8" hidden="1" x14ac:dyDescent="0.25">
      <c r="B10757" t="s">
        <v>697</v>
      </c>
      <c r="C10757" t="s">
        <v>701</v>
      </c>
      <c r="D10757" t="s">
        <v>698</v>
      </c>
      <c r="E10757" t="s">
        <v>702</v>
      </c>
      <c r="F10757" t="s">
        <v>11152</v>
      </c>
      <c r="G10757" t="s">
        <v>704</v>
      </c>
      <c r="H10757">
        <v>23673</v>
      </c>
    </row>
    <row r="10758" spans="2:8" hidden="1" x14ac:dyDescent="0.25">
      <c r="B10758" t="s">
        <v>697</v>
      </c>
      <c r="C10758" t="s">
        <v>701</v>
      </c>
      <c r="D10758" t="s">
        <v>698</v>
      </c>
      <c r="E10758" t="s">
        <v>702</v>
      </c>
      <c r="F10758" t="s">
        <v>11153</v>
      </c>
      <c r="G10758" t="s">
        <v>704</v>
      </c>
      <c r="H10758">
        <v>23675</v>
      </c>
    </row>
    <row r="10759" spans="2:8" hidden="1" x14ac:dyDescent="0.25">
      <c r="B10759" t="s">
        <v>697</v>
      </c>
      <c r="C10759" t="s">
        <v>701</v>
      </c>
      <c r="D10759" t="s">
        <v>698</v>
      </c>
      <c r="E10759" t="s">
        <v>702</v>
      </c>
      <c r="F10759" t="s">
        <v>11154</v>
      </c>
      <c r="G10759" t="s">
        <v>704</v>
      </c>
      <c r="H10759">
        <v>23677</v>
      </c>
    </row>
    <row r="10760" spans="2:8" hidden="1" x14ac:dyDescent="0.25">
      <c r="B10760" t="s">
        <v>697</v>
      </c>
      <c r="C10760" t="s">
        <v>701</v>
      </c>
      <c r="D10760" t="s">
        <v>698</v>
      </c>
      <c r="E10760" t="s">
        <v>702</v>
      </c>
      <c r="F10760" t="s">
        <v>11155</v>
      </c>
      <c r="G10760" t="s">
        <v>704</v>
      </c>
      <c r="H10760">
        <v>23680</v>
      </c>
    </row>
    <row r="10761" spans="2:8" hidden="1" x14ac:dyDescent="0.25">
      <c r="B10761" t="s">
        <v>697</v>
      </c>
      <c r="C10761" t="s">
        <v>701</v>
      </c>
      <c r="D10761" t="s">
        <v>698</v>
      </c>
      <c r="E10761" t="s">
        <v>702</v>
      </c>
      <c r="F10761" t="s">
        <v>11156</v>
      </c>
      <c r="G10761" t="s">
        <v>704</v>
      </c>
      <c r="H10761">
        <v>23682</v>
      </c>
    </row>
    <row r="10762" spans="2:8" hidden="1" x14ac:dyDescent="0.25">
      <c r="B10762" t="s">
        <v>697</v>
      </c>
      <c r="C10762" t="s">
        <v>701</v>
      </c>
      <c r="D10762" t="s">
        <v>698</v>
      </c>
      <c r="E10762" t="s">
        <v>702</v>
      </c>
      <c r="F10762" t="s">
        <v>11157</v>
      </c>
      <c r="G10762" t="s">
        <v>704</v>
      </c>
      <c r="H10762">
        <v>23685</v>
      </c>
    </row>
    <row r="10763" spans="2:8" hidden="1" x14ac:dyDescent="0.25">
      <c r="B10763" t="s">
        <v>697</v>
      </c>
      <c r="C10763" t="s">
        <v>701</v>
      </c>
      <c r="D10763" t="s">
        <v>698</v>
      </c>
      <c r="E10763" t="s">
        <v>702</v>
      </c>
      <c r="F10763" t="s">
        <v>11158</v>
      </c>
      <c r="G10763" t="s">
        <v>704</v>
      </c>
      <c r="H10763">
        <v>23688</v>
      </c>
    </row>
    <row r="10764" spans="2:8" hidden="1" x14ac:dyDescent="0.25">
      <c r="B10764" t="s">
        <v>697</v>
      </c>
      <c r="C10764" t="s">
        <v>701</v>
      </c>
      <c r="D10764" t="s">
        <v>698</v>
      </c>
      <c r="E10764" t="s">
        <v>702</v>
      </c>
      <c r="F10764" t="s">
        <v>11159</v>
      </c>
      <c r="G10764" t="s">
        <v>704</v>
      </c>
      <c r="H10764">
        <v>23691</v>
      </c>
    </row>
    <row r="10765" spans="2:8" hidden="1" x14ac:dyDescent="0.25">
      <c r="B10765" t="s">
        <v>697</v>
      </c>
      <c r="C10765" t="s">
        <v>701</v>
      </c>
      <c r="D10765" t="s">
        <v>698</v>
      </c>
      <c r="E10765" t="s">
        <v>702</v>
      </c>
      <c r="F10765" t="s">
        <v>11160</v>
      </c>
      <c r="G10765" t="s">
        <v>704</v>
      </c>
      <c r="H10765">
        <v>23694</v>
      </c>
    </row>
    <row r="10766" spans="2:8" hidden="1" x14ac:dyDescent="0.25">
      <c r="B10766" t="s">
        <v>697</v>
      </c>
      <c r="C10766" t="s">
        <v>701</v>
      </c>
      <c r="D10766" t="s">
        <v>698</v>
      </c>
      <c r="E10766" t="s">
        <v>702</v>
      </c>
      <c r="F10766" t="s">
        <v>11161</v>
      </c>
      <c r="G10766" t="s">
        <v>704</v>
      </c>
      <c r="H10766">
        <v>23697</v>
      </c>
    </row>
    <row r="10767" spans="2:8" hidden="1" x14ac:dyDescent="0.25">
      <c r="B10767" t="s">
        <v>697</v>
      </c>
      <c r="C10767" t="s">
        <v>701</v>
      </c>
      <c r="D10767" t="s">
        <v>698</v>
      </c>
      <c r="E10767" t="s">
        <v>702</v>
      </c>
      <c r="F10767" t="s">
        <v>11162</v>
      </c>
      <c r="G10767" t="s">
        <v>704</v>
      </c>
      <c r="H10767">
        <v>23700</v>
      </c>
    </row>
    <row r="10768" spans="2:8" hidden="1" x14ac:dyDescent="0.25">
      <c r="B10768" t="s">
        <v>697</v>
      </c>
      <c r="C10768" t="s">
        <v>701</v>
      </c>
      <c r="D10768" t="s">
        <v>698</v>
      </c>
      <c r="E10768" t="s">
        <v>702</v>
      </c>
      <c r="F10768" t="s">
        <v>11163</v>
      </c>
      <c r="G10768" t="s">
        <v>704</v>
      </c>
      <c r="H10768">
        <v>23703</v>
      </c>
    </row>
    <row r="10769" spans="2:8" hidden="1" x14ac:dyDescent="0.25">
      <c r="B10769" t="s">
        <v>697</v>
      </c>
      <c r="C10769" t="s">
        <v>701</v>
      </c>
      <c r="D10769" t="s">
        <v>698</v>
      </c>
      <c r="E10769" t="s">
        <v>702</v>
      </c>
      <c r="F10769" t="s">
        <v>11164</v>
      </c>
      <c r="G10769" t="s">
        <v>704</v>
      </c>
      <c r="H10769">
        <v>23706</v>
      </c>
    </row>
    <row r="10770" spans="2:8" hidden="1" x14ac:dyDescent="0.25">
      <c r="B10770" t="s">
        <v>697</v>
      </c>
      <c r="C10770" t="s">
        <v>701</v>
      </c>
      <c r="D10770" t="s">
        <v>698</v>
      </c>
      <c r="E10770" t="s">
        <v>702</v>
      </c>
      <c r="F10770" t="s">
        <v>11165</v>
      </c>
      <c r="G10770" t="s">
        <v>704</v>
      </c>
      <c r="H10770">
        <v>23709</v>
      </c>
    </row>
    <row r="10771" spans="2:8" hidden="1" x14ac:dyDescent="0.25">
      <c r="B10771" t="s">
        <v>697</v>
      </c>
      <c r="C10771" t="s">
        <v>701</v>
      </c>
      <c r="D10771" t="s">
        <v>698</v>
      </c>
      <c r="E10771" t="s">
        <v>702</v>
      </c>
      <c r="F10771" t="s">
        <v>11166</v>
      </c>
      <c r="G10771" t="s">
        <v>704</v>
      </c>
      <c r="H10771">
        <v>23712</v>
      </c>
    </row>
    <row r="10772" spans="2:8" hidden="1" x14ac:dyDescent="0.25">
      <c r="B10772" t="s">
        <v>697</v>
      </c>
      <c r="C10772" t="s">
        <v>701</v>
      </c>
      <c r="D10772" t="s">
        <v>698</v>
      </c>
      <c r="E10772" t="s">
        <v>702</v>
      </c>
      <c r="F10772" t="s">
        <v>11167</v>
      </c>
      <c r="G10772" t="s">
        <v>704</v>
      </c>
      <c r="H10772">
        <v>23715</v>
      </c>
    </row>
    <row r="10773" spans="2:8" hidden="1" x14ac:dyDescent="0.25">
      <c r="B10773" t="s">
        <v>697</v>
      </c>
      <c r="C10773" t="s">
        <v>701</v>
      </c>
      <c r="D10773" t="s">
        <v>698</v>
      </c>
      <c r="E10773" t="s">
        <v>702</v>
      </c>
      <c r="F10773" t="s">
        <v>11168</v>
      </c>
      <c r="G10773" t="s">
        <v>704</v>
      </c>
      <c r="H10773">
        <v>23718</v>
      </c>
    </row>
    <row r="10774" spans="2:8" hidden="1" x14ac:dyDescent="0.25">
      <c r="B10774" t="s">
        <v>697</v>
      </c>
      <c r="C10774" t="s">
        <v>701</v>
      </c>
      <c r="D10774" t="s">
        <v>698</v>
      </c>
      <c r="E10774" t="s">
        <v>702</v>
      </c>
      <c r="F10774" t="s">
        <v>11169</v>
      </c>
      <c r="G10774" t="s">
        <v>704</v>
      </c>
      <c r="H10774">
        <v>23721</v>
      </c>
    </row>
    <row r="10775" spans="2:8" hidden="1" x14ac:dyDescent="0.25">
      <c r="B10775" t="s">
        <v>697</v>
      </c>
      <c r="C10775" t="s">
        <v>701</v>
      </c>
      <c r="D10775" t="s">
        <v>698</v>
      </c>
      <c r="E10775" t="s">
        <v>702</v>
      </c>
      <c r="F10775" t="s">
        <v>11170</v>
      </c>
      <c r="G10775" t="s">
        <v>704</v>
      </c>
      <c r="H10775">
        <v>23724</v>
      </c>
    </row>
    <row r="10776" spans="2:8" hidden="1" x14ac:dyDescent="0.25">
      <c r="B10776" t="s">
        <v>697</v>
      </c>
      <c r="C10776" t="s">
        <v>701</v>
      </c>
      <c r="D10776" t="s">
        <v>698</v>
      </c>
      <c r="E10776" t="s">
        <v>702</v>
      </c>
      <c r="F10776" t="s">
        <v>11171</v>
      </c>
      <c r="G10776" t="s">
        <v>704</v>
      </c>
      <c r="H10776">
        <v>23727</v>
      </c>
    </row>
    <row r="10777" spans="2:8" hidden="1" x14ac:dyDescent="0.25">
      <c r="B10777" t="s">
        <v>697</v>
      </c>
      <c r="C10777" t="s">
        <v>701</v>
      </c>
      <c r="D10777" t="s">
        <v>698</v>
      </c>
      <c r="E10777" t="s">
        <v>702</v>
      </c>
      <c r="F10777" t="s">
        <v>11172</v>
      </c>
      <c r="G10777" t="s">
        <v>704</v>
      </c>
      <c r="H10777">
        <v>23730</v>
      </c>
    </row>
    <row r="10778" spans="2:8" hidden="1" x14ac:dyDescent="0.25">
      <c r="B10778" t="s">
        <v>697</v>
      </c>
      <c r="C10778" t="s">
        <v>701</v>
      </c>
      <c r="D10778" t="s">
        <v>698</v>
      </c>
      <c r="E10778" t="s">
        <v>702</v>
      </c>
      <c r="F10778" t="s">
        <v>11173</v>
      </c>
      <c r="G10778" t="s">
        <v>704</v>
      </c>
      <c r="H10778">
        <v>23733</v>
      </c>
    </row>
    <row r="10779" spans="2:8" hidden="1" x14ac:dyDescent="0.25">
      <c r="B10779" t="s">
        <v>697</v>
      </c>
      <c r="C10779" t="s">
        <v>701</v>
      </c>
      <c r="D10779" t="s">
        <v>698</v>
      </c>
      <c r="E10779" t="s">
        <v>702</v>
      </c>
      <c r="F10779" t="s">
        <v>11174</v>
      </c>
      <c r="G10779" t="s">
        <v>704</v>
      </c>
      <c r="H10779">
        <v>23736</v>
      </c>
    </row>
    <row r="10780" spans="2:8" hidden="1" x14ac:dyDescent="0.25">
      <c r="B10780" t="s">
        <v>697</v>
      </c>
      <c r="C10780" t="s">
        <v>701</v>
      </c>
      <c r="D10780" t="s">
        <v>698</v>
      </c>
      <c r="E10780" t="s">
        <v>702</v>
      </c>
      <c r="F10780" t="s">
        <v>11175</v>
      </c>
      <c r="G10780" t="s">
        <v>704</v>
      </c>
      <c r="H10780">
        <v>23739</v>
      </c>
    </row>
    <row r="10781" spans="2:8" hidden="1" x14ac:dyDescent="0.25">
      <c r="B10781" t="s">
        <v>697</v>
      </c>
      <c r="C10781" t="s">
        <v>701</v>
      </c>
      <c r="D10781" t="s">
        <v>698</v>
      </c>
      <c r="E10781" t="s">
        <v>702</v>
      </c>
      <c r="F10781" t="s">
        <v>11176</v>
      </c>
      <c r="G10781" t="s">
        <v>704</v>
      </c>
      <c r="H10781">
        <v>23742</v>
      </c>
    </row>
    <row r="10782" spans="2:8" hidden="1" x14ac:dyDescent="0.25">
      <c r="B10782" t="s">
        <v>697</v>
      </c>
      <c r="C10782" t="s">
        <v>701</v>
      </c>
      <c r="D10782" t="s">
        <v>698</v>
      </c>
      <c r="E10782" t="s">
        <v>702</v>
      </c>
      <c r="F10782" t="s">
        <v>11177</v>
      </c>
      <c r="G10782" t="s">
        <v>704</v>
      </c>
      <c r="H10782">
        <v>23745</v>
      </c>
    </row>
    <row r="10783" spans="2:8" hidden="1" x14ac:dyDescent="0.25">
      <c r="B10783" t="s">
        <v>697</v>
      </c>
      <c r="C10783" t="s">
        <v>701</v>
      </c>
      <c r="D10783" t="s">
        <v>698</v>
      </c>
      <c r="E10783" t="s">
        <v>702</v>
      </c>
      <c r="F10783" t="s">
        <v>11178</v>
      </c>
      <c r="G10783" t="s">
        <v>704</v>
      </c>
      <c r="H10783">
        <v>23748</v>
      </c>
    </row>
    <row r="10784" spans="2:8" hidden="1" x14ac:dyDescent="0.25">
      <c r="B10784" t="s">
        <v>697</v>
      </c>
      <c r="C10784" t="s">
        <v>701</v>
      </c>
      <c r="D10784" t="s">
        <v>698</v>
      </c>
      <c r="E10784" t="s">
        <v>702</v>
      </c>
      <c r="F10784" t="s">
        <v>11179</v>
      </c>
      <c r="G10784" t="s">
        <v>704</v>
      </c>
      <c r="H10784">
        <v>23751</v>
      </c>
    </row>
    <row r="10785" spans="2:8" hidden="1" x14ac:dyDescent="0.25">
      <c r="B10785" t="s">
        <v>697</v>
      </c>
      <c r="C10785" t="s">
        <v>701</v>
      </c>
      <c r="D10785" t="s">
        <v>698</v>
      </c>
      <c r="E10785" t="s">
        <v>702</v>
      </c>
      <c r="F10785" t="s">
        <v>11180</v>
      </c>
      <c r="G10785" t="s">
        <v>704</v>
      </c>
      <c r="H10785">
        <v>23754</v>
      </c>
    </row>
    <row r="10786" spans="2:8" hidden="1" x14ac:dyDescent="0.25">
      <c r="B10786" t="s">
        <v>697</v>
      </c>
      <c r="C10786" t="s">
        <v>701</v>
      </c>
      <c r="D10786" t="s">
        <v>698</v>
      </c>
      <c r="E10786" t="s">
        <v>702</v>
      </c>
      <c r="F10786" t="s">
        <v>11181</v>
      </c>
      <c r="G10786" t="s">
        <v>704</v>
      </c>
      <c r="H10786">
        <v>23757</v>
      </c>
    </row>
    <row r="10787" spans="2:8" hidden="1" x14ac:dyDescent="0.25">
      <c r="B10787" t="s">
        <v>697</v>
      </c>
      <c r="C10787" t="s">
        <v>701</v>
      </c>
      <c r="D10787" t="s">
        <v>698</v>
      </c>
      <c r="E10787" t="s">
        <v>702</v>
      </c>
      <c r="F10787" t="s">
        <v>11182</v>
      </c>
      <c r="G10787" t="s">
        <v>704</v>
      </c>
      <c r="H10787">
        <v>23759</v>
      </c>
    </row>
    <row r="10788" spans="2:8" hidden="1" x14ac:dyDescent="0.25">
      <c r="B10788" t="s">
        <v>697</v>
      </c>
      <c r="C10788" t="s">
        <v>701</v>
      </c>
      <c r="D10788" t="s">
        <v>698</v>
      </c>
      <c r="E10788" t="s">
        <v>702</v>
      </c>
      <c r="F10788" t="s">
        <v>11183</v>
      </c>
      <c r="G10788" t="s">
        <v>704</v>
      </c>
      <c r="H10788">
        <v>23760</v>
      </c>
    </row>
    <row r="10789" spans="2:8" hidden="1" x14ac:dyDescent="0.25">
      <c r="B10789" t="s">
        <v>697</v>
      </c>
      <c r="C10789" t="s">
        <v>701</v>
      </c>
      <c r="D10789" t="s">
        <v>698</v>
      </c>
      <c r="E10789" t="s">
        <v>702</v>
      </c>
      <c r="F10789" t="s">
        <v>11184</v>
      </c>
      <c r="G10789" t="s">
        <v>704</v>
      </c>
      <c r="H10789">
        <v>23762</v>
      </c>
    </row>
    <row r="10790" spans="2:8" hidden="1" x14ac:dyDescent="0.25">
      <c r="B10790" t="s">
        <v>697</v>
      </c>
      <c r="C10790" t="s">
        <v>701</v>
      </c>
      <c r="D10790" t="s">
        <v>698</v>
      </c>
      <c r="E10790" t="s">
        <v>702</v>
      </c>
      <c r="F10790" t="s">
        <v>11185</v>
      </c>
      <c r="G10790" t="s">
        <v>704</v>
      </c>
      <c r="H10790">
        <v>23764</v>
      </c>
    </row>
    <row r="10791" spans="2:8" hidden="1" x14ac:dyDescent="0.25">
      <c r="B10791" t="s">
        <v>697</v>
      </c>
      <c r="C10791" t="s">
        <v>701</v>
      </c>
      <c r="D10791" t="s">
        <v>698</v>
      </c>
      <c r="E10791" t="s">
        <v>702</v>
      </c>
      <c r="F10791" t="s">
        <v>11186</v>
      </c>
      <c r="G10791" t="s">
        <v>704</v>
      </c>
      <c r="H10791">
        <v>23768</v>
      </c>
    </row>
    <row r="10792" spans="2:8" hidden="1" x14ac:dyDescent="0.25">
      <c r="B10792" t="s">
        <v>697</v>
      </c>
      <c r="C10792" t="s">
        <v>701</v>
      </c>
      <c r="D10792" t="s">
        <v>698</v>
      </c>
      <c r="E10792" t="s">
        <v>702</v>
      </c>
      <c r="F10792" t="s">
        <v>11187</v>
      </c>
      <c r="G10792" t="s">
        <v>704</v>
      </c>
      <c r="H10792">
        <v>23770</v>
      </c>
    </row>
    <row r="10793" spans="2:8" hidden="1" x14ac:dyDescent="0.25">
      <c r="B10793" t="s">
        <v>697</v>
      </c>
      <c r="C10793" t="s">
        <v>701</v>
      </c>
      <c r="D10793" t="s">
        <v>698</v>
      </c>
      <c r="E10793" t="s">
        <v>702</v>
      </c>
      <c r="F10793" t="s">
        <v>11188</v>
      </c>
      <c r="G10793" t="s">
        <v>704</v>
      </c>
      <c r="H10793">
        <v>23771</v>
      </c>
    </row>
    <row r="10794" spans="2:8" hidden="1" x14ac:dyDescent="0.25">
      <c r="B10794" t="s">
        <v>697</v>
      </c>
      <c r="C10794" t="s">
        <v>701</v>
      </c>
      <c r="D10794" t="s">
        <v>698</v>
      </c>
      <c r="E10794" t="s">
        <v>702</v>
      </c>
      <c r="F10794" t="s">
        <v>11189</v>
      </c>
      <c r="G10794" t="s">
        <v>704</v>
      </c>
      <c r="H10794">
        <v>23773</v>
      </c>
    </row>
    <row r="10795" spans="2:8" hidden="1" x14ac:dyDescent="0.25">
      <c r="B10795" t="s">
        <v>697</v>
      </c>
      <c r="C10795" t="s">
        <v>701</v>
      </c>
      <c r="D10795" t="s">
        <v>698</v>
      </c>
      <c r="E10795" t="s">
        <v>702</v>
      </c>
      <c r="F10795" t="s">
        <v>11190</v>
      </c>
      <c r="G10795" t="s">
        <v>704</v>
      </c>
      <c r="H10795">
        <v>23775</v>
      </c>
    </row>
    <row r="10796" spans="2:8" hidden="1" x14ac:dyDescent="0.25">
      <c r="B10796" t="s">
        <v>697</v>
      </c>
      <c r="C10796" t="s">
        <v>701</v>
      </c>
      <c r="D10796" t="s">
        <v>698</v>
      </c>
      <c r="E10796" t="s">
        <v>702</v>
      </c>
      <c r="F10796" t="s">
        <v>11191</v>
      </c>
      <c r="G10796" t="s">
        <v>704</v>
      </c>
      <c r="H10796">
        <v>23776</v>
      </c>
    </row>
    <row r="10797" spans="2:8" hidden="1" x14ac:dyDescent="0.25">
      <c r="B10797" t="s">
        <v>697</v>
      </c>
      <c r="C10797" t="s">
        <v>701</v>
      </c>
      <c r="D10797" t="s">
        <v>698</v>
      </c>
      <c r="E10797" t="s">
        <v>702</v>
      </c>
      <c r="F10797" t="s">
        <v>11192</v>
      </c>
      <c r="G10797" t="s">
        <v>704</v>
      </c>
      <c r="H10797">
        <v>23777</v>
      </c>
    </row>
    <row r="10798" spans="2:8" hidden="1" x14ac:dyDescent="0.25">
      <c r="B10798" t="s">
        <v>697</v>
      </c>
      <c r="C10798" t="s">
        <v>701</v>
      </c>
      <c r="D10798" t="s">
        <v>698</v>
      </c>
      <c r="E10798" t="s">
        <v>702</v>
      </c>
      <c r="F10798" t="s">
        <v>11193</v>
      </c>
      <c r="G10798" t="s">
        <v>704</v>
      </c>
      <c r="H10798">
        <v>23778</v>
      </c>
    </row>
    <row r="10799" spans="2:8" hidden="1" x14ac:dyDescent="0.25">
      <c r="B10799" t="s">
        <v>697</v>
      </c>
      <c r="C10799" t="s">
        <v>701</v>
      </c>
      <c r="D10799" t="s">
        <v>698</v>
      </c>
      <c r="E10799" t="s">
        <v>702</v>
      </c>
      <c r="F10799" t="s">
        <v>11194</v>
      </c>
      <c r="G10799" t="s">
        <v>704</v>
      </c>
      <c r="H10799">
        <v>23779</v>
      </c>
    </row>
    <row r="10800" spans="2:8" hidden="1" x14ac:dyDescent="0.25">
      <c r="B10800" t="s">
        <v>697</v>
      </c>
      <c r="C10800" t="s">
        <v>701</v>
      </c>
      <c r="D10800" t="s">
        <v>698</v>
      </c>
      <c r="E10800" t="s">
        <v>702</v>
      </c>
      <c r="F10800" t="s">
        <v>11195</v>
      </c>
      <c r="G10800" t="s">
        <v>704</v>
      </c>
      <c r="H10800">
        <v>23780</v>
      </c>
    </row>
    <row r="10801" spans="2:8" hidden="1" x14ac:dyDescent="0.25">
      <c r="B10801" t="s">
        <v>697</v>
      </c>
      <c r="C10801" t="s">
        <v>701</v>
      </c>
      <c r="D10801" t="s">
        <v>698</v>
      </c>
      <c r="E10801" t="s">
        <v>702</v>
      </c>
      <c r="F10801" t="s">
        <v>11196</v>
      </c>
      <c r="G10801" t="s">
        <v>704</v>
      </c>
      <c r="H10801">
        <v>23781</v>
      </c>
    </row>
    <row r="10802" spans="2:8" hidden="1" x14ac:dyDescent="0.25">
      <c r="B10802" t="s">
        <v>697</v>
      </c>
      <c r="C10802" t="s">
        <v>701</v>
      </c>
      <c r="D10802" t="s">
        <v>698</v>
      </c>
      <c r="E10802" t="s">
        <v>702</v>
      </c>
      <c r="F10802" t="s">
        <v>11197</v>
      </c>
      <c r="G10802" t="s">
        <v>704</v>
      </c>
      <c r="H10802">
        <v>23782</v>
      </c>
    </row>
    <row r="10803" spans="2:8" hidden="1" x14ac:dyDescent="0.25">
      <c r="B10803" t="s">
        <v>697</v>
      </c>
      <c r="C10803" t="s">
        <v>701</v>
      </c>
      <c r="D10803" t="s">
        <v>698</v>
      </c>
      <c r="E10803" t="s">
        <v>702</v>
      </c>
      <c r="F10803" t="s">
        <v>11198</v>
      </c>
      <c r="G10803" t="s">
        <v>704</v>
      </c>
      <c r="H10803">
        <v>23783</v>
      </c>
    </row>
    <row r="10804" spans="2:8" hidden="1" x14ac:dyDescent="0.25">
      <c r="B10804" t="s">
        <v>697</v>
      </c>
      <c r="C10804" t="s">
        <v>701</v>
      </c>
      <c r="D10804" t="s">
        <v>698</v>
      </c>
      <c r="E10804" t="s">
        <v>702</v>
      </c>
      <c r="F10804" t="s">
        <v>11199</v>
      </c>
      <c r="G10804" t="s">
        <v>704</v>
      </c>
      <c r="H10804">
        <v>23784</v>
      </c>
    </row>
    <row r="10805" spans="2:8" hidden="1" x14ac:dyDescent="0.25">
      <c r="B10805" t="s">
        <v>697</v>
      </c>
      <c r="C10805" t="s">
        <v>701</v>
      </c>
      <c r="D10805" t="s">
        <v>698</v>
      </c>
      <c r="E10805" t="s">
        <v>702</v>
      </c>
      <c r="F10805" t="s">
        <v>11200</v>
      </c>
      <c r="G10805" t="s">
        <v>704</v>
      </c>
      <c r="H10805">
        <v>23785</v>
      </c>
    </row>
    <row r="10806" spans="2:8" hidden="1" x14ac:dyDescent="0.25">
      <c r="B10806" t="s">
        <v>697</v>
      </c>
      <c r="C10806" t="s">
        <v>701</v>
      </c>
      <c r="D10806" t="s">
        <v>698</v>
      </c>
      <c r="E10806" t="s">
        <v>702</v>
      </c>
      <c r="F10806" t="s">
        <v>11201</v>
      </c>
      <c r="G10806" t="s">
        <v>704</v>
      </c>
      <c r="H10806">
        <v>23787</v>
      </c>
    </row>
    <row r="10807" spans="2:8" hidden="1" x14ac:dyDescent="0.25">
      <c r="B10807" t="s">
        <v>697</v>
      </c>
      <c r="C10807" t="s">
        <v>701</v>
      </c>
      <c r="D10807" t="s">
        <v>698</v>
      </c>
      <c r="E10807" t="s">
        <v>702</v>
      </c>
      <c r="F10807" t="s">
        <v>11202</v>
      </c>
      <c r="G10807" t="s">
        <v>704</v>
      </c>
      <c r="H10807">
        <v>23789</v>
      </c>
    </row>
    <row r="10808" spans="2:8" hidden="1" x14ac:dyDescent="0.25">
      <c r="B10808" t="s">
        <v>697</v>
      </c>
      <c r="C10808" t="s">
        <v>701</v>
      </c>
      <c r="D10808" t="s">
        <v>698</v>
      </c>
      <c r="E10808" t="s">
        <v>702</v>
      </c>
      <c r="F10808" t="s">
        <v>11203</v>
      </c>
      <c r="G10808" t="s">
        <v>704</v>
      </c>
      <c r="H10808">
        <v>23791</v>
      </c>
    </row>
    <row r="10809" spans="2:8" hidden="1" x14ac:dyDescent="0.25">
      <c r="B10809" t="s">
        <v>697</v>
      </c>
      <c r="C10809" t="s">
        <v>701</v>
      </c>
      <c r="D10809" t="s">
        <v>698</v>
      </c>
      <c r="E10809" t="s">
        <v>702</v>
      </c>
      <c r="F10809" t="s">
        <v>11204</v>
      </c>
      <c r="G10809" t="s">
        <v>704</v>
      </c>
      <c r="H10809">
        <v>23792</v>
      </c>
    </row>
    <row r="10810" spans="2:8" hidden="1" x14ac:dyDescent="0.25">
      <c r="B10810" t="s">
        <v>697</v>
      </c>
      <c r="C10810" t="s">
        <v>701</v>
      </c>
      <c r="D10810" t="s">
        <v>698</v>
      </c>
      <c r="E10810" t="s">
        <v>702</v>
      </c>
      <c r="F10810" t="s">
        <v>11205</v>
      </c>
      <c r="G10810" t="s">
        <v>704</v>
      </c>
      <c r="H10810">
        <v>23793</v>
      </c>
    </row>
    <row r="10811" spans="2:8" hidden="1" x14ac:dyDescent="0.25">
      <c r="B10811" t="s">
        <v>697</v>
      </c>
      <c r="C10811" t="s">
        <v>701</v>
      </c>
      <c r="D10811" t="s">
        <v>698</v>
      </c>
      <c r="E10811" t="s">
        <v>702</v>
      </c>
      <c r="F10811" t="s">
        <v>11206</v>
      </c>
      <c r="G10811" t="s">
        <v>704</v>
      </c>
      <c r="H10811">
        <v>23794</v>
      </c>
    </row>
    <row r="10812" spans="2:8" hidden="1" x14ac:dyDescent="0.25">
      <c r="B10812" t="s">
        <v>697</v>
      </c>
      <c r="C10812" t="s">
        <v>701</v>
      </c>
      <c r="D10812" t="s">
        <v>698</v>
      </c>
      <c r="E10812" t="s">
        <v>702</v>
      </c>
      <c r="F10812" t="s">
        <v>11207</v>
      </c>
      <c r="G10812" t="s">
        <v>704</v>
      </c>
      <c r="H10812">
        <v>23795</v>
      </c>
    </row>
    <row r="10813" spans="2:8" hidden="1" x14ac:dyDescent="0.25">
      <c r="B10813" t="s">
        <v>697</v>
      </c>
      <c r="C10813" t="s">
        <v>701</v>
      </c>
      <c r="D10813" t="s">
        <v>698</v>
      </c>
      <c r="E10813" t="s">
        <v>702</v>
      </c>
      <c r="F10813" t="s">
        <v>11208</v>
      </c>
      <c r="G10813" t="s">
        <v>704</v>
      </c>
      <c r="H10813">
        <v>23796</v>
      </c>
    </row>
    <row r="10814" spans="2:8" hidden="1" x14ac:dyDescent="0.25">
      <c r="B10814" t="s">
        <v>697</v>
      </c>
      <c r="C10814" t="s">
        <v>701</v>
      </c>
      <c r="D10814" t="s">
        <v>698</v>
      </c>
      <c r="E10814" t="s">
        <v>702</v>
      </c>
      <c r="F10814" t="s">
        <v>11209</v>
      </c>
      <c r="G10814" t="s">
        <v>704</v>
      </c>
      <c r="H10814">
        <v>23798</v>
      </c>
    </row>
    <row r="10815" spans="2:8" hidden="1" x14ac:dyDescent="0.25">
      <c r="B10815" t="s">
        <v>697</v>
      </c>
      <c r="C10815" t="s">
        <v>701</v>
      </c>
      <c r="D10815" t="s">
        <v>698</v>
      </c>
      <c r="E10815" t="s">
        <v>702</v>
      </c>
      <c r="F10815" t="s">
        <v>11210</v>
      </c>
      <c r="G10815" t="s">
        <v>704</v>
      </c>
      <c r="H10815">
        <v>23800</v>
      </c>
    </row>
    <row r="10816" spans="2:8" hidden="1" x14ac:dyDescent="0.25">
      <c r="B10816" t="s">
        <v>697</v>
      </c>
      <c r="C10816" t="s">
        <v>701</v>
      </c>
      <c r="D10816" t="s">
        <v>698</v>
      </c>
      <c r="E10816" t="s">
        <v>702</v>
      </c>
      <c r="F10816" t="s">
        <v>11211</v>
      </c>
      <c r="G10816" t="s">
        <v>704</v>
      </c>
      <c r="H10816">
        <v>23802</v>
      </c>
    </row>
    <row r="10817" spans="2:8" hidden="1" x14ac:dyDescent="0.25">
      <c r="B10817" t="s">
        <v>697</v>
      </c>
      <c r="C10817" t="s">
        <v>701</v>
      </c>
      <c r="D10817" t="s">
        <v>698</v>
      </c>
      <c r="E10817" t="s">
        <v>702</v>
      </c>
      <c r="F10817" t="s">
        <v>11212</v>
      </c>
      <c r="G10817" t="s">
        <v>704</v>
      </c>
      <c r="H10817">
        <v>23804</v>
      </c>
    </row>
    <row r="10818" spans="2:8" hidden="1" x14ac:dyDescent="0.25">
      <c r="B10818" t="s">
        <v>697</v>
      </c>
      <c r="C10818" t="s">
        <v>701</v>
      </c>
      <c r="D10818" t="s">
        <v>698</v>
      </c>
      <c r="E10818" t="s">
        <v>702</v>
      </c>
      <c r="F10818" t="s">
        <v>11213</v>
      </c>
      <c r="G10818" t="s">
        <v>704</v>
      </c>
      <c r="H10818">
        <v>23806</v>
      </c>
    </row>
    <row r="10819" spans="2:8" hidden="1" x14ac:dyDescent="0.25">
      <c r="B10819" t="s">
        <v>697</v>
      </c>
      <c r="C10819" t="s">
        <v>701</v>
      </c>
      <c r="D10819" t="s">
        <v>698</v>
      </c>
      <c r="E10819" t="s">
        <v>702</v>
      </c>
      <c r="F10819" t="s">
        <v>11214</v>
      </c>
      <c r="G10819" t="s">
        <v>704</v>
      </c>
      <c r="H10819">
        <v>23808</v>
      </c>
    </row>
    <row r="10820" spans="2:8" hidden="1" x14ac:dyDescent="0.25">
      <c r="B10820" t="s">
        <v>697</v>
      </c>
      <c r="C10820" t="s">
        <v>701</v>
      </c>
      <c r="D10820" t="s">
        <v>698</v>
      </c>
      <c r="E10820" t="s">
        <v>702</v>
      </c>
      <c r="F10820" t="s">
        <v>11215</v>
      </c>
      <c r="G10820" t="s">
        <v>704</v>
      </c>
      <c r="H10820">
        <v>23810</v>
      </c>
    </row>
    <row r="10821" spans="2:8" hidden="1" x14ac:dyDescent="0.25">
      <c r="B10821" t="s">
        <v>697</v>
      </c>
      <c r="C10821" t="s">
        <v>701</v>
      </c>
      <c r="D10821" t="s">
        <v>698</v>
      </c>
      <c r="E10821" t="s">
        <v>702</v>
      </c>
      <c r="F10821" t="s">
        <v>11216</v>
      </c>
      <c r="G10821" t="s">
        <v>704</v>
      </c>
      <c r="H10821">
        <v>23812</v>
      </c>
    </row>
    <row r="10822" spans="2:8" hidden="1" x14ac:dyDescent="0.25">
      <c r="B10822" t="s">
        <v>697</v>
      </c>
      <c r="C10822" t="s">
        <v>701</v>
      </c>
      <c r="D10822" t="s">
        <v>698</v>
      </c>
      <c r="E10822" t="s">
        <v>702</v>
      </c>
      <c r="F10822" t="s">
        <v>11217</v>
      </c>
      <c r="G10822" t="s">
        <v>704</v>
      </c>
      <c r="H10822">
        <v>23814</v>
      </c>
    </row>
    <row r="10823" spans="2:8" hidden="1" x14ac:dyDescent="0.25">
      <c r="B10823" t="s">
        <v>697</v>
      </c>
      <c r="C10823" t="s">
        <v>701</v>
      </c>
      <c r="D10823" t="s">
        <v>698</v>
      </c>
      <c r="E10823" t="s">
        <v>702</v>
      </c>
      <c r="F10823" t="s">
        <v>11218</v>
      </c>
      <c r="G10823" t="s">
        <v>704</v>
      </c>
      <c r="H10823">
        <v>23815</v>
      </c>
    </row>
    <row r="10824" spans="2:8" hidden="1" x14ac:dyDescent="0.25">
      <c r="B10824" t="s">
        <v>697</v>
      </c>
      <c r="C10824" t="s">
        <v>701</v>
      </c>
      <c r="D10824" t="s">
        <v>698</v>
      </c>
      <c r="E10824" t="s">
        <v>702</v>
      </c>
      <c r="F10824" t="s">
        <v>11219</v>
      </c>
      <c r="G10824" t="s">
        <v>704</v>
      </c>
      <c r="H10824">
        <v>23816</v>
      </c>
    </row>
    <row r="10825" spans="2:8" hidden="1" x14ac:dyDescent="0.25">
      <c r="B10825" t="s">
        <v>697</v>
      </c>
      <c r="C10825" t="s">
        <v>701</v>
      </c>
      <c r="D10825" t="s">
        <v>698</v>
      </c>
      <c r="E10825" t="s">
        <v>702</v>
      </c>
      <c r="F10825" t="s">
        <v>11220</v>
      </c>
      <c r="G10825" t="s">
        <v>704</v>
      </c>
      <c r="H10825">
        <v>23817</v>
      </c>
    </row>
    <row r="10826" spans="2:8" hidden="1" x14ac:dyDescent="0.25">
      <c r="B10826" t="s">
        <v>697</v>
      </c>
      <c r="C10826" t="s">
        <v>701</v>
      </c>
      <c r="D10826" t="s">
        <v>698</v>
      </c>
      <c r="E10826" t="s">
        <v>702</v>
      </c>
      <c r="F10826" t="s">
        <v>11221</v>
      </c>
      <c r="G10826" t="s">
        <v>704</v>
      </c>
      <c r="H10826">
        <v>23818</v>
      </c>
    </row>
    <row r="10827" spans="2:8" hidden="1" x14ac:dyDescent="0.25">
      <c r="B10827" t="s">
        <v>697</v>
      </c>
      <c r="C10827" t="s">
        <v>701</v>
      </c>
      <c r="D10827" t="s">
        <v>698</v>
      </c>
      <c r="E10827" t="s">
        <v>702</v>
      </c>
      <c r="F10827" t="s">
        <v>11222</v>
      </c>
      <c r="G10827" t="s">
        <v>704</v>
      </c>
      <c r="H10827">
        <v>23820</v>
      </c>
    </row>
    <row r="10828" spans="2:8" hidden="1" x14ac:dyDescent="0.25">
      <c r="B10828" t="s">
        <v>697</v>
      </c>
      <c r="C10828" t="s">
        <v>701</v>
      </c>
      <c r="D10828" t="s">
        <v>698</v>
      </c>
      <c r="E10828" t="s">
        <v>702</v>
      </c>
      <c r="F10828" t="s">
        <v>11223</v>
      </c>
      <c r="G10828" t="s">
        <v>704</v>
      </c>
      <c r="H10828">
        <v>23821</v>
      </c>
    </row>
    <row r="10829" spans="2:8" hidden="1" x14ac:dyDescent="0.25">
      <c r="B10829" t="s">
        <v>697</v>
      </c>
      <c r="C10829" t="s">
        <v>701</v>
      </c>
      <c r="D10829" t="s">
        <v>698</v>
      </c>
      <c r="E10829" t="s">
        <v>702</v>
      </c>
      <c r="F10829" t="s">
        <v>11224</v>
      </c>
      <c r="G10829" t="s">
        <v>704</v>
      </c>
      <c r="H10829">
        <v>23822</v>
      </c>
    </row>
    <row r="10830" spans="2:8" hidden="1" x14ac:dyDescent="0.25">
      <c r="B10830" t="s">
        <v>697</v>
      </c>
      <c r="C10830" t="s">
        <v>701</v>
      </c>
      <c r="D10830" t="s">
        <v>698</v>
      </c>
      <c r="E10830" t="s">
        <v>702</v>
      </c>
      <c r="F10830" t="s">
        <v>11225</v>
      </c>
      <c r="G10830" t="s">
        <v>704</v>
      </c>
      <c r="H10830">
        <v>23823</v>
      </c>
    </row>
    <row r="10831" spans="2:8" hidden="1" x14ac:dyDescent="0.25">
      <c r="B10831" t="s">
        <v>697</v>
      </c>
      <c r="C10831" t="s">
        <v>701</v>
      </c>
      <c r="D10831" t="s">
        <v>698</v>
      </c>
      <c r="E10831" t="s">
        <v>702</v>
      </c>
      <c r="F10831" t="s">
        <v>11226</v>
      </c>
      <c r="G10831" t="s">
        <v>704</v>
      </c>
      <c r="H10831">
        <v>23824</v>
      </c>
    </row>
    <row r="10832" spans="2:8" hidden="1" x14ac:dyDescent="0.25">
      <c r="B10832" t="s">
        <v>697</v>
      </c>
      <c r="C10832" t="s">
        <v>701</v>
      </c>
      <c r="D10832" t="s">
        <v>698</v>
      </c>
      <c r="E10832" t="s">
        <v>702</v>
      </c>
      <c r="F10832" t="s">
        <v>11227</v>
      </c>
      <c r="G10832" t="s">
        <v>704</v>
      </c>
      <c r="H10832">
        <v>23830</v>
      </c>
    </row>
    <row r="10833" spans="2:8" hidden="1" x14ac:dyDescent="0.25">
      <c r="B10833" t="s">
        <v>697</v>
      </c>
      <c r="C10833" t="s">
        <v>701</v>
      </c>
      <c r="D10833" t="s">
        <v>698</v>
      </c>
      <c r="E10833" t="s">
        <v>702</v>
      </c>
      <c r="F10833" t="s">
        <v>11228</v>
      </c>
      <c r="G10833" t="s">
        <v>704</v>
      </c>
      <c r="H10833">
        <v>23831</v>
      </c>
    </row>
    <row r="10834" spans="2:8" hidden="1" x14ac:dyDescent="0.25">
      <c r="B10834" t="s">
        <v>697</v>
      </c>
      <c r="C10834" t="s">
        <v>701</v>
      </c>
      <c r="D10834" t="s">
        <v>698</v>
      </c>
      <c r="E10834" t="s">
        <v>702</v>
      </c>
      <c r="F10834" t="s">
        <v>11229</v>
      </c>
      <c r="G10834" t="s">
        <v>704</v>
      </c>
      <c r="H10834">
        <v>23832</v>
      </c>
    </row>
    <row r="10835" spans="2:8" hidden="1" x14ac:dyDescent="0.25">
      <c r="B10835" t="s">
        <v>697</v>
      </c>
      <c r="C10835" t="s">
        <v>701</v>
      </c>
      <c r="D10835" t="s">
        <v>698</v>
      </c>
      <c r="E10835" t="s">
        <v>702</v>
      </c>
      <c r="F10835" t="s">
        <v>11230</v>
      </c>
      <c r="G10835" t="s">
        <v>704</v>
      </c>
      <c r="H10835">
        <v>23833</v>
      </c>
    </row>
    <row r="10836" spans="2:8" hidden="1" x14ac:dyDescent="0.25">
      <c r="B10836" t="s">
        <v>697</v>
      </c>
      <c r="C10836" t="s">
        <v>701</v>
      </c>
      <c r="D10836" t="s">
        <v>698</v>
      </c>
      <c r="E10836" t="s">
        <v>702</v>
      </c>
      <c r="F10836" t="s">
        <v>11231</v>
      </c>
      <c r="G10836" t="s">
        <v>704</v>
      </c>
      <c r="H10836">
        <v>23834</v>
      </c>
    </row>
    <row r="10837" spans="2:8" hidden="1" x14ac:dyDescent="0.25">
      <c r="B10837" t="s">
        <v>697</v>
      </c>
      <c r="C10837" t="s">
        <v>701</v>
      </c>
      <c r="D10837" t="s">
        <v>698</v>
      </c>
      <c r="E10837" t="s">
        <v>702</v>
      </c>
      <c r="F10837" t="s">
        <v>11232</v>
      </c>
      <c r="G10837" t="s">
        <v>704</v>
      </c>
      <c r="H10837">
        <v>23835</v>
      </c>
    </row>
    <row r="10838" spans="2:8" hidden="1" x14ac:dyDescent="0.25">
      <c r="B10838" t="s">
        <v>697</v>
      </c>
      <c r="C10838" t="s">
        <v>701</v>
      </c>
      <c r="D10838" t="s">
        <v>698</v>
      </c>
      <c r="E10838" t="s">
        <v>702</v>
      </c>
      <c r="F10838" t="s">
        <v>11233</v>
      </c>
      <c r="G10838" t="s">
        <v>704</v>
      </c>
      <c r="H10838">
        <v>23836</v>
      </c>
    </row>
    <row r="10839" spans="2:8" hidden="1" x14ac:dyDescent="0.25">
      <c r="B10839" t="s">
        <v>697</v>
      </c>
      <c r="C10839" t="s">
        <v>701</v>
      </c>
      <c r="D10839" t="s">
        <v>698</v>
      </c>
      <c r="E10839" t="s">
        <v>702</v>
      </c>
      <c r="F10839" t="s">
        <v>11234</v>
      </c>
      <c r="G10839" t="s">
        <v>704</v>
      </c>
      <c r="H10839">
        <v>23837</v>
      </c>
    </row>
    <row r="10840" spans="2:8" hidden="1" x14ac:dyDescent="0.25">
      <c r="B10840" t="s">
        <v>697</v>
      </c>
      <c r="C10840" t="s">
        <v>701</v>
      </c>
      <c r="D10840" t="s">
        <v>698</v>
      </c>
      <c r="E10840" t="s">
        <v>702</v>
      </c>
      <c r="F10840" t="s">
        <v>11235</v>
      </c>
      <c r="G10840" t="s">
        <v>704</v>
      </c>
      <c r="H10840">
        <v>23838</v>
      </c>
    </row>
    <row r="10841" spans="2:8" hidden="1" x14ac:dyDescent="0.25">
      <c r="B10841" t="s">
        <v>697</v>
      </c>
      <c r="C10841" t="s">
        <v>701</v>
      </c>
      <c r="D10841" t="s">
        <v>698</v>
      </c>
      <c r="E10841" t="s">
        <v>702</v>
      </c>
      <c r="F10841" t="s">
        <v>11236</v>
      </c>
      <c r="G10841" t="s">
        <v>704</v>
      </c>
      <c r="H10841">
        <v>23839</v>
      </c>
    </row>
    <row r="10842" spans="2:8" hidden="1" x14ac:dyDescent="0.25">
      <c r="B10842" t="s">
        <v>697</v>
      </c>
      <c r="C10842" t="s">
        <v>701</v>
      </c>
      <c r="D10842" t="s">
        <v>698</v>
      </c>
      <c r="E10842" t="s">
        <v>702</v>
      </c>
      <c r="F10842" t="s">
        <v>11237</v>
      </c>
      <c r="G10842" t="s">
        <v>704</v>
      </c>
      <c r="H10842">
        <v>23840</v>
      </c>
    </row>
    <row r="10843" spans="2:8" hidden="1" x14ac:dyDescent="0.25">
      <c r="B10843" t="s">
        <v>697</v>
      </c>
      <c r="C10843" t="s">
        <v>701</v>
      </c>
      <c r="D10843" t="s">
        <v>698</v>
      </c>
      <c r="E10843" t="s">
        <v>702</v>
      </c>
      <c r="F10843" t="s">
        <v>11238</v>
      </c>
      <c r="G10843" t="s">
        <v>704</v>
      </c>
      <c r="H10843">
        <v>23841</v>
      </c>
    </row>
    <row r="10844" spans="2:8" hidden="1" x14ac:dyDescent="0.25">
      <c r="B10844" t="s">
        <v>697</v>
      </c>
      <c r="C10844" t="s">
        <v>701</v>
      </c>
      <c r="D10844" t="s">
        <v>698</v>
      </c>
      <c r="E10844" t="s">
        <v>702</v>
      </c>
      <c r="F10844" t="s">
        <v>11239</v>
      </c>
      <c r="G10844" t="s">
        <v>704</v>
      </c>
      <c r="H10844">
        <v>23842</v>
      </c>
    </row>
    <row r="10845" spans="2:8" hidden="1" x14ac:dyDescent="0.25">
      <c r="B10845" t="s">
        <v>697</v>
      </c>
      <c r="C10845" t="s">
        <v>701</v>
      </c>
      <c r="D10845" t="s">
        <v>698</v>
      </c>
      <c r="E10845" t="s">
        <v>702</v>
      </c>
      <c r="F10845" t="s">
        <v>11240</v>
      </c>
      <c r="G10845" t="s">
        <v>704</v>
      </c>
      <c r="H10845">
        <v>23843</v>
      </c>
    </row>
    <row r="10846" spans="2:8" hidden="1" x14ac:dyDescent="0.25">
      <c r="B10846" t="s">
        <v>697</v>
      </c>
      <c r="C10846" t="s">
        <v>701</v>
      </c>
      <c r="D10846" t="s">
        <v>698</v>
      </c>
      <c r="E10846" t="s">
        <v>702</v>
      </c>
      <c r="F10846" t="s">
        <v>11241</v>
      </c>
      <c r="G10846" t="s">
        <v>704</v>
      </c>
      <c r="H10846">
        <v>23844</v>
      </c>
    </row>
    <row r="10847" spans="2:8" hidden="1" x14ac:dyDescent="0.25">
      <c r="B10847" t="s">
        <v>697</v>
      </c>
      <c r="C10847" t="s">
        <v>701</v>
      </c>
      <c r="D10847" t="s">
        <v>698</v>
      </c>
      <c r="E10847" t="s">
        <v>702</v>
      </c>
      <c r="F10847" t="s">
        <v>11242</v>
      </c>
      <c r="G10847" t="s">
        <v>704</v>
      </c>
      <c r="H10847">
        <v>23845</v>
      </c>
    </row>
    <row r="10848" spans="2:8" hidden="1" x14ac:dyDescent="0.25">
      <c r="B10848" t="s">
        <v>697</v>
      </c>
      <c r="C10848" t="s">
        <v>701</v>
      </c>
      <c r="D10848" t="s">
        <v>698</v>
      </c>
      <c r="E10848" t="s">
        <v>702</v>
      </c>
      <c r="F10848" t="s">
        <v>11243</v>
      </c>
      <c r="G10848" t="s">
        <v>704</v>
      </c>
      <c r="H10848">
        <v>23846</v>
      </c>
    </row>
    <row r="10849" spans="2:8" hidden="1" x14ac:dyDescent="0.25">
      <c r="B10849" t="s">
        <v>697</v>
      </c>
      <c r="C10849" t="s">
        <v>701</v>
      </c>
      <c r="D10849" t="s">
        <v>698</v>
      </c>
      <c r="E10849" t="s">
        <v>702</v>
      </c>
      <c r="F10849" t="s">
        <v>11244</v>
      </c>
      <c r="G10849" t="s">
        <v>704</v>
      </c>
      <c r="H10849">
        <v>23847</v>
      </c>
    </row>
    <row r="10850" spans="2:8" hidden="1" x14ac:dyDescent="0.25">
      <c r="B10850" t="s">
        <v>697</v>
      </c>
      <c r="C10850" t="s">
        <v>701</v>
      </c>
      <c r="D10850" t="s">
        <v>698</v>
      </c>
      <c r="E10850" t="s">
        <v>702</v>
      </c>
      <c r="F10850" t="s">
        <v>11245</v>
      </c>
      <c r="G10850" t="s">
        <v>704</v>
      </c>
      <c r="H10850">
        <v>23848</v>
      </c>
    </row>
    <row r="10851" spans="2:8" hidden="1" x14ac:dyDescent="0.25">
      <c r="B10851" t="s">
        <v>697</v>
      </c>
      <c r="C10851" t="s">
        <v>701</v>
      </c>
      <c r="D10851" t="s">
        <v>698</v>
      </c>
      <c r="E10851" t="s">
        <v>702</v>
      </c>
      <c r="F10851" t="s">
        <v>11246</v>
      </c>
      <c r="G10851" t="s">
        <v>704</v>
      </c>
      <c r="H10851">
        <v>23849</v>
      </c>
    </row>
    <row r="10852" spans="2:8" hidden="1" x14ac:dyDescent="0.25">
      <c r="B10852" t="s">
        <v>697</v>
      </c>
      <c r="C10852" t="s">
        <v>701</v>
      </c>
      <c r="D10852" t="s">
        <v>698</v>
      </c>
      <c r="E10852" t="s">
        <v>702</v>
      </c>
      <c r="F10852" t="s">
        <v>11247</v>
      </c>
      <c r="G10852" t="s">
        <v>704</v>
      </c>
      <c r="H10852">
        <v>23850</v>
      </c>
    </row>
    <row r="10853" spans="2:8" hidden="1" x14ac:dyDescent="0.25">
      <c r="B10853" t="s">
        <v>697</v>
      </c>
      <c r="C10853" t="s">
        <v>701</v>
      </c>
      <c r="D10853" t="s">
        <v>698</v>
      </c>
      <c r="E10853" t="s">
        <v>702</v>
      </c>
      <c r="F10853" t="s">
        <v>11248</v>
      </c>
      <c r="G10853" t="s">
        <v>704</v>
      </c>
      <c r="H10853">
        <v>23851</v>
      </c>
    </row>
    <row r="10854" spans="2:8" hidden="1" x14ac:dyDescent="0.25">
      <c r="B10854" t="s">
        <v>697</v>
      </c>
      <c r="C10854" t="s">
        <v>701</v>
      </c>
      <c r="D10854" t="s">
        <v>698</v>
      </c>
      <c r="E10854" t="s">
        <v>702</v>
      </c>
      <c r="F10854" t="s">
        <v>11249</v>
      </c>
      <c r="G10854" t="s">
        <v>704</v>
      </c>
      <c r="H10854">
        <v>23852</v>
      </c>
    </row>
    <row r="10855" spans="2:8" hidden="1" x14ac:dyDescent="0.25">
      <c r="B10855" t="s">
        <v>697</v>
      </c>
      <c r="C10855" t="s">
        <v>701</v>
      </c>
      <c r="D10855" t="s">
        <v>698</v>
      </c>
      <c r="E10855" t="s">
        <v>702</v>
      </c>
      <c r="F10855" t="s">
        <v>11250</v>
      </c>
      <c r="G10855" t="s">
        <v>704</v>
      </c>
      <c r="H10855">
        <v>23853</v>
      </c>
    </row>
    <row r="10856" spans="2:8" hidden="1" x14ac:dyDescent="0.25">
      <c r="B10856" t="s">
        <v>697</v>
      </c>
      <c r="C10856" t="s">
        <v>701</v>
      </c>
      <c r="D10856" t="s">
        <v>698</v>
      </c>
      <c r="E10856" t="s">
        <v>702</v>
      </c>
      <c r="F10856" t="s">
        <v>11251</v>
      </c>
      <c r="G10856" t="s">
        <v>704</v>
      </c>
      <c r="H10856">
        <v>23854</v>
      </c>
    </row>
    <row r="10857" spans="2:8" hidden="1" x14ac:dyDescent="0.25">
      <c r="B10857" t="s">
        <v>697</v>
      </c>
      <c r="C10857" t="s">
        <v>701</v>
      </c>
      <c r="D10857" t="s">
        <v>698</v>
      </c>
      <c r="E10857" t="s">
        <v>702</v>
      </c>
      <c r="F10857" t="s">
        <v>11252</v>
      </c>
      <c r="G10857" t="s">
        <v>704</v>
      </c>
      <c r="H10857">
        <v>23855</v>
      </c>
    </row>
    <row r="10858" spans="2:8" hidden="1" x14ac:dyDescent="0.25">
      <c r="B10858" t="s">
        <v>697</v>
      </c>
      <c r="C10858" t="s">
        <v>701</v>
      </c>
      <c r="D10858" t="s">
        <v>698</v>
      </c>
      <c r="E10858" t="s">
        <v>702</v>
      </c>
      <c r="F10858" t="s">
        <v>11253</v>
      </c>
      <c r="G10858" t="s">
        <v>704</v>
      </c>
      <c r="H10858">
        <v>23856</v>
      </c>
    </row>
    <row r="10859" spans="2:8" hidden="1" x14ac:dyDescent="0.25">
      <c r="B10859" t="s">
        <v>697</v>
      </c>
      <c r="C10859" t="s">
        <v>701</v>
      </c>
      <c r="D10859" t="s">
        <v>698</v>
      </c>
      <c r="E10859" t="s">
        <v>702</v>
      </c>
      <c r="F10859" t="s">
        <v>11254</v>
      </c>
      <c r="G10859" t="s">
        <v>704</v>
      </c>
      <c r="H10859">
        <v>23857</v>
      </c>
    </row>
    <row r="10860" spans="2:8" hidden="1" x14ac:dyDescent="0.25">
      <c r="B10860" t="s">
        <v>697</v>
      </c>
      <c r="C10860" t="s">
        <v>701</v>
      </c>
      <c r="D10860" t="s">
        <v>698</v>
      </c>
      <c r="E10860" t="s">
        <v>702</v>
      </c>
      <c r="F10860" t="s">
        <v>11255</v>
      </c>
      <c r="G10860" t="s">
        <v>704</v>
      </c>
      <c r="H10860">
        <v>23858</v>
      </c>
    </row>
    <row r="10861" spans="2:8" hidden="1" x14ac:dyDescent="0.25">
      <c r="B10861" t="s">
        <v>697</v>
      </c>
      <c r="C10861" t="s">
        <v>701</v>
      </c>
      <c r="D10861" t="s">
        <v>698</v>
      </c>
      <c r="E10861" t="s">
        <v>702</v>
      </c>
      <c r="F10861" t="s">
        <v>11256</v>
      </c>
      <c r="G10861" t="s">
        <v>704</v>
      </c>
      <c r="H10861">
        <v>23859</v>
      </c>
    </row>
    <row r="10862" spans="2:8" hidden="1" x14ac:dyDescent="0.25">
      <c r="B10862" t="s">
        <v>697</v>
      </c>
      <c r="C10862" t="s">
        <v>701</v>
      </c>
      <c r="D10862" t="s">
        <v>698</v>
      </c>
      <c r="E10862" t="s">
        <v>702</v>
      </c>
      <c r="F10862" t="s">
        <v>11257</v>
      </c>
      <c r="G10862" t="s">
        <v>704</v>
      </c>
      <c r="H10862">
        <v>23861</v>
      </c>
    </row>
    <row r="10863" spans="2:8" hidden="1" x14ac:dyDescent="0.25">
      <c r="B10863" t="s">
        <v>697</v>
      </c>
      <c r="C10863" t="s">
        <v>701</v>
      </c>
      <c r="D10863" t="s">
        <v>698</v>
      </c>
      <c r="E10863" t="s">
        <v>702</v>
      </c>
      <c r="F10863" t="s">
        <v>11258</v>
      </c>
      <c r="G10863" t="s">
        <v>704</v>
      </c>
      <c r="H10863">
        <v>23862</v>
      </c>
    </row>
    <row r="10864" spans="2:8" hidden="1" x14ac:dyDescent="0.25">
      <c r="B10864" t="s">
        <v>697</v>
      </c>
      <c r="C10864" t="s">
        <v>701</v>
      </c>
      <c r="D10864" t="s">
        <v>698</v>
      </c>
      <c r="E10864" t="s">
        <v>702</v>
      </c>
      <c r="F10864" t="s">
        <v>11259</v>
      </c>
      <c r="G10864" t="s">
        <v>704</v>
      </c>
      <c r="H10864">
        <v>23863</v>
      </c>
    </row>
    <row r="10865" spans="2:8" hidden="1" x14ac:dyDescent="0.25">
      <c r="B10865" t="s">
        <v>697</v>
      </c>
      <c r="C10865" t="s">
        <v>701</v>
      </c>
      <c r="D10865" t="s">
        <v>698</v>
      </c>
      <c r="E10865" t="s">
        <v>702</v>
      </c>
      <c r="F10865" t="s">
        <v>11260</v>
      </c>
      <c r="G10865" t="s">
        <v>704</v>
      </c>
      <c r="H10865">
        <v>23864</v>
      </c>
    </row>
    <row r="10866" spans="2:8" hidden="1" x14ac:dyDescent="0.25">
      <c r="B10866" t="s">
        <v>697</v>
      </c>
      <c r="C10866" t="s">
        <v>701</v>
      </c>
      <c r="D10866" t="s">
        <v>698</v>
      </c>
      <c r="E10866" t="s">
        <v>702</v>
      </c>
      <c r="F10866" t="s">
        <v>11261</v>
      </c>
      <c r="G10866" t="s">
        <v>704</v>
      </c>
      <c r="H10866">
        <v>23865</v>
      </c>
    </row>
    <row r="10867" spans="2:8" hidden="1" x14ac:dyDescent="0.25">
      <c r="B10867" t="s">
        <v>697</v>
      </c>
      <c r="C10867" t="s">
        <v>701</v>
      </c>
      <c r="D10867" t="s">
        <v>698</v>
      </c>
      <c r="E10867" t="s">
        <v>702</v>
      </c>
      <c r="F10867" t="s">
        <v>11262</v>
      </c>
      <c r="G10867" t="s">
        <v>704</v>
      </c>
      <c r="H10867">
        <v>23866</v>
      </c>
    </row>
    <row r="10868" spans="2:8" hidden="1" x14ac:dyDescent="0.25">
      <c r="B10868" t="s">
        <v>697</v>
      </c>
      <c r="C10868" t="s">
        <v>701</v>
      </c>
      <c r="D10868" t="s">
        <v>698</v>
      </c>
      <c r="E10868" t="s">
        <v>702</v>
      </c>
      <c r="F10868" t="s">
        <v>11263</v>
      </c>
      <c r="G10868" t="s">
        <v>704</v>
      </c>
      <c r="H10868">
        <v>23867</v>
      </c>
    </row>
    <row r="10869" spans="2:8" hidden="1" x14ac:dyDescent="0.25">
      <c r="B10869" t="s">
        <v>697</v>
      </c>
      <c r="C10869" t="s">
        <v>701</v>
      </c>
      <c r="D10869" t="s">
        <v>698</v>
      </c>
      <c r="E10869" t="s">
        <v>702</v>
      </c>
      <c r="F10869" t="s">
        <v>11264</v>
      </c>
      <c r="G10869" t="s">
        <v>704</v>
      </c>
      <c r="H10869">
        <v>23868</v>
      </c>
    </row>
    <row r="10870" spans="2:8" hidden="1" x14ac:dyDescent="0.25">
      <c r="B10870" t="s">
        <v>697</v>
      </c>
      <c r="C10870" t="s">
        <v>701</v>
      </c>
      <c r="D10870" t="s">
        <v>698</v>
      </c>
      <c r="E10870" t="s">
        <v>702</v>
      </c>
      <c r="F10870" t="s">
        <v>11265</v>
      </c>
      <c r="G10870" t="s">
        <v>704</v>
      </c>
      <c r="H10870">
        <v>23869</v>
      </c>
    </row>
    <row r="10871" spans="2:8" hidden="1" x14ac:dyDescent="0.25">
      <c r="B10871" t="s">
        <v>697</v>
      </c>
      <c r="C10871" t="s">
        <v>701</v>
      </c>
      <c r="D10871" t="s">
        <v>698</v>
      </c>
      <c r="E10871" t="s">
        <v>702</v>
      </c>
      <c r="F10871" t="s">
        <v>11266</v>
      </c>
      <c r="G10871" t="s">
        <v>704</v>
      </c>
      <c r="H10871">
        <v>23870</v>
      </c>
    </row>
    <row r="10872" spans="2:8" hidden="1" x14ac:dyDescent="0.25">
      <c r="B10872" t="s">
        <v>697</v>
      </c>
      <c r="C10872" t="s">
        <v>701</v>
      </c>
      <c r="D10872" t="s">
        <v>698</v>
      </c>
      <c r="E10872" t="s">
        <v>702</v>
      </c>
      <c r="F10872" t="s">
        <v>11267</v>
      </c>
      <c r="G10872" t="s">
        <v>704</v>
      </c>
      <c r="H10872">
        <v>23871</v>
      </c>
    </row>
    <row r="10873" spans="2:8" hidden="1" x14ac:dyDescent="0.25">
      <c r="B10873" t="s">
        <v>697</v>
      </c>
      <c r="C10873" t="s">
        <v>701</v>
      </c>
      <c r="D10873" t="s">
        <v>698</v>
      </c>
      <c r="E10873" t="s">
        <v>702</v>
      </c>
      <c r="F10873" t="s">
        <v>11268</v>
      </c>
      <c r="G10873" t="s">
        <v>704</v>
      </c>
      <c r="H10873">
        <v>23872</v>
      </c>
    </row>
    <row r="10874" spans="2:8" hidden="1" x14ac:dyDescent="0.25">
      <c r="B10874" t="s">
        <v>697</v>
      </c>
      <c r="C10874" t="s">
        <v>701</v>
      </c>
      <c r="D10874" t="s">
        <v>698</v>
      </c>
      <c r="E10874" t="s">
        <v>702</v>
      </c>
      <c r="F10874" t="s">
        <v>11269</v>
      </c>
      <c r="G10874" t="s">
        <v>704</v>
      </c>
      <c r="H10874">
        <v>23873</v>
      </c>
    </row>
    <row r="10875" spans="2:8" hidden="1" x14ac:dyDescent="0.25">
      <c r="B10875" t="s">
        <v>697</v>
      </c>
      <c r="C10875" t="s">
        <v>701</v>
      </c>
      <c r="D10875" t="s">
        <v>698</v>
      </c>
      <c r="E10875" t="s">
        <v>702</v>
      </c>
      <c r="F10875" t="s">
        <v>11270</v>
      </c>
      <c r="G10875" t="s">
        <v>704</v>
      </c>
      <c r="H10875">
        <v>23874</v>
      </c>
    </row>
    <row r="10876" spans="2:8" hidden="1" x14ac:dyDescent="0.25">
      <c r="B10876" t="s">
        <v>697</v>
      </c>
      <c r="C10876" t="s">
        <v>701</v>
      </c>
      <c r="D10876" t="s">
        <v>698</v>
      </c>
      <c r="E10876" t="s">
        <v>702</v>
      </c>
      <c r="F10876" t="s">
        <v>11271</v>
      </c>
      <c r="G10876" t="s">
        <v>704</v>
      </c>
      <c r="H10876">
        <v>23875</v>
      </c>
    </row>
    <row r="10877" spans="2:8" hidden="1" x14ac:dyDescent="0.25">
      <c r="B10877" t="s">
        <v>697</v>
      </c>
      <c r="C10877" t="s">
        <v>701</v>
      </c>
      <c r="D10877" t="s">
        <v>698</v>
      </c>
      <c r="E10877" t="s">
        <v>702</v>
      </c>
      <c r="F10877" t="s">
        <v>11272</v>
      </c>
      <c r="G10877" t="s">
        <v>704</v>
      </c>
      <c r="H10877">
        <v>23876</v>
      </c>
    </row>
    <row r="10878" spans="2:8" hidden="1" x14ac:dyDescent="0.25">
      <c r="B10878" t="s">
        <v>697</v>
      </c>
      <c r="C10878" t="s">
        <v>701</v>
      </c>
      <c r="D10878" t="s">
        <v>698</v>
      </c>
      <c r="E10878" t="s">
        <v>702</v>
      </c>
      <c r="F10878" t="s">
        <v>11273</v>
      </c>
      <c r="G10878" t="s">
        <v>704</v>
      </c>
      <c r="H10878">
        <v>23877</v>
      </c>
    </row>
    <row r="10879" spans="2:8" hidden="1" x14ac:dyDescent="0.25">
      <c r="B10879" t="s">
        <v>697</v>
      </c>
      <c r="C10879" t="s">
        <v>701</v>
      </c>
      <c r="D10879" t="s">
        <v>698</v>
      </c>
      <c r="E10879" t="s">
        <v>702</v>
      </c>
      <c r="F10879" t="s">
        <v>11274</v>
      </c>
      <c r="G10879" t="s">
        <v>704</v>
      </c>
      <c r="H10879">
        <v>23878</v>
      </c>
    </row>
    <row r="10880" spans="2:8" hidden="1" x14ac:dyDescent="0.25">
      <c r="B10880" t="s">
        <v>697</v>
      </c>
      <c r="C10880" t="s">
        <v>701</v>
      </c>
      <c r="D10880" t="s">
        <v>698</v>
      </c>
      <c r="E10880" t="s">
        <v>702</v>
      </c>
      <c r="F10880" t="s">
        <v>11275</v>
      </c>
      <c r="G10880" t="s">
        <v>704</v>
      </c>
      <c r="H10880">
        <v>23879</v>
      </c>
    </row>
    <row r="10881" spans="2:8" hidden="1" x14ac:dyDescent="0.25">
      <c r="B10881" t="s">
        <v>697</v>
      </c>
      <c r="C10881" t="s">
        <v>701</v>
      </c>
      <c r="D10881" t="s">
        <v>698</v>
      </c>
      <c r="E10881" t="s">
        <v>702</v>
      </c>
      <c r="F10881" t="s">
        <v>11276</v>
      </c>
      <c r="G10881" t="s">
        <v>704</v>
      </c>
      <c r="H10881">
        <v>23880</v>
      </c>
    </row>
    <row r="10882" spans="2:8" hidden="1" x14ac:dyDescent="0.25">
      <c r="B10882" t="s">
        <v>697</v>
      </c>
      <c r="C10882" t="s">
        <v>701</v>
      </c>
      <c r="D10882" t="s">
        <v>698</v>
      </c>
      <c r="E10882" t="s">
        <v>702</v>
      </c>
      <c r="F10882" t="s">
        <v>11277</v>
      </c>
      <c r="G10882" t="s">
        <v>704</v>
      </c>
      <c r="H10882">
        <v>23881</v>
      </c>
    </row>
    <row r="10883" spans="2:8" hidden="1" x14ac:dyDescent="0.25">
      <c r="B10883" t="s">
        <v>697</v>
      </c>
      <c r="C10883" t="s">
        <v>701</v>
      </c>
      <c r="D10883" t="s">
        <v>698</v>
      </c>
      <c r="E10883" t="s">
        <v>702</v>
      </c>
      <c r="F10883" t="s">
        <v>11278</v>
      </c>
      <c r="G10883" t="s">
        <v>704</v>
      </c>
      <c r="H10883">
        <v>23882</v>
      </c>
    </row>
    <row r="10884" spans="2:8" hidden="1" x14ac:dyDescent="0.25">
      <c r="B10884" t="s">
        <v>697</v>
      </c>
      <c r="C10884" t="s">
        <v>701</v>
      </c>
      <c r="D10884" t="s">
        <v>698</v>
      </c>
      <c r="E10884" t="s">
        <v>702</v>
      </c>
      <c r="F10884" t="s">
        <v>11279</v>
      </c>
      <c r="G10884" t="s">
        <v>704</v>
      </c>
      <c r="H10884">
        <v>23883</v>
      </c>
    </row>
    <row r="10885" spans="2:8" hidden="1" x14ac:dyDescent="0.25">
      <c r="B10885" t="s">
        <v>697</v>
      </c>
      <c r="C10885" t="s">
        <v>701</v>
      </c>
      <c r="D10885" t="s">
        <v>698</v>
      </c>
      <c r="E10885" t="s">
        <v>702</v>
      </c>
      <c r="F10885" t="s">
        <v>11280</v>
      </c>
      <c r="G10885" t="s">
        <v>704</v>
      </c>
      <c r="H10885">
        <v>23884</v>
      </c>
    </row>
    <row r="10886" spans="2:8" hidden="1" x14ac:dyDescent="0.25">
      <c r="B10886" t="s">
        <v>697</v>
      </c>
      <c r="C10886" t="s">
        <v>701</v>
      </c>
      <c r="D10886" t="s">
        <v>698</v>
      </c>
      <c r="E10886" t="s">
        <v>702</v>
      </c>
      <c r="F10886" t="s">
        <v>11281</v>
      </c>
      <c r="G10886" t="s">
        <v>704</v>
      </c>
      <c r="H10886">
        <v>23885</v>
      </c>
    </row>
    <row r="10887" spans="2:8" hidden="1" x14ac:dyDescent="0.25">
      <c r="B10887" t="s">
        <v>697</v>
      </c>
      <c r="C10887" t="s">
        <v>701</v>
      </c>
      <c r="D10887" t="s">
        <v>698</v>
      </c>
      <c r="E10887" t="s">
        <v>702</v>
      </c>
      <c r="F10887" t="s">
        <v>11282</v>
      </c>
      <c r="G10887" t="s">
        <v>704</v>
      </c>
      <c r="H10887">
        <v>23886</v>
      </c>
    </row>
    <row r="10888" spans="2:8" hidden="1" x14ac:dyDescent="0.25">
      <c r="B10888" t="s">
        <v>697</v>
      </c>
      <c r="C10888" t="s">
        <v>701</v>
      </c>
      <c r="D10888" t="s">
        <v>698</v>
      </c>
      <c r="E10888" t="s">
        <v>702</v>
      </c>
      <c r="F10888" t="s">
        <v>11283</v>
      </c>
      <c r="G10888" t="s">
        <v>704</v>
      </c>
      <c r="H10888">
        <v>23887</v>
      </c>
    </row>
    <row r="10889" spans="2:8" hidden="1" x14ac:dyDescent="0.25">
      <c r="B10889" t="s">
        <v>697</v>
      </c>
      <c r="C10889" t="s">
        <v>701</v>
      </c>
      <c r="D10889" t="s">
        <v>698</v>
      </c>
      <c r="E10889" t="s">
        <v>702</v>
      </c>
      <c r="F10889" t="s">
        <v>11284</v>
      </c>
      <c r="G10889" t="s">
        <v>704</v>
      </c>
      <c r="H10889">
        <v>23888</v>
      </c>
    </row>
    <row r="10890" spans="2:8" hidden="1" x14ac:dyDescent="0.25">
      <c r="B10890" t="s">
        <v>697</v>
      </c>
      <c r="C10890" t="s">
        <v>701</v>
      </c>
      <c r="D10890" t="s">
        <v>698</v>
      </c>
      <c r="E10890" t="s">
        <v>702</v>
      </c>
      <c r="F10890" t="s">
        <v>11285</v>
      </c>
      <c r="G10890" t="s">
        <v>704</v>
      </c>
      <c r="H10890">
        <v>23889</v>
      </c>
    </row>
    <row r="10891" spans="2:8" hidden="1" x14ac:dyDescent="0.25">
      <c r="B10891" t="s">
        <v>697</v>
      </c>
      <c r="C10891" t="s">
        <v>701</v>
      </c>
      <c r="D10891" t="s">
        <v>698</v>
      </c>
      <c r="E10891" t="s">
        <v>702</v>
      </c>
      <c r="F10891" t="s">
        <v>11286</v>
      </c>
      <c r="G10891" t="s">
        <v>704</v>
      </c>
      <c r="H10891">
        <v>23890</v>
      </c>
    </row>
    <row r="10892" spans="2:8" hidden="1" x14ac:dyDescent="0.25">
      <c r="B10892" t="s">
        <v>697</v>
      </c>
      <c r="C10892" t="s">
        <v>701</v>
      </c>
      <c r="D10892" t="s">
        <v>698</v>
      </c>
      <c r="E10892" t="s">
        <v>702</v>
      </c>
      <c r="F10892" t="s">
        <v>11287</v>
      </c>
      <c r="G10892" t="s">
        <v>704</v>
      </c>
      <c r="H10892">
        <v>23891</v>
      </c>
    </row>
    <row r="10893" spans="2:8" hidden="1" x14ac:dyDescent="0.25">
      <c r="B10893" t="s">
        <v>697</v>
      </c>
      <c r="C10893" t="s">
        <v>701</v>
      </c>
      <c r="D10893" t="s">
        <v>698</v>
      </c>
      <c r="E10893" t="s">
        <v>702</v>
      </c>
      <c r="F10893" t="s">
        <v>11288</v>
      </c>
      <c r="G10893" t="s">
        <v>704</v>
      </c>
      <c r="H10893">
        <v>23892</v>
      </c>
    </row>
    <row r="10894" spans="2:8" hidden="1" x14ac:dyDescent="0.25">
      <c r="B10894" t="s">
        <v>697</v>
      </c>
      <c r="C10894" t="s">
        <v>701</v>
      </c>
      <c r="D10894" t="s">
        <v>698</v>
      </c>
      <c r="E10894" t="s">
        <v>702</v>
      </c>
      <c r="F10894" t="s">
        <v>11289</v>
      </c>
      <c r="G10894" t="s">
        <v>704</v>
      </c>
      <c r="H10894">
        <v>23893</v>
      </c>
    </row>
    <row r="10895" spans="2:8" hidden="1" x14ac:dyDescent="0.25">
      <c r="B10895" t="s">
        <v>697</v>
      </c>
      <c r="C10895" t="s">
        <v>701</v>
      </c>
      <c r="D10895" t="s">
        <v>698</v>
      </c>
      <c r="E10895" t="s">
        <v>702</v>
      </c>
      <c r="F10895" t="s">
        <v>11290</v>
      </c>
      <c r="G10895" t="s">
        <v>704</v>
      </c>
      <c r="H10895">
        <v>23894</v>
      </c>
    </row>
    <row r="10896" spans="2:8" hidden="1" x14ac:dyDescent="0.25">
      <c r="B10896" t="s">
        <v>697</v>
      </c>
      <c r="C10896" t="s">
        <v>701</v>
      </c>
      <c r="D10896" t="s">
        <v>698</v>
      </c>
      <c r="E10896" t="s">
        <v>702</v>
      </c>
      <c r="F10896" t="s">
        <v>11291</v>
      </c>
      <c r="G10896" t="s">
        <v>704</v>
      </c>
      <c r="H10896">
        <v>23895</v>
      </c>
    </row>
    <row r="10897" spans="2:8" hidden="1" x14ac:dyDescent="0.25">
      <c r="B10897" t="s">
        <v>697</v>
      </c>
      <c r="C10897" t="s">
        <v>701</v>
      </c>
      <c r="D10897" t="s">
        <v>698</v>
      </c>
      <c r="E10897" t="s">
        <v>702</v>
      </c>
      <c r="F10897" t="s">
        <v>11292</v>
      </c>
      <c r="G10897" t="s">
        <v>704</v>
      </c>
      <c r="H10897">
        <v>23896</v>
      </c>
    </row>
    <row r="10898" spans="2:8" hidden="1" x14ac:dyDescent="0.25">
      <c r="B10898" t="s">
        <v>697</v>
      </c>
      <c r="C10898" t="s">
        <v>701</v>
      </c>
      <c r="D10898" t="s">
        <v>698</v>
      </c>
      <c r="E10898" t="s">
        <v>702</v>
      </c>
      <c r="F10898" t="s">
        <v>11293</v>
      </c>
      <c r="G10898" t="s">
        <v>704</v>
      </c>
      <c r="H10898">
        <v>23897</v>
      </c>
    </row>
    <row r="10899" spans="2:8" hidden="1" x14ac:dyDescent="0.25">
      <c r="B10899" t="s">
        <v>697</v>
      </c>
      <c r="C10899" t="s">
        <v>701</v>
      </c>
      <c r="D10899" t="s">
        <v>698</v>
      </c>
      <c r="E10899" t="s">
        <v>702</v>
      </c>
      <c r="F10899" t="s">
        <v>11294</v>
      </c>
      <c r="G10899" t="s">
        <v>704</v>
      </c>
      <c r="H10899">
        <v>23898</v>
      </c>
    </row>
    <row r="10900" spans="2:8" hidden="1" x14ac:dyDescent="0.25">
      <c r="B10900" t="s">
        <v>697</v>
      </c>
      <c r="C10900" t="s">
        <v>701</v>
      </c>
      <c r="D10900" t="s">
        <v>698</v>
      </c>
      <c r="E10900" t="s">
        <v>702</v>
      </c>
      <c r="F10900" t="s">
        <v>11295</v>
      </c>
      <c r="G10900" t="s">
        <v>704</v>
      </c>
      <c r="H10900">
        <v>23899</v>
      </c>
    </row>
    <row r="10901" spans="2:8" hidden="1" x14ac:dyDescent="0.25">
      <c r="B10901" t="s">
        <v>697</v>
      </c>
      <c r="C10901" t="s">
        <v>701</v>
      </c>
      <c r="D10901" t="s">
        <v>698</v>
      </c>
      <c r="E10901" t="s">
        <v>702</v>
      </c>
      <c r="F10901" t="s">
        <v>11296</v>
      </c>
      <c r="G10901" t="s">
        <v>704</v>
      </c>
      <c r="H10901">
        <v>23900</v>
      </c>
    </row>
    <row r="10902" spans="2:8" hidden="1" x14ac:dyDescent="0.25">
      <c r="B10902" t="s">
        <v>697</v>
      </c>
      <c r="C10902" t="s">
        <v>701</v>
      </c>
      <c r="D10902" t="s">
        <v>698</v>
      </c>
      <c r="E10902" t="s">
        <v>702</v>
      </c>
      <c r="F10902" t="s">
        <v>11297</v>
      </c>
      <c r="G10902" t="s">
        <v>704</v>
      </c>
      <c r="H10902">
        <v>23901</v>
      </c>
    </row>
    <row r="10903" spans="2:8" hidden="1" x14ac:dyDescent="0.25">
      <c r="B10903" t="s">
        <v>697</v>
      </c>
      <c r="C10903" t="s">
        <v>701</v>
      </c>
      <c r="D10903" t="s">
        <v>698</v>
      </c>
      <c r="E10903" t="s">
        <v>702</v>
      </c>
      <c r="F10903" t="s">
        <v>11298</v>
      </c>
      <c r="G10903" t="s">
        <v>704</v>
      </c>
      <c r="H10903">
        <v>23902</v>
      </c>
    </row>
    <row r="10904" spans="2:8" hidden="1" x14ac:dyDescent="0.25">
      <c r="B10904" t="s">
        <v>697</v>
      </c>
      <c r="C10904" t="s">
        <v>701</v>
      </c>
      <c r="D10904" t="s">
        <v>698</v>
      </c>
      <c r="E10904" t="s">
        <v>702</v>
      </c>
      <c r="F10904" t="s">
        <v>11299</v>
      </c>
      <c r="G10904" t="s">
        <v>704</v>
      </c>
      <c r="H10904">
        <v>23903</v>
      </c>
    </row>
    <row r="10905" spans="2:8" hidden="1" x14ac:dyDescent="0.25">
      <c r="B10905" t="s">
        <v>697</v>
      </c>
      <c r="C10905" t="s">
        <v>701</v>
      </c>
      <c r="D10905" t="s">
        <v>698</v>
      </c>
      <c r="E10905" t="s">
        <v>702</v>
      </c>
      <c r="F10905" t="s">
        <v>11300</v>
      </c>
      <c r="G10905" t="s">
        <v>704</v>
      </c>
      <c r="H10905">
        <v>23904</v>
      </c>
    </row>
    <row r="10906" spans="2:8" hidden="1" x14ac:dyDescent="0.25">
      <c r="B10906" t="s">
        <v>697</v>
      </c>
      <c r="C10906" t="s">
        <v>701</v>
      </c>
      <c r="D10906" t="s">
        <v>698</v>
      </c>
      <c r="E10906" t="s">
        <v>702</v>
      </c>
      <c r="F10906" t="s">
        <v>11301</v>
      </c>
      <c r="G10906" t="s">
        <v>704</v>
      </c>
      <c r="H10906">
        <v>23905</v>
      </c>
    </row>
    <row r="10907" spans="2:8" hidden="1" x14ac:dyDescent="0.25">
      <c r="B10907" t="s">
        <v>697</v>
      </c>
      <c r="C10907" t="s">
        <v>701</v>
      </c>
      <c r="D10907" t="s">
        <v>698</v>
      </c>
      <c r="E10907" t="s">
        <v>702</v>
      </c>
      <c r="F10907" t="s">
        <v>11302</v>
      </c>
      <c r="G10907" t="s">
        <v>704</v>
      </c>
      <c r="H10907">
        <v>23906</v>
      </c>
    </row>
    <row r="10908" spans="2:8" hidden="1" x14ac:dyDescent="0.25">
      <c r="B10908" t="s">
        <v>697</v>
      </c>
      <c r="C10908" t="s">
        <v>701</v>
      </c>
      <c r="D10908" t="s">
        <v>698</v>
      </c>
      <c r="E10908" t="s">
        <v>702</v>
      </c>
      <c r="F10908" t="s">
        <v>11303</v>
      </c>
      <c r="G10908" t="s">
        <v>704</v>
      </c>
      <c r="H10908">
        <v>23907</v>
      </c>
    </row>
    <row r="10909" spans="2:8" hidden="1" x14ac:dyDescent="0.25">
      <c r="B10909" t="s">
        <v>697</v>
      </c>
      <c r="C10909" t="s">
        <v>701</v>
      </c>
      <c r="D10909" t="s">
        <v>698</v>
      </c>
      <c r="E10909" t="s">
        <v>702</v>
      </c>
      <c r="F10909" t="s">
        <v>11304</v>
      </c>
      <c r="G10909" t="s">
        <v>704</v>
      </c>
      <c r="H10909">
        <v>23908</v>
      </c>
    </row>
    <row r="10910" spans="2:8" hidden="1" x14ac:dyDescent="0.25">
      <c r="B10910" t="s">
        <v>697</v>
      </c>
      <c r="C10910" t="s">
        <v>701</v>
      </c>
      <c r="D10910" t="s">
        <v>698</v>
      </c>
      <c r="E10910" t="s">
        <v>702</v>
      </c>
      <c r="F10910" t="s">
        <v>11305</v>
      </c>
      <c r="G10910" t="s">
        <v>704</v>
      </c>
      <c r="H10910">
        <v>23911</v>
      </c>
    </row>
    <row r="10911" spans="2:8" hidden="1" x14ac:dyDescent="0.25">
      <c r="B10911" t="s">
        <v>697</v>
      </c>
      <c r="C10911" t="s">
        <v>701</v>
      </c>
      <c r="D10911" t="s">
        <v>698</v>
      </c>
      <c r="E10911" t="s">
        <v>702</v>
      </c>
      <c r="F10911" t="s">
        <v>11306</v>
      </c>
      <c r="G10911" t="s">
        <v>704</v>
      </c>
      <c r="H10911">
        <v>23913</v>
      </c>
    </row>
    <row r="10912" spans="2:8" hidden="1" x14ac:dyDescent="0.25">
      <c r="B10912" t="s">
        <v>697</v>
      </c>
      <c r="C10912" t="s">
        <v>701</v>
      </c>
      <c r="D10912" t="s">
        <v>698</v>
      </c>
      <c r="E10912" t="s">
        <v>702</v>
      </c>
      <c r="F10912" t="s">
        <v>11307</v>
      </c>
      <c r="G10912" t="s">
        <v>704</v>
      </c>
      <c r="H10912">
        <v>23915</v>
      </c>
    </row>
    <row r="10913" spans="2:8" hidden="1" x14ac:dyDescent="0.25">
      <c r="B10913" t="s">
        <v>697</v>
      </c>
      <c r="C10913" t="s">
        <v>701</v>
      </c>
      <c r="D10913" t="s">
        <v>698</v>
      </c>
      <c r="E10913" t="s">
        <v>702</v>
      </c>
      <c r="F10913" t="s">
        <v>11308</v>
      </c>
      <c r="G10913" t="s">
        <v>704</v>
      </c>
      <c r="H10913">
        <v>23917</v>
      </c>
    </row>
    <row r="10914" spans="2:8" hidden="1" x14ac:dyDescent="0.25">
      <c r="B10914" t="s">
        <v>697</v>
      </c>
      <c r="C10914" t="s">
        <v>701</v>
      </c>
      <c r="D10914" t="s">
        <v>698</v>
      </c>
      <c r="E10914" t="s">
        <v>702</v>
      </c>
      <c r="F10914" t="s">
        <v>11309</v>
      </c>
      <c r="G10914" t="s">
        <v>704</v>
      </c>
      <c r="H10914">
        <v>23919</v>
      </c>
    </row>
    <row r="10915" spans="2:8" hidden="1" x14ac:dyDescent="0.25">
      <c r="B10915" t="s">
        <v>697</v>
      </c>
      <c r="C10915" t="s">
        <v>701</v>
      </c>
      <c r="D10915" t="s">
        <v>698</v>
      </c>
      <c r="E10915" t="s">
        <v>702</v>
      </c>
      <c r="F10915" t="s">
        <v>11310</v>
      </c>
      <c r="G10915" t="s">
        <v>704</v>
      </c>
      <c r="H10915">
        <v>23921</v>
      </c>
    </row>
    <row r="10916" spans="2:8" hidden="1" x14ac:dyDescent="0.25">
      <c r="B10916" t="s">
        <v>697</v>
      </c>
      <c r="C10916" t="s">
        <v>701</v>
      </c>
      <c r="D10916" t="s">
        <v>698</v>
      </c>
      <c r="E10916" t="s">
        <v>702</v>
      </c>
      <c r="F10916" t="s">
        <v>11311</v>
      </c>
      <c r="G10916" t="s">
        <v>704</v>
      </c>
      <c r="H10916">
        <v>23923</v>
      </c>
    </row>
    <row r="10917" spans="2:8" hidden="1" x14ac:dyDescent="0.25">
      <c r="B10917" t="s">
        <v>697</v>
      </c>
      <c r="C10917" t="s">
        <v>701</v>
      </c>
      <c r="D10917" t="s">
        <v>698</v>
      </c>
      <c r="E10917" t="s">
        <v>702</v>
      </c>
      <c r="F10917" t="s">
        <v>11312</v>
      </c>
      <c r="G10917" t="s">
        <v>704</v>
      </c>
      <c r="H10917">
        <v>23925</v>
      </c>
    </row>
    <row r="10918" spans="2:8" hidden="1" x14ac:dyDescent="0.25">
      <c r="B10918" t="s">
        <v>697</v>
      </c>
      <c r="C10918" t="s">
        <v>701</v>
      </c>
      <c r="D10918" t="s">
        <v>698</v>
      </c>
      <c r="E10918" t="s">
        <v>702</v>
      </c>
      <c r="F10918" t="s">
        <v>11313</v>
      </c>
      <c r="G10918" t="s">
        <v>704</v>
      </c>
      <c r="H10918">
        <v>23927</v>
      </c>
    </row>
    <row r="10919" spans="2:8" hidden="1" x14ac:dyDescent="0.25">
      <c r="B10919" t="s">
        <v>697</v>
      </c>
      <c r="C10919" t="s">
        <v>701</v>
      </c>
      <c r="D10919" t="s">
        <v>698</v>
      </c>
      <c r="E10919" t="s">
        <v>702</v>
      </c>
      <c r="F10919" t="s">
        <v>11314</v>
      </c>
      <c r="G10919" t="s">
        <v>704</v>
      </c>
      <c r="H10919">
        <v>23929</v>
      </c>
    </row>
    <row r="10920" spans="2:8" hidden="1" x14ac:dyDescent="0.25">
      <c r="B10920" t="s">
        <v>697</v>
      </c>
      <c r="C10920" t="s">
        <v>701</v>
      </c>
      <c r="D10920" t="s">
        <v>698</v>
      </c>
      <c r="E10920" t="s">
        <v>702</v>
      </c>
      <c r="F10920" t="s">
        <v>11315</v>
      </c>
      <c r="G10920" t="s">
        <v>704</v>
      </c>
      <c r="H10920">
        <v>23931</v>
      </c>
    </row>
    <row r="10921" spans="2:8" hidden="1" x14ac:dyDescent="0.25">
      <c r="B10921" t="s">
        <v>697</v>
      </c>
      <c r="C10921" t="s">
        <v>701</v>
      </c>
      <c r="D10921" t="s">
        <v>698</v>
      </c>
      <c r="E10921" t="s">
        <v>702</v>
      </c>
      <c r="F10921" t="s">
        <v>11316</v>
      </c>
      <c r="G10921" t="s">
        <v>704</v>
      </c>
      <c r="H10921">
        <v>23933</v>
      </c>
    </row>
    <row r="10922" spans="2:8" hidden="1" x14ac:dyDescent="0.25">
      <c r="B10922" t="s">
        <v>697</v>
      </c>
      <c r="C10922" t="s">
        <v>701</v>
      </c>
      <c r="D10922" t="s">
        <v>698</v>
      </c>
      <c r="E10922" t="s">
        <v>702</v>
      </c>
      <c r="F10922" t="s">
        <v>11317</v>
      </c>
      <c r="G10922" t="s">
        <v>704</v>
      </c>
      <c r="H10922">
        <v>23935</v>
      </c>
    </row>
    <row r="10923" spans="2:8" hidden="1" x14ac:dyDescent="0.25">
      <c r="B10923" t="s">
        <v>697</v>
      </c>
      <c r="C10923" t="s">
        <v>701</v>
      </c>
      <c r="D10923" t="s">
        <v>698</v>
      </c>
      <c r="E10923" t="s">
        <v>702</v>
      </c>
      <c r="F10923" t="s">
        <v>11318</v>
      </c>
      <c r="G10923" t="s">
        <v>704</v>
      </c>
      <c r="H10923">
        <v>23937</v>
      </c>
    </row>
    <row r="10924" spans="2:8" hidden="1" x14ac:dyDescent="0.25">
      <c r="B10924" t="s">
        <v>697</v>
      </c>
      <c r="C10924" t="s">
        <v>701</v>
      </c>
      <c r="D10924" t="s">
        <v>698</v>
      </c>
      <c r="E10924" t="s">
        <v>702</v>
      </c>
      <c r="F10924" t="s">
        <v>11319</v>
      </c>
      <c r="G10924" t="s">
        <v>704</v>
      </c>
      <c r="H10924">
        <v>23939</v>
      </c>
    </row>
    <row r="10925" spans="2:8" hidden="1" x14ac:dyDescent="0.25">
      <c r="B10925" t="s">
        <v>697</v>
      </c>
      <c r="C10925" t="s">
        <v>701</v>
      </c>
      <c r="D10925" t="s">
        <v>698</v>
      </c>
      <c r="E10925" t="s">
        <v>702</v>
      </c>
      <c r="F10925" t="s">
        <v>11320</v>
      </c>
      <c r="G10925" t="s">
        <v>704</v>
      </c>
      <c r="H10925">
        <v>23941</v>
      </c>
    </row>
    <row r="10926" spans="2:8" hidden="1" x14ac:dyDescent="0.25">
      <c r="B10926" t="s">
        <v>697</v>
      </c>
      <c r="C10926" t="s">
        <v>701</v>
      </c>
      <c r="D10926" t="s">
        <v>698</v>
      </c>
      <c r="E10926" t="s">
        <v>702</v>
      </c>
      <c r="F10926" t="s">
        <v>11321</v>
      </c>
      <c r="G10926" t="s">
        <v>704</v>
      </c>
      <c r="H10926">
        <v>23943</v>
      </c>
    </row>
    <row r="10927" spans="2:8" hidden="1" x14ac:dyDescent="0.25">
      <c r="B10927" t="s">
        <v>697</v>
      </c>
      <c r="C10927" t="s">
        <v>701</v>
      </c>
      <c r="D10927" t="s">
        <v>698</v>
      </c>
      <c r="E10927" t="s">
        <v>702</v>
      </c>
      <c r="F10927" t="s">
        <v>11322</v>
      </c>
      <c r="G10927" t="s">
        <v>704</v>
      </c>
      <c r="H10927">
        <v>23946</v>
      </c>
    </row>
    <row r="10928" spans="2:8" hidden="1" x14ac:dyDescent="0.25">
      <c r="B10928" t="s">
        <v>697</v>
      </c>
      <c r="C10928" t="s">
        <v>701</v>
      </c>
      <c r="D10928" t="s">
        <v>698</v>
      </c>
      <c r="E10928" t="s">
        <v>702</v>
      </c>
      <c r="F10928" t="s">
        <v>11323</v>
      </c>
      <c r="G10928" t="s">
        <v>704</v>
      </c>
      <c r="H10928">
        <v>23948</v>
      </c>
    </row>
    <row r="10929" spans="2:8" hidden="1" x14ac:dyDescent="0.25">
      <c r="B10929" t="s">
        <v>697</v>
      </c>
      <c r="C10929" t="s">
        <v>701</v>
      </c>
      <c r="D10929" t="s">
        <v>698</v>
      </c>
      <c r="E10929" t="s">
        <v>702</v>
      </c>
      <c r="F10929" t="s">
        <v>11324</v>
      </c>
      <c r="G10929" t="s">
        <v>704</v>
      </c>
      <c r="H10929">
        <v>23951</v>
      </c>
    </row>
    <row r="10930" spans="2:8" hidden="1" x14ac:dyDescent="0.25">
      <c r="B10930" t="s">
        <v>697</v>
      </c>
      <c r="C10930" t="s">
        <v>701</v>
      </c>
      <c r="D10930" t="s">
        <v>698</v>
      </c>
      <c r="E10930" t="s">
        <v>702</v>
      </c>
      <c r="F10930" t="s">
        <v>11325</v>
      </c>
      <c r="G10930" t="s">
        <v>704</v>
      </c>
      <c r="H10930">
        <v>23953</v>
      </c>
    </row>
    <row r="10931" spans="2:8" hidden="1" x14ac:dyDescent="0.25">
      <c r="B10931" t="s">
        <v>697</v>
      </c>
      <c r="C10931" t="s">
        <v>701</v>
      </c>
      <c r="D10931" t="s">
        <v>698</v>
      </c>
      <c r="E10931" t="s">
        <v>702</v>
      </c>
      <c r="F10931" t="s">
        <v>11326</v>
      </c>
      <c r="G10931" t="s">
        <v>704</v>
      </c>
      <c r="H10931">
        <v>23956</v>
      </c>
    </row>
    <row r="10932" spans="2:8" hidden="1" x14ac:dyDescent="0.25">
      <c r="B10932" t="s">
        <v>697</v>
      </c>
      <c r="C10932" t="s">
        <v>701</v>
      </c>
      <c r="D10932" t="s">
        <v>698</v>
      </c>
      <c r="E10932" t="s">
        <v>702</v>
      </c>
      <c r="F10932" t="s">
        <v>11327</v>
      </c>
      <c r="G10932" t="s">
        <v>704</v>
      </c>
      <c r="H10932">
        <v>23959</v>
      </c>
    </row>
    <row r="10933" spans="2:8" hidden="1" x14ac:dyDescent="0.25">
      <c r="B10933" t="s">
        <v>697</v>
      </c>
      <c r="C10933" t="s">
        <v>701</v>
      </c>
      <c r="D10933" t="s">
        <v>698</v>
      </c>
      <c r="E10933" t="s">
        <v>702</v>
      </c>
      <c r="F10933" t="s">
        <v>11328</v>
      </c>
      <c r="G10933" t="s">
        <v>704</v>
      </c>
      <c r="H10933">
        <v>23962</v>
      </c>
    </row>
    <row r="10934" spans="2:8" hidden="1" x14ac:dyDescent="0.25">
      <c r="B10934" t="s">
        <v>697</v>
      </c>
      <c r="C10934" t="s">
        <v>701</v>
      </c>
      <c r="D10934" t="s">
        <v>698</v>
      </c>
      <c r="E10934" t="s">
        <v>702</v>
      </c>
      <c r="F10934" t="s">
        <v>11329</v>
      </c>
      <c r="G10934" t="s">
        <v>704</v>
      </c>
      <c r="H10934">
        <v>23964</v>
      </c>
    </row>
    <row r="10935" spans="2:8" hidden="1" x14ac:dyDescent="0.25">
      <c r="B10935" t="s">
        <v>697</v>
      </c>
      <c r="C10935" t="s">
        <v>701</v>
      </c>
      <c r="D10935" t="s">
        <v>698</v>
      </c>
      <c r="E10935" t="s">
        <v>702</v>
      </c>
      <c r="F10935" t="s">
        <v>11330</v>
      </c>
      <c r="G10935" t="s">
        <v>704</v>
      </c>
      <c r="H10935">
        <v>23971</v>
      </c>
    </row>
    <row r="10936" spans="2:8" hidden="1" x14ac:dyDescent="0.25">
      <c r="B10936" t="s">
        <v>697</v>
      </c>
      <c r="C10936" t="s">
        <v>701</v>
      </c>
      <c r="D10936" t="s">
        <v>698</v>
      </c>
      <c r="E10936" t="s">
        <v>702</v>
      </c>
      <c r="F10936" t="s">
        <v>11331</v>
      </c>
      <c r="G10936" t="s">
        <v>704</v>
      </c>
      <c r="H10936">
        <v>23973</v>
      </c>
    </row>
    <row r="10937" spans="2:8" hidden="1" x14ac:dyDescent="0.25">
      <c r="B10937" t="s">
        <v>697</v>
      </c>
      <c r="C10937" t="s">
        <v>701</v>
      </c>
      <c r="D10937" t="s">
        <v>698</v>
      </c>
      <c r="E10937" t="s">
        <v>702</v>
      </c>
      <c r="F10937" t="s">
        <v>11332</v>
      </c>
      <c r="G10937" t="s">
        <v>704</v>
      </c>
      <c r="H10937">
        <v>23975</v>
      </c>
    </row>
    <row r="10938" spans="2:8" hidden="1" x14ac:dyDescent="0.25">
      <c r="B10938" t="s">
        <v>697</v>
      </c>
      <c r="C10938" t="s">
        <v>701</v>
      </c>
      <c r="D10938" t="s">
        <v>698</v>
      </c>
      <c r="E10938" t="s">
        <v>702</v>
      </c>
      <c r="F10938" t="s">
        <v>11333</v>
      </c>
      <c r="G10938" t="s">
        <v>704</v>
      </c>
      <c r="H10938">
        <v>23977</v>
      </c>
    </row>
    <row r="10939" spans="2:8" hidden="1" x14ac:dyDescent="0.25">
      <c r="B10939" t="s">
        <v>697</v>
      </c>
      <c r="C10939" t="s">
        <v>701</v>
      </c>
      <c r="D10939" t="s">
        <v>698</v>
      </c>
      <c r="E10939" t="s">
        <v>702</v>
      </c>
      <c r="F10939" t="s">
        <v>11334</v>
      </c>
      <c r="G10939" t="s">
        <v>704</v>
      </c>
      <c r="H10939">
        <v>23979</v>
      </c>
    </row>
    <row r="10940" spans="2:8" hidden="1" x14ac:dyDescent="0.25">
      <c r="B10940" t="s">
        <v>697</v>
      </c>
      <c r="C10940" t="s">
        <v>701</v>
      </c>
      <c r="D10940" t="s">
        <v>698</v>
      </c>
      <c r="E10940" t="s">
        <v>702</v>
      </c>
      <c r="F10940" t="s">
        <v>11335</v>
      </c>
      <c r="G10940" t="s">
        <v>704</v>
      </c>
      <c r="H10940">
        <v>23981</v>
      </c>
    </row>
    <row r="10941" spans="2:8" hidden="1" x14ac:dyDescent="0.25">
      <c r="B10941" t="s">
        <v>697</v>
      </c>
      <c r="C10941" t="s">
        <v>701</v>
      </c>
      <c r="D10941" t="s">
        <v>698</v>
      </c>
      <c r="E10941" t="s">
        <v>702</v>
      </c>
      <c r="F10941" t="s">
        <v>11336</v>
      </c>
      <c r="G10941" t="s">
        <v>704</v>
      </c>
      <c r="H10941">
        <v>23983</v>
      </c>
    </row>
    <row r="10942" spans="2:8" hidden="1" x14ac:dyDescent="0.25">
      <c r="B10942" t="s">
        <v>697</v>
      </c>
      <c r="C10942" t="s">
        <v>701</v>
      </c>
      <c r="D10942" t="s">
        <v>698</v>
      </c>
      <c r="E10942" t="s">
        <v>702</v>
      </c>
      <c r="F10942" t="s">
        <v>11337</v>
      </c>
      <c r="G10942" t="s">
        <v>704</v>
      </c>
      <c r="H10942">
        <v>23985</v>
      </c>
    </row>
    <row r="10943" spans="2:8" hidden="1" x14ac:dyDescent="0.25">
      <c r="B10943" t="s">
        <v>697</v>
      </c>
      <c r="C10943" t="s">
        <v>701</v>
      </c>
      <c r="D10943" t="s">
        <v>698</v>
      </c>
      <c r="E10943" t="s">
        <v>702</v>
      </c>
      <c r="F10943" t="s">
        <v>11338</v>
      </c>
      <c r="G10943" t="s">
        <v>704</v>
      </c>
      <c r="H10943">
        <v>23987</v>
      </c>
    </row>
    <row r="10944" spans="2:8" hidden="1" x14ac:dyDescent="0.25">
      <c r="B10944" t="s">
        <v>697</v>
      </c>
      <c r="C10944" t="s">
        <v>701</v>
      </c>
      <c r="D10944" t="s">
        <v>698</v>
      </c>
      <c r="E10944" t="s">
        <v>702</v>
      </c>
      <c r="F10944" t="s">
        <v>11339</v>
      </c>
      <c r="G10944" t="s">
        <v>704</v>
      </c>
      <c r="H10944">
        <v>23989</v>
      </c>
    </row>
    <row r="10945" spans="2:8" hidden="1" x14ac:dyDescent="0.25">
      <c r="B10945" t="s">
        <v>697</v>
      </c>
      <c r="C10945" t="s">
        <v>701</v>
      </c>
      <c r="D10945" t="s">
        <v>698</v>
      </c>
      <c r="E10945" t="s">
        <v>702</v>
      </c>
      <c r="F10945" t="s">
        <v>11340</v>
      </c>
      <c r="G10945" t="s">
        <v>704</v>
      </c>
      <c r="H10945">
        <v>23991</v>
      </c>
    </row>
    <row r="10946" spans="2:8" hidden="1" x14ac:dyDescent="0.25">
      <c r="B10946" t="s">
        <v>697</v>
      </c>
      <c r="C10946" t="s">
        <v>701</v>
      </c>
      <c r="D10946" t="s">
        <v>698</v>
      </c>
      <c r="E10946" t="s">
        <v>702</v>
      </c>
      <c r="F10946" t="s">
        <v>11341</v>
      </c>
      <c r="G10946" t="s">
        <v>704</v>
      </c>
      <c r="H10946">
        <v>23993</v>
      </c>
    </row>
    <row r="10947" spans="2:8" hidden="1" x14ac:dyDescent="0.25">
      <c r="B10947" t="s">
        <v>697</v>
      </c>
      <c r="C10947" t="s">
        <v>701</v>
      </c>
      <c r="D10947" t="s">
        <v>698</v>
      </c>
      <c r="E10947" t="s">
        <v>702</v>
      </c>
      <c r="F10947" t="s">
        <v>11342</v>
      </c>
      <c r="G10947" t="s">
        <v>704</v>
      </c>
      <c r="H10947">
        <v>23995</v>
      </c>
    </row>
    <row r="10948" spans="2:8" hidden="1" x14ac:dyDescent="0.25">
      <c r="B10948" t="s">
        <v>697</v>
      </c>
      <c r="C10948" t="s">
        <v>701</v>
      </c>
      <c r="D10948" t="s">
        <v>698</v>
      </c>
      <c r="E10948" t="s">
        <v>702</v>
      </c>
      <c r="F10948" t="s">
        <v>11343</v>
      </c>
      <c r="G10948" t="s">
        <v>704</v>
      </c>
      <c r="H10948">
        <v>23997</v>
      </c>
    </row>
    <row r="10949" spans="2:8" hidden="1" x14ac:dyDescent="0.25">
      <c r="B10949" t="s">
        <v>697</v>
      </c>
      <c r="C10949" t="s">
        <v>701</v>
      </c>
      <c r="D10949" t="s">
        <v>698</v>
      </c>
      <c r="E10949" t="s">
        <v>702</v>
      </c>
      <c r="F10949" t="s">
        <v>11344</v>
      </c>
      <c r="G10949" t="s">
        <v>704</v>
      </c>
      <c r="H10949">
        <v>24000</v>
      </c>
    </row>
    <row r="10950" spans="2:8" hidden="1" x14ac:dyDescent="0.25">
      <c r="B10950" t="s">
        <v>697</v>
      </c>
      <c r="C10950" t="s">
        <v>701</v>
      </c>
      <c r="D10950" t="s">
        <v>698</v>
      </c>
      <c r="E10950" t="s">
        <v>702</v>
      </c>
      <c r="F10950" t="s">
        <v>11345</v>
      </c>
      <c r="G10950" t="s">
        <v>704</v>
      </c>
      <c r="H10950">
        <v>24003</v>
      </c>
    </row>
    <row r="10951" spans="2:8" hidden="1" x14ac:dyDescent="0.25">
      <c r="B10951" t="s">
        <v>697</v>
      </c>
      <c r="C10951" t="s">
        <v>701</v>
      </c>
      <c r="D10951" t="s">
        <v>698</v>
      </c>
      <c r="E10951" t="s">
        <v>702</v>
      </c>
      <c r="F10951" t="s">
        <v>11346</v>
      </c>
      <c r="G10951" t="s">
        <v>704</v>
      </c>
      <c r="H10951">
        <v>24006</v>
      </c>
    </row>
    <row r="10952" spans="2:8" hidden="1" x14ac:dyDescent="0.25">
      <c r="B10952" t="s">
        <v>697</v>
      </c>
      <c r="C10952" t="s">
        <v>701</v>
      </c>
      <c r="D10952" t="s">
        <v>698</v>
      </c>
      <c r="E10952" t="s">
        <v>702</v>
      </c>
      <c r="F10952" t="s">
        <v>11347</v>
      </c>
      <c r="G10952" t="s">
        <v>704</v>
      </c>
      <c r="H10952">
        <v>24009</v>
      </c>
    </row>
    <row r="10953" spans="2:8" hidden="1" x14ac:dyDescent="0.25">
      <c r="B10953" t="s">
        <v>697</v>
      </c>
      <c r="C10953" t="s">
        <v>701</v>
      </c>
      <c r="D10953" t="s">
        <v>698</v>
      </c>
      <c r="E10953" t="s">
        <v>702</v>
      </c>
      <c r="F10953" t="s">
        <v>11348</v>
      </c>
      <c r="G10953" t="s">
        <v>704</v>
      </c>
      <c r="H10953">
        <v>24012</v>
      </c>
    </row>
    <row r="10954" spans="2:8" hidden="1" x14ac:dyDescent="0.25">
      <c r="B10954" t="s">
        <v>697</v>
      </c>
      <c r="C10954" t="s">
        <v>701</v>
      </c>
      <c r="D10954" t="s">
        <v>698</v>
      </c>
      <c r="E10954" t="s">
        <v>702</v>
      </c>
      <c r="F10954" t="s">
        <v>11349</v>
      </c>
      <c r="G10954" t="s">
        <v>704</v>
      </c>
      <c r="H10954">
        <v>24015</v>
      </c>
    </row>
    <row r="10955" spans="2:8" hidden="1" x14ac:dyDescent="0.25">
      <c r="B10955" t="s">
        <v>697</v>
      </c>
      <c r="C10955" t="s">
        <v>701</v>
      </c>
      <c r="D10955" t="s">
        <v>698</v>
      </c>
      <c r="E10955" t="s">
        <v>702</v>
      </c>
      <c r="F10955" t="s">
        <v>11350</v>
      </c>
      <c r="G10955" t="s">
        <v>704</v>
      </c>
      <c r="H10955">
        <v>24018</v>
      </c>
    </row>
    <row r="10956" spans="2:8" hidden="1" x14ac:dyDescent="0.25">
      <c r="B10956" t="s">
        <v>697</v>
      </c>
      <c r="C10956" t="s">
        <v>701</v>
      </c>
      <c r="D10956" t="s">
        <v>698</v>
      </c>
      <c r="E10956" t="s">
        <v>702</v>
      </c>
      <c r="F10956" t="s">
        <v>11351</v>
      </c>
      <c r="G10956" t="s">
        <v>704</v>
      </c>
      <c r="H10956">
        <v>24021</v>
      </c>
    </row>
    <row r="10957" spans="2:8" hidden="1" x14ac:dyDescent="0.25">
      <c r="B10957" t="s">
        <v>697</v>
      </c>
      <c r="C10957" t="s">
        <v>701</v>
      </c>
      <c r="D10957" t="s">
        <v>698</v>
      </c>
      <c r="E10957" t="s">
        <v>702</v>
      </c>
      <c r="F10957" t="s">
        <v>11352</v>
      </c>
      <c r="G10957" t="s">
        <v>704</v>
      </c>
      <c r="H10957">
        <v>24024</v>
      </c>
    </row>
    <row r="10958" spans="2:8" hidden="1" x14ac:dyDescent="0.25">
      <c r="B10958" t="s">
        <v>697</v>
      </c>
      <c r="C10958" t="s">
        <v>701</v>
      </c>
      <c r="D10958" t="s">
        <v>698</v>
      </c>
      <c r="E10958" t="s">
        <v>702</v>
      </c>
      <c r="F10958" t="s">
        <v>11353</v>
      </c>
      <c r="G10958" t="s">
        <v>704</v>
      </c>
      <c r="H10958">
        <v>24027</v>
      </c>
    </row>
    <row r="10959" spans="2:8" hidden="1" x14ac:dyDescent="0.25">
      <c r="B10959" t="s">
        <v>697</v>
      </c>
      <c r="C10959" t="s">
        <v>701</v>
      </c>
      <c r="D10959" t="s">
        <v>698</v>
      </c>
      <c r="E10959" t="s">
        <v>702</v>
      </c>
      <c r="F10959" t="s">
        <v>11354</v>
      </c>
      <c r="G10959" t="s">
        <v>704</v>
      </c>
      <c r="H10959">
        <v>24030</v>
      </c>
    </row>
    <row r="10960" spans="2:8" hidden="1" x14ac:dyDescent="0.25">
      <c r="B10960" t="s">
        <v>697</v>
      </c>
      <c r="C10960" t="s">
        <v>701</v>
      </c>
      <c r="D10960" t="s">
        <v>698</v>
      </c>
      <c r="E10960" t="s">
        <v>702</v>
      </c>
      <c r="F10960" t="s">
        <v>11355</v>
      </c>
      <c r="G10960" t="s">
        <v>704</v>
      </c>
      <c r="H10960">
        <v>24031</v>
      </c>
    </row>
    <row r="10961" spans="2:8" hidden="1" x14ac:dyDescent="0.25">
      <c r="B10961" t="s">
        <v>697</v>
      </c>
      <c r="C10961" t="s">
        <v>701</v>
      </c>
      <c r="D10961" t="s">
        <v>698</v>
      </c>
      <c r="E10961" t="s">
        <v>702</v>
      </c>
      <c r="F10961" t="s">
        <v>11356</v>
      </c>
      <c r="G10961" t="s">
        <v>704</v>
      </c>
      <c r="H10961">
        <v>24032</v>
      </c>
    </row>
    <row r="10962" spans="2:8" hidden="1" x14ac:dyDescent="0.25">
      <c r="B10962" t="s">
        <v>697</v>
      </c>
      <c r="C10962" t="s">
        <v>701</v>
      </c>
      <c r="D10962" t="s">
        <v>698</v>
      </c>
      <c r="E10962" t="s">
        <v>702</v>
      </c>
      <c r="F10962" t="s">
        <v>11357</v>
      </c>
      <c r="G10962" t="s">
        <v>704</v>
      </c>
      <c r="H10962">
        <v>24033</v>
      </c>
    </row>
    <row r="10963" spans="2:8" hidden="1" x14ac:dyDescent="0.25">
      <c r="B10963" t="s">
        <v>697</v>
      </c>
      <c r="C10963" t="s">
        <v>701</v>
      </c>
      <c r="D10963" t="s">
        <v>698</v>
      </c>
      <c r="E10963" t="s">
        <v>702</v>
      </c>
      <c r="F10963" t="s">
        <v>11358</v>
      </c>
      <c r="G10963" t="s">
        <v>704</v>
      </c>
      <c r="H10963">
        <v>24034</v>
      </c>
    </row>
    <row r="10964" spans="2:8" hidden="1" x14ac:dyDescent="0.25">
      <c r="B10964" t="s">
        <v>697</v>
      </c>
      <c r="C10964" t="s">
        <v>701</v>
      </c>
      <c r="D10964" t="s">
        <v>698</v>
      </c>
      <c r="E10964" t="s">
        <v>702</v>
      </c>
      <c r="F10964" t="s">
        <v>11359</v>
      </c>
      <c r="G10964" t="s">
        <v>704</v>
      </c>
      <c r="H10964">
        <v>24037</v>
      </c>
    </row>
    <row r="10965" spans="2:8" hidden="1" x14ac:dyDescent="0.25">
      <c r="B10965" t="s">
        <v>697</v>
      </c>
      <c r="C10965" t="s">
        <v>701</v>
      </c>
      <c r="D10965" t="s">
        <v>698</v>
      </c>
      <c r="E10965" t="s">
        <v>702</v>
      </c>
      <c r="F10965" t="s">
        <v>11360</v>
      </c>
      <c r="G10965" t="s">
        <v>704</v>
      </c>
      <c r="H10965">
        <v>24040</v>
      </c>
    </row>
    <row r="10966" spans="2:8" hidden="1" x14ac:dyDescent="0.25">
      <c r="B10966" t="s">
        <v>697</v>
      </c>
      <c r="C10966" t="s">
        <v>701</v>
      </c>
      <c r="D10966" t="s">
        <v>698</v>
      </c>
      <c r="E10966" t="s">
        <v>702</v>
      </c>
      <c r="F10966" t="s">
        <v>11361</v>
      </c>
      <c r="G10966" t="s">
        <v>704</v>
      </c>
      <c r="H10966">
        <v>24043</v>
      </c>
    </row>
    <row r="10967" spans="2:8" hidden="1" x14ac:dyDescent="0.25">
      <c r="B10967" t="s">
        <v>697</v>
      </c>
      <c r="C10967" t="s">
        <v>701</v>
      </c>
      <c r="D10967" t="s">
        <v>698</v>
      </c>
      <c r="E10967" t="s">
        <v>702</v>
      </c>
      <c r="F10967" t="s">
        <v>11362</v>
      </c>
      <c r="G10967" t="s">
        <v>704</v>
      </c>
      <c r="H10967">
        <v>24046</v>
      </c>
    </row>
    <row r="10968" spans="2:8" hidden="1" x14ac:dyDescent="0.25">
      <c r="B10968" t="s">
        <v>697</v>
      </c>
      <c r="C10968" t="s">
        <v>701</v>
      </c>
      <c r="D10968" t="s">
        <v>698</v>
      </c>
      <c r="E10968" t="s">
        <v>702</v>
      </c>
      <c r="F10968" t="s">
        <v>11363</v>
      </c>
      <c r="G10968" t="s">
        <v>704</v>
      </c>
      <c r="H10968">
        <v>24049</v>
      </c>
    </row>
    <row r="10969" spans="2:8" hidden="1" x14ac:dyDescent="0.25">
      <c r="B10969" t="s">
        <v>697</v>
      </c>
      <c r="C10969" t="s">
        <v>701</v>
      </c>
      <c r="D10969" t="s">
        <v>698</v>
      </c>
      <c r="E10969" t="s">
        <v>702</v>
      </c>
      <c r="F10969" t="s">
        <v>11364</v>
      </c>
      <c r="G10969" t="s">
        <v>704</v>
      </c>
      <c r="H10969">
        <v>24051</v>
      </c>
    </row>
    <row r="10970" spans="2:8" hidden="1" x14ac:dyDescent="0.25">
      <c r="B10970" t="s">
        <v>697</v>
      </c>
      <c r="C10970" t="s">
        <v>701</v>
      </c>
      <c r="D10970" t="s">
        <v>698</v>
      </c>
      <c r="E10970" t="s">
        <v>702</v>
      </c>
      <c r="F10970" t="s">
        <v>11365</v>
      </c>
      <c r="G10970" t="s">
        <v>704</v>
      </c>
      <c r="H10970">
        <v>24053</v>
      </c>
    </row>
    <row r="10971" spans="2:8" hidden="1" x14ac:dyDescent="0.25">
      <c r="B10971" t="s">
        <v>697</v>
      </c>
      <c r="C10971" t="s">
        <v>701</v>
      </c>
      <c r="D10971" t="s">
        <v>698</v>
      </c>
      <c r="E10971" t="s">
        <v>702</v>
      </c>
      <c r="F10971" t="s">
        <v>11366</v>
      </c>
      <c r="G10971" t="s">
        <v>704</v>
      </c>
      <c r="H10971">
        <v>24055</v>
      </c>
    </row>
    <row r="10972" spans="2:8" hidden="1" x14ac:dyDescent="0.25">
      <c r="B10972" t="s">
        <v>697</v>
      </c>
      <c r="C10972" t="s">
        <v>701</v>
      </c>
      <c r="D10972" t="s">
        <v>698</v>
      </c>
      <c r="E10972" t="s">
        <v>702</v>
      </c>
      <c r="F10972" t="s">
        <v>11367</v>
      </c>
      <c r="G10972" t="s">
        <v>704</v>
      </c>
      <c r="H10972">
        <v>24057</v>
      </c>
    </row>
    <row r="10973" spans="2:8" hidden="1" x14ac:dyDescent="0.25">
      <c r="B10973" t="s">
        <v>697</v>
      </c>
      <c r="C10973" t="s">
        <v>701</v>
      </c>
      <c r="D10973" t="s">
        <v>698</v>
      </c>
      <c r="E10973" t="s">
        <v>702</v>
      </c>
      <c r="F10973" t="s">
        <v>11368</v>
      </c>
      <c r="G10973" t="s">
        <v>704</v>
      </c>
      <c r="H10973">
        <v>24059</v>
      </c>
    </row>
    <row r="10974" spans="2:8" hidden="1" x14ac:dyDescent="0.25">
      <c r="B10974" t="s">
        <v>697</v>
      </c>
      <c r="C10974" t="s">
        <v>701</v>
      </c>
      <c r="D10974" t="s">
        <v>698</v>
      </c>
      <c r="E10974" t="s">
        <v>702</v>
      </c>
      <c r="F10974" t="s">
        <v>11369</v>
      </c>
      <c r="G10974" t="s">
        <v>704</v>
      </c>
      <c r="H10974">
        <v>24061</v>
      </c>
    </row>
    <row r="10975" spans="2:8" hidden="1" x14ac:dyDescent="0.25">
      <c r="B10975" t="s">
        <v>697</v>
      </c>
      <c r="C10975" t="s">
        <v>701</v>
      </c>
      <c r="D10975" t="s">
        <v>698</v>
      </c>
      <c r="E10975" t="s">
        <v>702</v>
      </c>
      <c r="F10975" t="s">
        <v>11370</v>
      </c>
      <c r="G10975" t="s">
        <v>704</v>
      </c>
      <c r="H10975">
        <v>24063</v>
      </c>
    </row>
    <row r="10976" spans="2:8" hidden="1" x14ac:dyDescent="0.25">
      <c r="B10976" t="s">
        <v>697</v>
      </c>
      <c r="C10976" t="s">
        <v>701</v>
      </c>
      <c r="D10976" t="s">
        <v>698</v>
      </c>
      <c r="E10976" t="s">
        <v>702</v>
      </c>
      <c r="F10976" t="s">
        <v>11371</v>
      </c>
      <c r="G10976" t="s">
        <v>704</v>
      </c>
      <c r="H10976">
        <v>24065</v>
      </c>
    </row>
    <row r="10977" spans="2:8" hidden="1" x14ac:dyDescent="0.25">
      <c r="B10977" t="s">
        <v>697</v>
      </c>
      <c r="C10977" t="s">
        <v>701</v>
      </c>
      <c r="D10977" t="s">
        <v>698</v>
      </c>
      <c r="E10977" t="s">
        <v>702</v>
      </c>
      <c r="F10977" t="s">
        <v>11372</v>
      </c>
      <c r="G10977" t="s">
        <v>704</v>
      </c>
      <c r="H10977">
        <v>24067</v>
      </c>
    </row>
    <row r="10978" spans="2:8" hidden="1" x14ac:dyDescent="0.25">
      <c r="B10978" t="s">
        <v>697</v>
      </c>
      <c r="C10978" t="s">
        <v>701</v>
      </c>
      <c r="D10978" t="s">
        <v>698</v>
      </c>
      <c r="E10978" t="s">
        <v>702</v>
      </c>
      <c r="F10978" t="s">
        <v>11373</v>
      </c>
      <c r="G10978" t="s">
        <v>704</v>
      </c>
      <c r="H10978">
        <v>24069</v>
      </c>
    </row>
    <row r="10979" spans="2:8" hidden="1" x14ac:dyDescent="0.25">
      <c r="B10979" t="s">
        <v>697</v>
      </c>
      <c r="C10979" t="s">
        <v>701</v>
      </c>
      <c r="D10979" t="s">
        <v>698</v>
      </c>
      <c r="E10979" t="s">
        <v>702</v>
      </c>
      <c r="F10979" t="s">
        <v>11374</v>
      </c>
      <c r="G10979" t="s">
        <v>704</v>
      </c>
      <c r="H10979">
        <v>24071</v>
      </c>
    </row>
    <row r="10980" spans="2:8" hidden="1" x14ac:dyDescent="0.25">
      <c r="B10980" t="s">
        <v>697</v>
      </c>
      <c r="C10980" t="s">
        <v>701</v>
      </c>
      <c r="D10980" t="s">
        <v>698</v>
      </c>
      <c r="E10980" t="s">
        <v>702</v>
      </c>
      <c r="F10980" t="s">
        <v>11375</v>
      </c>
      <c r="G10980" t="s">
        <v>704</v>
      </c>
      <c r="H10980">
        <v>24073</v>
      </c>
    </row>
    <row r="10981" spans="2:8" hidden="1" x14ac:dyDescent="0.25">
      <c r="B10981" t="s">
        <v>697</v>
      </c>
      <c r="C10981" t="s">
        <v>701</v>
      </c>
      <c r="D10981" t="s">
        <v>698</v>
      </c>
      <c r="E10981" t="s">
        <v>702</v>
      </c>
      <c r="F10981" t="s">
        <v>11376</v>
      </c>
      <c r="G10981" t="s">
        <v>704</v>
      </c>
      <c r="H10981">
        <v>24075</v>
      </c>
    </row>
    <row r="10982" spans="2:8" hidden="1" x14ac:dyDescent="0.25">
      <c r="B10982" t="s">
        <v>697</v>
      </c>
      <c r="C10982" t="s">
        <v>701</v>
      </c>
      <c r="D10982" t="s">
        <v>698</v>
      </c>
      <c r="E10982" t="s">
        <v>702</v>
      </c>
      <c r="F10982" t="s">
        <v>11377</v>
      </c>
      <c r="G10982" t="s">
        <v>704</v>
      </c>
      <c r="H10982">
        <v>24123</v>
      </c>
    </row>
    <row r="10983" spans="2:8" hidden="1" x14ac:dyDescent="0.25">
      <c r="B10983" t="s">
        <v>697</v>
      </c>
      <c r="C10983" t="s">
        <v>701</v>
      </c>
      <c r="D10983" t="s">
        <v>698</v>
      </c>
      <c r="E10983" t="s">
        <v>702</v>
      </c>
      <c r="F10983" t="s">
        <v>11378</v>
      </c>
      <c r="G10983" t="s">
        <v>704</v>
      </c>
      <c r="H10983">
        <v>24125</v>
      </c>
    </row>
    <row r="10984" spans="2:8" hidden="1" x14ac:dyDescent="0.25">
      <c r="B10984" t="s">
        <v>697</v>
      </c>
      <c r="C10984" t="s">
        <v>701</v>
      </c>
      <c r="D10984" t="s">
        <v>698</v>
      </c>
      <c r="E10984" t="s">
        <v>702</v>
      </c>
      <c r="F10984" t="s">
        <v>11379</v>
      </c>
      <c r="G10984" t="s">
        <v>704</v>
      </c>
      <c r="H10984">
        <v>24127</v>
      </c>
    </row>
    <row r="10985" spans="2:8" hidden="1" x14ac:dyDescent="0.25">
      <c r="B10985" t="s">
        <v>697</v>
      </c>
      <c r="C10985" t="s">
        <v>701</v>
      </c>
      <c r="D10985" t="s">
        <v>698</v>
      </c>
      <c r="E10985" t="s">
        <v>702</v>
      </c>
      <c r="F10985" t="s">
        <v>11380</v>
      </c>
      <c r="G10985" t="s">
        <v>704</v>
      </c>
      <c r="H10985">
        <v>24130</v>
      </c>
    </row>
    <row r="10986" spans="2:8" hidden="1" x14ac:dyDescent="0.25">
      <c r="B10986" t="s">
        <v>697</v>
      </c>
      <c r="C10986" t="s">
        <v>701</v>
      </c>
      <c r="D10986" t="s">
        <v>698</v>
      </c>
      <c r="E10986" t="s">
        <v>702</v>
      </c>
      <c r="F10986" t="s">
        <v>11381</v>
      </c>
      <c r="G10986" t="s">
        <v>704</v>
      </c>
      <c r="H10986">
        <v>24131</v>
      </c>
    </row>
    <row r="10987" spans="2:8" hidden="1" x14ac:dyDescent="0.25">
      <c r="B10987" t="s">
        <v>697</v>
      </c>
      <c r="C10987" t="s">
        <v>701</v>
      </c>
      <c r="D10987" t="s">
        <v>698</v>
      </c>
      <c r="E10987" t="s">
        <v>702</v>
      </c>
      <c r="F10987" t="s">
        <v>11382</v>
      </c>
      <c r="G10987" t="s">
        <v>704</v>
      </c>
      <c r="H10987">
        <v>24132</v>
      </c>
    </row>
    <row r="10988" spans="2:8" hidden="1" x14ac:dyDescent="0.25">
      <c r="B10988" t="s">
        <v>697</v>
      </c>
      <c r="C10988" t="s">
        <v>701</v>
      </c>
      <c r="D10988" t="s">
        <v>698</v>
      </c>
      <c r="E10988" t="s">
        <v>702</v>
      </c>
      <c r="F10988" t="s">
        <v>11383</v>
      </c>
      <c r="G10988" t="s">
        <v>704</v>
      </c>
      <c r="H10988">
        <v>24133</v>
      </c>
    </row>
    <row r="10989" spans="2:8" hidden="1" x14ac:dyDescent="0.25">
      <c r="B10989" t="s">
        <v>697</v>
      </c>
      <c r="C10989" t="s">
        <v>701</v>
      </c>
      <c r="D10989" t="s">
        <v>698</v>
      </c>
      <c r="E10989" t="s">
        <v>702</v>
      </c>
      <c r="F10989" t="s">
        <v>11384</v>
      </c>
      <c r="G10989" t="s">
        <v>704</v>
      </c>
      <c r="H10989">
        <v>24134</v>
      </c>
    </row>
    <row r="10990" spans="2:8" hidden="1" x14ac:dyDescent="0.25">
      <c r="B10990" t="s">
        <v>697</v>
      </c>
      <c r="C10990" t="s">
        <v>701</v>
      </c>
      <c r="D10990" t="s">
        <v>698</v>
      </c>
      <c r="E10990" t="s">
        <v>702</v>
      </c>
      <c r="F10990" t="s">
        <v>11385</v>
      </c>
      <c r="G10990" t="s">
        <v>704</v>
      </c>
      <c r="H10990">
        <v>24135</v>
      </c>
    </row>
    <row r="10991" spans="2:8" hidden="1" x14ac:dyDescent="0.25">
      <c r="B10991" t="s">
        <v>697</v>
      </c>
      <c r="C10991" t="s">
        <v>701</v>
      </c>
      <c r="D10991" t="s">
        <v>698</v>
      </c>
      <c r="E10991" t="s">
        <v>702</v>
      </c>
      <c r="F10991" t="s">
        <v>11386</v>
      </c>
      <c r="G10991" t="s">
        <v>704</v>
      </c>
      <c r="H10991">
        <v>24136</v>
      </c>
    </row>
    <row r="10992" spans="2:8" hidden="1" x14ac:dyDescent="0.25">
      <c r="B10992" t="s">
        <v>697</v>
      </c>
      <c r="C10992" t="s">
        <v>701</v>
      </c>
      <c r="D10992" t="s">
        <v>698</v>
      </c>
      <c r="E10992" t="s">
        <v>702</v>
      </c>
      <c r="F10992" t="s">
        <v>11387</v>
      </c>
      <c r="G10992" t="s">
        <v>704</v>
      </c>
      <c r="H10992">
        <v>24137</v>
      </c>
    </row>
    <row r="10993" spans="2:8" hidden="1" x14ac:dyDescent="0.25">
      <c r="B10993" t="s">
        <v>697</v>
      </c>
      <c r="C10993" t="s">
        <v>701</v>
      </c>
      <c r="D10993" t="s">
        <v>698</v>
      </c>
      <c r="E10993" t="s">
        <v>702</v>
      </c>
      <c r="F10993" t="s">
        <v>11388</v>
      </c>
      <c r="G10993" t="s">
        <v>704</v>
      </c>
      <c r="H10993">
        <v>24138</v>
      </c>
    </row>
    <row r="10994" spans="2:8" hidden="1" x14ac:dyDescent="0.25">
      <c r="B10994" t="s">
        <v>697</v>
      </c>
      <c r="C10994" t="s">
        <v>701</v>
      </c>
      <c r="D10994" t="s">
        <v>698</v>
      </c>
      <c r="E10994" t="s">
        <v>702</v>
      </c>
      <c r="F10994" t="s">
        <v>11389</v>
      </c>
      <c r="G10994" t="s">
        <v>704</v>
      </c>
      <c r="H10994">
        <v>24139</v>
      </c>
    </row>
    <row r="10995" spans="2:8" hidden="1" x14ac:dyDescent="0.25">
      <c r="B10995" t="s">
        <v>697</v>
      </c>
      <c r="C10995" t="s">
        <v>701</v>
      </c>
      <c r="D10995" t="s">
        <v>698</v>
      </c>
      <c r="E10995" t="s">
        <v>702</v>
      </c>
      <c r="F10995" t="s">
        <v>11390</v>
      </c>
      <c r="G10995" t="s">
        <v>704</v>
      </c>
      <c r="H10995">
        <v>24140</v>
      </c>
    </row>
    <row r="10996" spans="2:8" hidden="1" x14ac:dyDescent="0.25">
      <c r="B10996" t="s">
        <v>697</v>
      </c>
      <c r="C10996" t="s">
        <v>701</v>
      </c>
      <c r="D10996" t="s">
        <v>698</v>
      </c>
      <c r="E10996" t="s">
        <v>702</v>
      </c>
      <c r="F10996" t="s">
        <v>11391</v>
      </c>
      <c r="G10996" t="s">
        <v>704</v>
      </c>
      <c r="H10996">
        <v>24141</v>
      </c>
    </row>
    <row r="10997" spans="2:8" hidden="1" x14ac:dyDescent="0.25">
      <c r="B10997" t="s">
        <v>697</v>
      </c>
      <c r="C10997" t="s">
        <v>701</v>
      </c>
      <c r="D10997" t="s">
        <v>698</v>
      </c>
      <c r="E10997" t="s">
        <v>702</v>
      </c>
      <c r="F10997" t="s">
        <v>11392</v>
      </c>
      <c r="G10997" t="s">
        <v>704</v>
      </c>
      <c r="H10997">
        <v>24142</v>
      </c>
    </row>
    <row r="10998" spans="2:8" hidden="1" x14ac:dyDescent="0.25">
      <c r="B10998" t="s">
        <v>697</v>
      </c>
      <c r="C10998" t="s">
        <v>701</v>
      </c>
      <c r="D10998" t="s">
        <v>698</v>
      </c>
      <c r="E10998" t="s">
        <v>702</v>
      </c>
      <c r="F10998" t="s">
        <v>11393</v>
      </c>
      <c r="G10998" t="s">
        <v>704</v>
      </c>
      <c r="H10998">
        <v>24143</v>
      </c>
    </row>
    <row r="10999" spans="2:8" hidden="1" x14ac:dyDescent="0.25">
      <c r="B10999" t="s">
        <v>697</v>
      </c>
      <c r="C10999" t="s">
        <v>701</v>
      </c>
      <c r="D10999" t="s">
        <v>698</v>
      </c>
      <c r="E10999" t="s">
        <v>702</v>
      </c>
      <c r="F10999" t="s">
        <v>11394</v>
      </c>
      <c r="G10999" t="s">
        <v>704</v>
      </c>
      <c r="H10999">
        <v>24144</v>
      </c>
    </row>
    <row r="11000" spans="2:8" hidden="1" x14ac:dyDescent="0.25">
      <c r="B11000" t="s">
        <v>697</v>
      </c>
      <c r="C11000" t="s">
        <v>701</v>
      </c>
      <c r="D11000" t="s">
        <v>698</v>
      </c>
      <c r="E11000" t="s">
        <v>702</v>
      </c>
      <c r="F11000" t="s">
        <v>11395</v>
      </c>
      <c r="G11000" t="s">
        <v>704</v>
      </c>
      <c r="H11000">
        <v>24147</v>
      </c>
    </row>
    <row r="11001" spans="2:8" hidden="1" x14ac:dyDescent="0.25">
      <c r="B11001" t="s">
        <v>697</v>
      </c>
      <c r="C11001" t="s">
        <v>701</v>
      </c>
      <c r="D11001" t="s">
        <v>698</v>
      </c>
      <c r="E11001" t="s">
        <v>702</v>
      </c>
      <c r="F11001" t="s">
        <v>11396</v>
      </c>
      <c r="G11001" t="s">
        <v>704</v>
      </c>
      <c r="H11001">
        <v>24149</v>
      </c>
    </row>
    <row r="11002" spans="2:8" hidden="1" x14ac:dyDescent="0.25">
      <c r="B11002" t="s">
        <v>697</v>
      </c>
      <c r="C11002" t="s">
        <v>701</v>
      </c>
      <c r="D11002" t="s">
        <v>698</v>
      </c>
      <c r="E11002" t="s">
        <v>702</v>
      </c>
      <c r="F11002" t="s">
        <v>11397</v>
      </c>
      <c r="G11002" t="s">
        <v>704</v>
      </c>
      <c r="H11002">
        <v>24151</v>
      </c>
    </row>
    <row r="11003" spans="2:8" hidden="1" x14ac:dyDescent="0.25">
      <c r="B11003" t="s">
        <v>697</v>
      </c>
      <c r="C11003" t="s">
        <v>701</v>
      </c>
      <c r="D11003" t="s">
        <v>698</v>
      </c>
      <c r="E11003" t="s">
        <v>702</v>
      </c>
      <c r="F11003" t="s">
        <v>11398</v>
      </c>
      <c r="G11003" t="s">
        <v>704</v>
      </c>
      <c r="H11003">
        <v>24153</v>
      </c>
    </row>
    <row r="11004" spans="2:8" hidden="1" x14ac:dyDescent="0.25">
      <c r="B11004" t="s">
        <v>697</v>
      </c>
      <c r="C11004" t="s">
        <v>701</v>
      </c>
      <c r="D11004" t="s">
        <v>698</v>
      </c>
      <c r="E11004" t="s">
        <v>702</v>
      </c>
      <c r="F11004" t="s">
        <v>11399</v>
      </c>
      <c r="G11004" t="s">
        <v>704</v>
      </c>
      <c r="H11004">
        <v>24155</v>
      </c>
    </row>
    <row r="11005" spans="2:8" hidden="1" x14ac:dyDescent="0.25">
      <c r="B11005" t="s">
        <v>697</v>
      </c>
      <c r="C11005" t="s">
        <v>701</v>
      </c>
      <c r="D11005" t="s">
        <v>698</v>
      </c>
      <c r="E11005" t="s">
        <v>702</v>
      </c>
      <c r="F11005" t="s">
        <v>11400</v>
      </c>
      <c r="G11005" t="s">
        <v>704</v>
      </c>
      <c r="H11005">
        <v>24157</v>
      </c>
    </row>
    <row r="11006" spans="2:8" hidden="1" x14ac:dyDescent="0.25">
      <c r="B11006" t="s">
        <v>697</v>
      </c>
      <c r="C11006" t="s">
        <v>701</v>
      </c>
      <c r="D11006" t="s">
        <v>698</v>
      </c>
      <c r="E11006" t="s">
        <v>702</v>
      </c>
      <c r="F11006" t="s">
        <v>11401</v>
      </c>
      <c r="G11006" t="s">
        <v>704</v>
      </c>
      <c r="H11006">
        <v>24158</v>
      </c>
    </row>
    <row r="11007" spans="2:8" hidden="1" x14ac:dyDescent="0.25">
      <c r="B11007" t="s">
        <v>697</v>
      </c>
      <c r="C11007" t="s">
        <v>701</v>
      </c>
      <c r="D11007" t="s">
        <v>698</v>
      </c>
      <c r="E11007" t="s">
        <v>702</v>
      </c>
      <c r="F11007" t="s">
        <v>11402</v>
      </c>
      <c r="G11007" t="s">
        <v>704</v>
      </c>
      <c r="H11007">
        <v>24159</v>
      </c>
    </row>
    <row r="11008" spans="2:8" hidden="1" x14ac:dyDescent="0.25">
      <c r="B11008" t="s">
        <v>697</v>
      </c>
      <c r="C11008" t="s">
        <v>701</v>
      </c>
      <c r="D11008" t="s">
        <v>698</v>
      </c>
      <c r="E11008" t="s">
        <v>702</v>
      </c>
      <c r="F11008" t="s">
        <v>11403</v>
      </c>
      <c r="G11008" t="s">
        <v>704</v>
      </c>
      <c r="H11008">
        <v>24160</v>
      </c>
    </row>
    <row r="11009" spans="2:8" hidden="1" x14ac:dyDescent="0.25">
      <c r="B11009" t="s">
        <v>697</v>
      </c>
      <c r="C11009" t="s">
        <v>701</v>
      </c>
      <c r="D11009" t="s">
        <v>698</v>
      </c>
      <c r="E11009" t="s">
        <v>702</v>
      </c>
      <c r="F11009" t="s">
        <v>11404</v>
      </c>
      <c r="G11009" t="s">
        <v>704</v>
      </c>
      <c r="H11009">
        <v>24161</v>
      </c>
    </row>
    <row r="11010" spans="2:8" hidden="1" x14ac:dyDescent="0.25">
      <c r="B11010" t="s">
        <v>697</v>
      </c>
      <c r="C11010" t="s">
        <v>701</v>
      </c>
      <c r="D11010" t="s">
        <v>698</v>
      </c>
      <c r="E11010" t="s">
        <v>702</v>
      </c>
      <c r="F11010" t="s">
        <v>11405</v>
      </c>
      <c r="G11010" t="s">
        <v>704</v>
      </c>
      <c r="H11010">
        <v>24162</v>
      </c>
    </row>
    <row r="11011" spans="2:8" hidden="1" x14ac:dyDescent="0.25">
      <c r="B11011" t="s">
        <v>697</v>
      </c>
      <c r="C11011" t="s">
        <v>701</v>
      </c>
      <c r="D11011" t="s">
        <v>698</v>
      </c>
      <c r="E11011" t="s">
        <v>702</v>
      </c>
      <c r="F11011" t="s">
        <v>11406</v>
      </c>
      <c r="G11011" t="s">
        <v>704</v>
      </c>
      <c r="H11011">
        <v>24163</v>
      </c>
    </row>
    <row r="11012" spans="2:8" hidden="1" x14ac:dyDescent="0.25">
      <c r="B11012" t="s">
        <v>697</v>
      </c>
      <c r="C11012" t="s">
        <v>701</v>
      </c>
      <c r="D11012" t="s">
        <v>698</v>
      </c>
      <c r="E11012" t="s">
        <v>702</v>
      </c>
      <c r="F11012" t="s">
        <v>11407</v>
      </c>
      <c r="G11012" t="s">
        <v>704</v>
      </c>
      <c r="H11012">
        <v>24164</v>
      </c>
    </row>
    <row r="11013" spans="2:8" hidden="1" x14ac:dyDescent="0.25">
      <c r="B11013" t="s">
        <v>697</v>
      </c>
      <c r="C11013" t="s">
        <v>701</v>
      </c>
      <c r="D11013" t="s">
        <v>698</v>
      </c>
      <c r="E11013" t="s">
        <v>702</v>
      </c>
      <c r="F11013" t="s">
        <v>11408</v>
      </c>
      <c r="G11013" t="s">
        <v>704</v>
      </c>
      <c r="H11013">
        <v>24165</v>
      </c>
    </row>
    <row r="11014" spans="2:8" hidden="1" x14ac:dyDescent="0.25">
      <c r="B11014" t="s">
        <v>697</v>
      </c>
      <c r="C11014" t="s">
        <v>701</v>
      </c>
      <c r="D11014" t="s">
        <v>698</v>
      </c>
      <c r="E11014" t="s">
        <v>702</v>
      </c>
      <c r="F11014" t="s">
        <v>11409</v>
      </c>
      <c r="G11014" t="s">
        <v>704</v>
      </c>
      <c r="H11014">
        <v>24166</v>
      </c>
    </row>
    <row r="11015" spans="2:8" hidden="1" x14ac:dyDescent="0.25">
      <c r="B11015" t="s">
        <v>697</v>
      </c>
      <c r="C11015" t="s">
        <v>701</v>
      </c>
      <c r="D11015" t="s">
        <v>698</v>
      </c>
      <c r="E11015" t="s">
        <v>702</v>
      </c>
      <c r="F11015" t="s">
        <v>11410</v>
      </c>
      <c r="G11015" t="s">
        <v>704</v>
      </c>
      <c r="H11015">
        <v>24167</v>
      </c>
    </row>
    <row r="11016" spans="2:8" hidden="1" x14ac:dyDescent="0.25">
      <c r="B11016" t="s">
        <v>697</v>
      </c>
      <c r="C11016" t="s">
        <v>701</v>
      </c>
      <c r="D11016" t="s">
        <v>698</v>
      </c>
      <c r="E11016" t="s">
        <v>702</v>
      </c>
      <c r="F11016" t="s">
        <v>11411</v>
      </c>
      <c r="G11016" t="s">
        <v>704</v>
      </c>
      <c r="H11016">
        <v>24168</v>
      </c>
    </row>
    <row r="11017" spans="2:8" hidden="1" x14ac:dyDescent="0.25">
      <c r="B11017" t="s">
        <v>697</v>
      </c>
      <c r="C11017" t="s">
        <v>701</v>
      </c>
      <c r="D11017" t="s">
        <v>698</v>
      </c>
      <c r="E11017" t="s">
        <v>702</v>
      </c>
      <c r="F11017" t="s">
        <v>11412</v>
      </c>
      <c r="G11017" t="s">
        <v>704</v>
      </c>
      <c r="H11017">
        <v>24169</v>
      </c>
    </row>
    <row r="11018" spans="2:8" hidden="1" x14ac:dyDescent="0.25">
      <c r="B11018" t="s">
        <v>697</v>
      </c>
      <c r="C11018" t="s">
        <v>701</v>
      </c>
      <c r="D11018" t="s">
        <v>698</v>
      </c>
      <c r="E11018" t="s">
        <v>702</v>
      </c>
      <c r="F11018" t="s">
        <v>11413</v>
      </c>
      <c r="G11018" t="s">
        <v>704</v>
      </c>
      <c r="H11018">
        <v>24170</v>
      </c>
    </row>
    <row r="11019" spans="2:8" hidden="1" x14ac:dyDescent="0.25">
      <c r="B11019" t="s">
        <v>697</v>
      </c>
      <c r="C11019" t="s">
        <v>701</v>
      </c>
      <c r="D11019" t="s">
        <v>698</v>
      </c>
      <c r="E11019" t="s">
        <v>702</v>
      </c>
      <c r="F11019" t="s">
        <v>11414</v>
      </c>
      <c r="G11019" t="s">
        <v>704</v>
      </c>
      <c r="H11019">
        <v>24171</v>
      </c>
    </row>
    <row r="11020" spans="2:8" hidden="1" x14ac:dyDescent="0.25">
      <c r="B11020" t="s">
        <v>697</v>
      </c>
      <c r="C11020" t="s">
        <v>701</v>
      </c>
      <c r="D11020" t="s">
        <v>698</v>
      </c>
      <c r="E11020" t="s">
        <v>702</v>
      </c>
      <c r="F11020" t="s">
        <v>11415</v>
      </c>
      <c r="G11020" t="s">
        <v>704</v>
      </c>
      <c r="H11020">
        <v>24172</v>
      </c>
    </row>
    <row r="11021" spans="2:8" hidden="1" x14ac:dyDescent="0.25">
      <c r="B11021" t="s">
        <v>697</v>
      </c>
      <c r="C11021" t="s">
        <v>701</v>
      </c>
      <c r="D11021" t="s">
        <v>698</v>
      </c>
      <c r="E11021" t="s">
        <v>702</v>
      </c>
      <c r="F11021" t="s">
        <v>11416</v>
      </c>
      <c r="G11021" t="s">
        <v>704</v>
      </c>
      <c r="H11021">
        <v>24173</v>
      </c>
    </row>
    <row r="11022" spans="2:8" hidden="1" x14ac:dyDescent="0.25">
      <c r="B11022" t="s">
        <v>697</v>
      </c>
      <c r="C11022" t="s">
        <v>701</v>
      </c>
      <c r="D11022" t="s">
        <v>698</v>
      </c>
      <c r="E11022" t="s">
        <v>702</v>
      </c>
      <c r="F11022" t="s">
        <v>11417</v>
      </c>
      <c r="G11022" t="s">
        <v>704</v>
      </c>
      <c r="H11022">
        <v>24174</v>
      </c>
    </row>
    <row r="11023" spans="2:8" hidden="1" x14ac:dyDescent="0.25">
      <c r="B11023" t="s">
        <v>697</v>
      </c>
      <c r="C11023" t="s">
        <v>701</v>
      </c>
      <c r="D11023" t="s">
        <v>698</v>
      </c>
      <c r="E11023" t="s">
        <v>702</v>
      </c>
      <c r="F11023" t="s">
        <v>11418</v>
      </c>
      <c r="G11023" t="s">
        <v>704</v>
      </c>
      <c r="H11023">
        <v>24175</v>
      </c>
    </row>
    <row r="11024" spans="2:8" hidden="1" x14ac:dyDescent="0.25">
      <c r="B11024" t="s">
        <v>697</v>
      </c>
      <c r="C11024" t="s">
        <v>701</v>
      </c>
      <c r="D11024" t="s">
        <v>698</v>
      </c>
      <c r="E11024" t="s">
        <v>702</v>
      </c>
      <c r="F11024" t="s">
        <v>11419</v>
      </c>
      <c r="G11024" t="s">
        <v>704</v>
      </c>
      <c r="H11024">
        <v>24176</v>
      </c>
    </row>
    <row r="11025" spans="2:8" hidden="1" x14ac:dyDescent="0.25">
      <c r="B11025" t="s">
        <v>697</v>
      </c>
      <c r="C11025" t="s">
        <v>701</v>
      </c>
      <c r="D11025" t="s">
        <v>698</v>
      </c>
      <c r="E11025" t="s">
        <v>702</v>
      </c>
      <c r="F11025" t="s">
        <v>11420</v>
      </c>
      <c r="G11025" t="s">
        <v>704</v>
      </c>
      <c r="H11025">
        <v>24177</v>
      </c>
    </row>
    <row r="11026" spans="2:8" hidden="1" x14ac:dyDescent="0.25">
      <c r="B11026" t="s">
        <v>697</v>
      </c>
      <c r="C11026" t="s">
        <v>701</v>
      </c>
      <c r="D11026" t="s">
        <v>698</v>
      </c>
      <c r="E11026" t="s">
        <v>702</v>
      </c>
      <c r="F11026" t="s">
        <v>11421</v>
      </c>
      <c r="G11026" t="s">
        <v>704</v>
      </c>
      <c r="H11026">
        <v>24178</v>
      </c>
    </row>
    <row r="11027" spans="2:8" hidden="1" x14ac:dyDescent="0.25">
      <c r="B11027" t="s">
        <v>697</v>
      </c>
      <c r="C11027" t="s">
        <v>701</v>
      </c>
      <c r="D11027" t="s">
        <v>698</v>
      </c>
      <c r="E11027" t="s">
        <v>702</v>
      </c>
      <c r="F11027" t="s">
        <v>11422</v>
      </c>
      <c r="G11027" t="s">
        <v>704</v>
      </c>
      <c r="H11027">
        <v>24179</v>
      </c>
    </row>
    <row r="11028" spans="2:8" hidden="1" x14ac:dyDescent="0.25">
      <c r="B11028" t="s">
        <v>697</v>
      </c>
      <c r="C11028" t="s">
        <v>701</v>
      </c>
      <c r="D11028" t="s">
        <v>698</v>
      </c>
      <c r="E11028" t="s">
        <v>702</v>
      </c>
      <c r="F11028" t="s">
        <v>11423</v>
      </c>
      <c r="G11028" t="s">
        <v>704</v>
      </c>
      <c r="H11028">
        <v>24180</v>
      </c>
    </row>
    <row r="11029" spans="2:8" hidden="1" x14ac:dyDescent="0.25">
      <c r="B11029" t="s">
        <v>697</v>
      </c>
      <c r="C11029" t="s">
        <v>701</v>
      </c>
      <c r="D11029" t="s">
        <v>698</v>
      </c>
      <c r="E11029" t="s">
        <v>702</v>
      </c>
      <c r="F11029" t="s">
        <v>11424</v>
      </c>
      <c r="G11029" t="s">
        <v>704</v>
      </c>
      <c r="H11029">
        <v>24181</v>
      </c>
    </row>
    <row r="11030" spans="2:8" hidden="1" x14ac:dyDescent="0.25">
      <c r="B11030" t="s">
        <v>697</v>
      </c>
      <c r="C11030" t="s">
        <v>701</v>
      </c>
      <c r="D11030" t="s">
        <v>698</v>
      </c>
      <c r="E11030" t="s">
        <v>702</v>
      </c>
      <c r="F11030" t="s">
        <v>11425</v>
      </c>
      <c r="G11030" t="s">
        <v>704</v>
      </c>
      <c r="H11030">
        <v>24182</v>
      </c>
    </row>
    <row r="11031" spans="2:8" hidden="1" x14ac:dyDescent="0.25">
      <c r="B11031" t="s">
        <v>697</v>
      </c>
      <c r="C11031" t="s">
        <v>701</v>
      </c>
      <c r="D11031" t="s">
        <v>698</v>
      </c>
      <c r="E11031" t="s">
        <v>702</v>
      </c>
      <c r="F11031" t="s">
        <v>11426</v>
      </c>
      <c r="G11031" t="s">
        <v>704</v>
      </c>
      <c r="H11031">
        <v>24183</v>
      </c>
    </row>
    <row r="11032" spans="2:8" hidden="1" x14ac:dyDescent="0.25">
      <c r="B11032" t="s">
        <v>697</v>
      </c>
      <c r="C11032" t="s">
        <v>701</v>
      </c>
      <c r="D11032" t="s">
        <v>698</v>
      </c>
      <c r="E11032" t="s">
        <v>702</v>
      </c>
      <c r="F11032" t="s">
        <v>11427</v>
      </c>
      <c r="G11032" t="s">
        <v>704</v>
      </c>
      <c r="H11032">
        <v>24184</v>
      </c>
    </row>
    <row r="11033" spans="2:8" hidden="1" x14ac:dyDescent="0.25">
      <c r="B11033" t="s">
        <v>697</v>
      </c>
      <c r="C11033" t="s">
        <v>701</v>
      </c>
      <c r="D11033" t="s">
        <v>698</v>
      </c>
      <c r="E11033" t="s">
        <v>702</v>
      </c>
      <c r="F11033" t="s">
        <v>11428</v>
      </c>
      <c r="G11033" t="s">
        <v>704</v>
      </c>
      <c r="H11033">
        <v>24185</v>
      </c>
    </row>
    <row r="11034" spans="2:8" hidden="1" x14ac:dyDescent="0.25">
      <c r="B11034" t="s">
        <v>697</v>
      </c>
      <c r="C11034" t="s">
        <v>701</v>
      </c>
      <c r="D11034" t="s">
        <v>698</v>
      </c>
      <c r="E11034" t="s">
        <v>702</v>
      </c>
      <c r="F11034" t="s">
        <v>11429</v>
      </c>
      <c r="G11034" t="s">
        <v>704</v>
      </c>
      <c r="H11034">
        <v>24186</v>
      </c>
    </row>
    <row r="11035" spans="2:8" hidden="1" x14ac:dyDescent="0.25">
      <c r="B11035" t="s">
        <v>697</v>
      </c>
      <c r="C11035" t="s">
        <v>701</v>
      </c>
      <c r="D11035" t="s">
        <v>698</v>
      </c>
      <c r="E11035" t="s">
        <v>702</v>
      </c>
      <c r="F11035" t="s">
        <v>11430</v>
      </c>
      <c r="G11035" t="s">
        <v>704</v>
      </c>
      <c r="H11035">
        <v>24187</v>
      </c>
    </row>
    <row r="11036" spans="2:8" hidden="1" x14ac:dyDescent="0.25">
      <c r="B11036" t="s">
        <v>697</v>
      </c>
      <c r="C11036" t="s">
        <v>701</v>
      </c>
      <c r="D11036" t="s">
        <v>698</v>
      </c>
      <c r="E11036" t="s">
        <v>702</v>
      </c>
      <c r="F11036" t="s">
        <v>11431</v>
      </c>
      <c r="G11036" t="s">
        <v>704</v>
      </c>
      <c r="H11036">
        <v>24189</v>
      </c>
    </row>
    <row r="11037" spans="2:8" hidden="1" x14ac:dyDescent="0.25">
      <c r="B11037" t="s">
        <v>697</v>
      </c>
      <c r="C11037" t="s">
        <v>701</v>
      </c>
      <c r="D11037" t="s">
        <v>698</v>
      </c>
      <c r="E11037" t="s">
        <v>702</v>
      </c>
      <c r="F11037" t="s">
        <v>11432</v>
      </c>
      <c r="G11037" t="s">
        <v>704</v>
      </c>
      <c r="H11037">
        <v>24190</v>
      </c>
    </row>
    <row r="11038" spans="2:8" hidden="1" x14ac:dyDescent="0.25">
      <c r="B11038" t="s">
        <v>697</v>
      </c>
      <c r="C11038" t="s">
        <v>701</v>
      </c>
      <c r="D11038" t="s">
        <v>698</v>
      </c>
      <c r="E11038" t="s">
        <v>702</v>
      </c>
      <c r="F11038" t="s">
        <v>11433</v>
      </c>
      <c r="G11038" t="s">
        <v>704</v>
      </c>
      <c r="H11038">
        <v>24191</v>
      </c>
    </row>
    <row r="11039" spans="2:8" hidden="1" x14ac:dyDescent="0.25">
      <c r="B11039" t="s">
        <v>697</v>
      </c>
      <c r="C11039" t="s">
        <v>701</v>
      </c>
      <c r="D11039" t="s">
        <v>698</v>
      </c>
      <c r="E11039" t="s">
        <v>702</v>
      </c>
      <c r="F11039" t="s">
        <v>11434</v>
      </c>
      <c r="G11039" t="s">
        <v>704</v>
      </c>
      <c r="H11039">
        <v>24192</v>
      </c>
    </row>
    <row r="11040" spans="2:8" hidden="1" x14ac:dyDescent="0.25">
      <c r="B11040" t="s">
        <v>697</v>
      </c>
      <c r="C11040" t="s">
        <v>701</v>
      </c>
      <c r="D11040" t="s">
        <v>698</v>
      </c>
      <c r="E11040" t="s">
        <v>702</v>
      </c>
      <c r="F11040" t="s">
        <v>11435</v>
      </c>
      <c r="G11040" t="s">
        <v>704</v>
      </c>
      <c r="H11040">
        <v>24194</v>
      </c>
    </row>
    <row r="11041" spans="2:8" hidden="1" x14ac:dyDescent="0.25">
      <c r="B11041" t="s">
        <v>697</v>
      </c>
      <c r="C11041" t="s">
        <v>701</v>
      </c>
      <c r="D11041" t="s">
        <v>698</v>
      </c>
      <c r="E11041" t="s">
        <v>702</v>
      </c>
      <c r="F11041" t="s">
        <v>11436</v>
      </c>
      <c r="G11041" t="s">
        <v>704</v>
      </c>
      <c r="H11041">
        <v>24195</v>
      </c>
    </row>
    <row r="11042" spans="2:8" hidden="1" x14ac:dyDescent="0.25">
      <c r="B11042" t="s">
        <v>697</v>
      </c>
      <c r="C11042" t="s">
        <v>701</v>
      </c>
      <c r="D11042" t="s">
        <v>698</v>
      </c>
      <c r="E11042" t="s">
        <v>702</v>
      </c>
      <c r="F11042" t="s">
        <v>11437</v>
      </c>
      <c r="G11042" t="s">
        <v>704</v>
      </c>
      <c r="H11042">
        <v>24197</v>
      </c>
    </row>
    <row r="11043" spans="2:8" hidden="1" x14ac:dyDescent="0.25">
      <c r="B11043" t="s">
        <v>697</v>
      </c>
      <c r="C11043" t="s">
        <v>701</v>
      </c>
      <c r="D11043" t="s">
        <v>698</v>
      </c>
      <c r="E11043" t="s">
        <v>702</v>
      </c>
      <c r="F11043" t="s">
        <v>11438</v>
      </c>
      <c r="G11043" t="s">
        <v>704</v>
      </c>
      <c r="H11043">
        <v>24198</v>
      </c>
    </row>
    <row r="11044" spans="2:8" hidden="1" x14ac:dyDescent="0.25">
      <c r="B11044" t="s">
        <v>697</v>
      </c>
      <c r="C11044" t="s">
        <v>701</v>
      </c>
      <c r="D11044" t="s">
        <v>698</v>
      </c>
      <c r="E11044" t="s">
        <v>702</v>
      </c>
      <c r="F11044" t="s">
        <v>11439</v>
      </c>
      <c r="G11044" t="s">
        <v>704</v>
      </c>
      <c r="H11044">
        <v>24200</v>
      </c>
    </row>
    <row r="11045" spans="2:8" hidden="1" x14ac:dyDescent="0.25">
      <c r="B11045" t="s">
        <v>697</v>
      </c>
      <c r="C11045" t="s">
        <v>701</v>
      </c>
      <c r="D11045" t="s">
        <v>698</v>
      </c>
      <c r="E11045" t="s">
        <v>702</v>
      </c>
      <c r="F11045" t="s">
        <v>11440</v>
      </c>
      <c r="G11045" t="s">
        <v>704</v>
      </c>
      <c r="H11045">
        <v>24201</v>
      </c>
    </row>
    <row r="11046" spans="2:8" hidden="1" x14ac:dyDescent="0.25">
      <c r="B11046" t="s">
        <v>697</v>
      </c>
      <c r="C11046" t="s">
        <v>701</v>
      </c>
      <c r="D11046" t="s">
        <v>698</v>
      </c>
      <c r="E11046" t="s">
        <v>702</v>
      </c>
      <c r="F11046" t="s">
        <v>11441</v>
      </c>
      <c r="G11046" t="s">
        <v>704</v>
      </c>
      <c r="H11046">
        <v>24203</v>
      </c>
    </row>
    <row r="11047" spans="2:8" hidden="1" x14ac:dyDescent="0.25">
      <c r="B11047" t="s">
        <v>697</v>
      </c>
      <c r="C11047" t="s">
        <v>701</v>
      </c>
      <c r="D11047" t="s">
        <v>698</v>
      </c>
      <c r="E11047" t="s">
        <v>702</v>
      </c>
      <c r="F11047" t="s">
        <v>11442</v>
      </c>
      <c r="G11047" t="s">
        <v>704</v>
      </c>
      <c r="H11047">
        <v>24204</v>
      </c>
    </row>
    <row r="11048" spans="2:8" hidden="1" x14ac:dyDescent="0.25">
      <c r="B11048" t="s">
        <v>697</v>
      </c>
      <c r="C11048" t="s">
        <v>701</v>
      </c>
      <c r="D11048" t="s">
        <v>698</v>
      </c>
      <c r="E11048" t="s">
        <v>702</v>
      </c>
      <c r="F11048" t="s">
        <v>11443</v>
      </c>
      <c r="G11048" t="s">
        <v>704</v>
      </c>
      <c r="H11048">
        <v>24206</v>
      </c>
    </row>
    <row r="11049" spans="2:8" hidden="1" x14ac:dyDescent="0.25">
      <c r="B11049" t="s">
        <v>697</v>
      </c>
      <c r="C11049" t="s">
        <v>701</v>
      </c>
      <c r="D11049" t="s">
        <v>698</v>
      </c>
      <c r="E11049" t="s">
        <v>702</v>
      </c>
      <c r="F11049" t="s">
        <v>11444</v>
      </c>
      <c r="G11049" t="s">
        <v>704</v>
      </c>
      <c r="H11049">
        <v>24207</v>
      </c>
    </row>
    <row r="11050" spans="2:8" hidden="1" x14ac:dyDescent="0.25">
      <c r="B11050" t="s">
        <v>697</v>
      </c>
      <c r="C11050" t="s">
        <v>701</v>
      </c>
      <c r="D11050" t="s">
        <v>698</v>
      </c>
      <c r="E11050" t="s">
        <v>702</v>
      </c>
      <c r="F11050" t="s">
        <v>11445</v>
      </c>
      <c r="G11050" t="s">
        <v>704</v>
      </c>
      <c r="H11050">
        <v>24209</v>
      </c>
    </row>
    <row r="11051" spans="2:8" hidden="1" x14ac:dyDescent="0.25">
      <c r="B11051" t="s">
        <v>697</v>
      </c>
      <c r="C11051" t="s">
        <v>701</v>
      </c>
      <c r="D11051" t="s">
        <v>698</v>
      </c>
      <c r="E11051" t="s">
        <v>702</v>
      </c>
      <c r="F11051" t="s">
        <v>11446</v>
      </c>
      <c r="G11051" t="s">
        <v>704</v>
      </c>
      <c r="H11051">
        <v>24211</v>
      </c>
    </row>
    <row r="11052" spans="2:8" hidden="1" x14ac:dyDescent="0.25">
      <c r="B11052" t="s">
        <v>697</v>
      </c>
      <c r="C11052" t="s">
        <v>701</v>
      </c>
      <c r="D11052" t="s">
        <v>698</v>
      </c>
      <c r="E11052" t="s">
        <v>702</v>
      </c>
      <c r="F11052" t="s">
        <v>11447</v>
      </c>
      <c r="G11052" t="s">
        <v>704</v>
      </c>
      <c r="H11052">
        <v>24213</v>
      </c>
    </row>
    <row r="11053" spans="2:8" hidden="1" x14ac:dyDescent="0.25">
      <c r="B11053" t="s">
        <v>697</v>
      </c>
      <c r="C11053" t="s">
        <v>701</v>
      </c>
      <c r="D11053" t="s">
        <v>698</v>
      </c>
      <c r="E11053" t="s">
        <v>702</v>
      </c>
      <c r="F11053" t="s">
        <v>11448</v>
      </c>
      <c r="G11053" t="s">
        <v>704</v>
      </c>
      <c r="H11053">
        <v>24215</v>
      </c>
    </row>
    <row r="11054" spans="2:8" hidden="1" x14ac:dyDescent="0.25">
      <c r="B11054" t="s">
        <v>697</v>
      </c>
      <c r="C11054" t="s">
        <v>701</v>
      </c>
      <c r="D11054" t="s">
        <v>698</v>
      </c>
      <c r="E11054" t="s">
        <v>702</v>
      </c>
      <c r="F11054" t="s">
        <v>11449</v>
      </c>
      <c r="G11054" t="s">
        <v>704</v>
      </c>
      <c r="H11054">
        <v>24217</v>
      </c>
    </row>
    <row r="11055" spans="2:8" hidden="1" x14ac:dyDescent="0.25">
      <c r="B11055" t="s">
        <v>697</v>
      </c>
      <c r="C11055" t="s">
        <v>701</v>
      </c>
      <c r="D11055" t="s">
        <v>698</v>
      </c>
      <c r="E11055" t="s">
        <v>702</v>
      </c>
      <c r="F11055" t="s">
        <v>11450</v>
      </c>
      <c r="G11055" t="s">
        <v>704</v>
      </c>
      <c r="H11055">
        <v>24219</v>
      </c>
    </row>
    <row r="11056" spans="2:8" hidden="1" x14ac:dyDescent="0.25">
      <c r="B11056" t="s">
        <v>697</v>
      </c>
      <c r="C11056" t="s">
        <v>701</v>
      </c>
      <c r="D11056" t="s">
        <v>698</v>
      </c>
      <c r="E11056" t="s">
        <v>702</v>
      </c>
      <c r="F11056" t="s">
        <v>11451</v>
      </c>
      <c r="G11056" t="s">
        <v>704</v>
      </c>
      <c r="H11056">
        <v>24222</v>
      </c>
    </row>
    <row r="11057" spans="2:8" hidden="1" x14ac:dyDescent="0.25">
      <c r="B11057" t="s">
        <v>697</v>
      </c>
      <c r="C11057" t="s">
        <v>701</v>
      </c>
      <c r="D11057" t="s">
        <v>698</v>
      </c>
      <c r="E11057" t="s">
        <v>702</v>
      </c>
      <c r="F11057" t="s">
        <v>11452</v>
      </c>
      <c r="G11057" t="s">
        <v>704</v>
      </c>
      <c r="H11057">
        <v>24223</v>
      </c>
    </row>
    <row r="11058" spans="2:8" hidden="1" x14ac:dyDescent="0.25">
      <c r="B11058" t="s">
        <v>697</v>
      </c>
      <c r="C11058" t="s">
        <v>701</v>
      </c>
      <c r="D11058" t="s">
        <v>698</v>
      </c>
      <c r="E11058" t="s">
        <v>702</v>
      </c>
      <c r="F11058" t="s">
        <v>11453</v>
      </c>
      <c r="G11058" t="s">
        <v>704</v>
      </c>
      <c r="H11058">
        <v>24224</v>
      </c>
    </row>
    <row r="11059" spans="2:8" hidden="1" x14ac:dyDescent="0.25">
      <c r="B11059" t="s">
        <v>697</v>
      </c>
      <c r="C11059" t="s">
        <v>701</v>
      </c>
      <c r="D11059" t="s">
        <v>698</v>
      </c>
      <c r="E11059" t="s">
        <v>702</v>
      </c>
      <c r="F11059" t="s">
        <v>11454</v>
      </c>
      <c r="G11059" t="s">
        <v>704</v>
      </c>
      <c r="H11059">
        <v>24225</v>
      </c>
    </row>
    <row r="11060" spans="2:8" hidden="1" x14ac:dyDescent="0.25">
      <c r="B11060" t="s">
        <v>697</v>
      </c>
      <c r="C11060" t="s">
        <v>701</v>
      </c>
      <c r="D11060" t="s">
        <v>698</v>
      </c>
      <c r="E11060" t="s">
        <v>702</v>
      </c>
      <c r="F11060" t="s">
        <v>11455</v>
      </c>
      <c r="G11060" t="s">
        <v>704</v>
      </c>
      <c r="H11060">
        <v>24227</v>
      </c>
    </row>
    <row r="11061" spans="2:8" hidden="1" x14ac:dyDescent="0.25">
      <c r="B11061" t="s">
        <v>697</v>
      </c>
      <c r="C11061" t="s">
        <v>701</v>
      </c>
      <c r="D11061" t="s">
        <v>698</v>
      </c>
      <c r="E11061" t="s">
        <v>702</v>
      </c>
      <c r="F11061" t="s">
        <v>11456</v>
      </c>
      <c r="G11061" t="s">
        <v>704</v>
      </c>
      <c r="H11061">
        <v>24229</v>
      </c>
    </row>
    <row r="11062" spans="2:8" hidden="1" x14ac:dyDescent="0.25">
      <c r="B11062" t="s">
        <v>697</v>
      </c>
      <c r="C11062" t="s">
        <v>701</v>
      </c>
      <c r="D11062" t="s">
        <v>698</v>
      </c>
      <c r="E11062" t="s">
        <v>702</v>
      </c>
      <c r="F11062" t="s">
        <v>11457</v>
      </c>
      <c r="G11062" t="s">
        <v>704</v>
      </c>
      <c r="H11062">
        <v>24232</v>
      </c>
    </row>
    <row r="11063" spans="2:8" hidden="1" x14ac:dyDescent="0.25">
      <c r="B11063" t="s">
        <v>697</v>
      </c>
      <c r="C11063" t="s">
        <v>701</v>
      </c>
      <c r="D11063" t="s">
        <v>698</v>
      </c>
      <c r="E11063" t="s">
        <v>702</v>
      </c>
      <c r="F11063" t="s">
        <v>11458</v>
      </c>
      <c r="G11063" t="s">
        <v>704</v>
      </c>
      <c r="H11063">
        <v>24233</v>
      </c>
    </row>
    <row r="11064" spans="2:8" hidden="1" x14ac:dyDescent="0.25">
      <c r="B11064" t="s">
        <v>697</v>
      </c>
      <c r="C11064" t="s">
        <v>701</v>
      </c>
      <c r="D11064" t="s">
        <v>698</v>
      </c>
      <c r="E11064" t="s">
        <v>702</v>
      </c>
      <c r="F11064" t="s">
        <v>11459</v>
      </c>
      <c r="G11064" t="s">
        <v>704</v>
      </c>
      <c r="H11064">
        <v>24234</v>
      </c>
    </row>
    <row r="11065" spans="2:8" hidden="1" x14ac:dyDescent="0.25">
      <c r="B11065" t="s">
        <v>697</v>
      </c>
      <c r="C11065" t="s">
        <v>701</v>
      </c>
      <c r="D11065" t="s">
        <v>698</v>
      </c>
      <c r="E11065" t="s">
        <v>702</v>
      </c>
      <c r="F11065" t="s">
        <v>11460</v>
      </c>
      <c r="G11065" t="s">
        <v>704</v>
      </c>
      <c r="H11065">
        <v>24235</v>
      </c>
    </row>
    <row r="11066" spans="2:8" hidden="1" x14ac:dyDescent="0.25">
      <c r="B11066" t="s">
        <v>697</v>
      </c>
      <c r="C11066" t="s">
        <v>701</v>
      </c>
      <c r="D11066" t="s">
        <v>698</v>
      </c>
      <c r="E11066" t="s">
        <v>702</v>
      </c>
      <c r="F11066" t="s">
        <v>11461</v>
      </c>
      <c r="G11066" t="s">
        <v>704</v>
      </c>
      <c r="H11066">
        <v>24236</v>
      </c>
    </row>
    <row r="11067" spans="2:8" hidden="1" x14ac:dyDescent="0.25">
      <c r="B11067" t="s">
        <v>697</v>
      </c>
      <c r="C11067" t="s">
        <v>701</v>
      </c>
      <c r="D11067" t="s">
        <v>698</v>
      </c>
      <c r="E11067" t="s">
        <v>702</v>
      </c>
      <c r="F11067" t="s">
        <v>11462</v>
      </c>
      <c r="G11067" t="s">
        <v>704</v>
      </c>
      <c r="H11067">
        <v>24238</v>
      </c>
    </row>
    <row r="11068" spans="2:8" hidden="1" x14ac:dyDescent="0.25">
      <c r="B11068" t="s">
        <v>697</v>
      </c>
      <c r="C11068" t="s">
        <v>701</v>
      </c>
      <c r="D11068" t="s">
        <v>698</v>
      </c>
      <c r="E11068" t="s">
        <v>702</v>
      </c>
      <c r="F11068" t="s">
        <v>11463</v>
      </c>
      <c r="G11068" t="s">
        <v>704</v>
      </c>
      <c r="H11068">
        <v>24240</v>
      </c>
    </row>
    <row r="11069" spans="2:8" hidden="1" x14ac:dyDescent="0.25">
      <c r="B11069" t="s">
        <v>697</v>
      </c>
      <c r="C11069" t="s">
        <v>701</v>
      </c>
      <c r="D11069" t="s">
        <v>698</v>
      </c>
      <c r="E11069" t="s">
        <v>702</v>
      </c>
      <c r="F11069" t="s">
        <v>11464</v>
      </c>
      <c r="G11069" t="s">
        <v>704</v>
      </c>
      <c r="H11069">
        <v>24242</v>
      </c>
    </row>
    <row r="11070" spans="2:8" hidden="1" x14ac:dyDescent="0.25">
      <c r="B11070" t="s">
        <v>697</v>
      </c>
      <c r="C11070" t="s">
        <v>701</v>
      </c>
      <c r="D11070" t="s">
        <v>698</v>
      </c>
      <c r="E11070" t="s">
        <v>702</v>
      </c>
      <c r="F11070" t="s">
        <v>11465</v>
      </c>
      <c r="G11070" t="s">
        <v>704</v>
      </c>
      <c r="H11070">
        <v>24244</v>
      </c>
    </row>
    <row r="11071" spans="2:8" hidden="1" x14ac:dyDescent="0.25">
      <c r="B11071" t="s">
        <v>697</v>
      </c>
      <c r="C11071" t="s">
        <v>701</v>
      </c>
      <c r="D11071" t="s">
        <v>698</v>
      </c>
      <c r="E11071" t="s">
        <v>702</v>
      </c>
      <c r="F11071" t="s">
        <v>11466</v>
      </c>
      <c r="G11071" t="s">
        <v>704</v>
      </c>
      <c r="H11071">
        <v>24246</v>
      </c>
    </row>
    <row r="11072" spans="2:8" hidden="1" x14ac:dyDescent="0.25">
      <c r="B11072" t="s">
        <v>697</v>
      </c>
      <c r="C11072" t="s">
        <v>701</v>
      </c>
      <c r="D11072" t="s">
        <v>698</v>
      </c>
      <c r="E11072" t="s">
        <v>702</v>
      </c>
      <c r="F11072" t="s">
        <v>11467</v>
      </c>
      <c r="G11072" t="s">
        <v>704</v>
      </c>
      <c r="H11072">
        <v>24248</v>
      </c>
    </row>
    <row r="11073" spans="2:8" hidden="1" x14ac:dyDescent="0.25">
      <c r="B11073" t="s">
        <v>697</v>
      </c>
      <c r="C11073" t="s">
        <v>701</v>
      </c>
      <c r="D11073" t="s">
        <v>698</v>
      </c>
      <c r="E11073" t="s">
        <v>702</v>
      </c>
      <c r="F11073" t="s">
        <v>11468</v>
      </c>
      <c r="G11073" t="s">
        <v>704</v>
      </c>
      <c r="H11073">
        <v>24249</v>
      </c>
    </row>
    <row r="11074" spans="2:8" hidden="1" x14ac:dyDescent="0.25">
      <c r="B11074" t="s">
        <v>697</v>
      </c>
      <c r="C11074" t="s">
        <v>701</v>
      </c>
      <c r="D11074" t="s">
        <v>698</v>
      </c>
      <c r="E11074" t="s">
        <v>702</v>
      </c>
      <c r="F11074" t="s">
        <v>11469</v>
      </c>
      <c r="G11074" t="s">
        <v>704</v>
      </c>
      <c r="H11074">
        <v>24250</v>
      </c>
    </row>
    <row r="11075" spans="2:8" hidden="1" x14ac:dyDescent="0.25">
      <c r="B11075" t="s">
        <v>697</v>
      </c>
      <c r="C11075" t="s">
        <v>701</v>
      </c>
      <c r="D11075" t="s">
        <v>698</v>
      </c>
      <c r="E11075" t="s">
        <v>702</v>
      </c>
      <c r="F11075" t="s">
        <v>11470</v>
      </c>
      <c r="G11075" t="s">
        <v>704</v>
      </c>
      <c r="H11075">
        <v>24251</v>
      </c>
    </row>
    <row r="11076" spans="2:8" hidden="1" x14ac:dyDescent="0.25">
      <c r="B11076" t="s">
        <v>697</v>
      </c>
      <c r="C11076" t="s">
        <v>701</v>
      </c>
      <c r="D11076" t="s">
        <v>698</v>
      </c>
      <c r="E11076" t="s">
        <v>702</v>
      </c>
      <c r="F11076" t="s">
        <v>11471</v>
      </c>
      <c r="G11076" t="s">
        <v>704</v>
      </c>
      <c r="H11076">
        <v>24253</v>
      </c>
    </row>
    <row r="11077" spans="2:8" hidden="1" x14ac:dyDescent="0.25">
      <c r="B11077" t="s">
        <v>697</v>
      </c>
      <c r="C11077" t="s">
        <v>701</v>
      </c>
      <c r="D11077" t="s">
        <v>698</v>
      </c>
      <c r="E11077" t="s">
        <v>702</v>
      </c>
      <c r="F11077" t="s">
        <v>11472</v>
      </c>
      <c r="G11077" t="s">
        <v>704</v>
      </c>
      <c r="H11077">
        <v>24254</v>
      </c>
    </row>
    <row r="11078" spans="2:8" hidden="1" x14ac:dyDescent="0.25">
      <c r="B11078" t="s">
        <v>697</v>
      </c>
      <c r="C11078" t="s">
        <v>701</v>
      </c>
      <c r="D11078" t="s">
        <v>698</v>
      </c>
      <c r="E11078" t="s">
        <v>702</v>
      </c>
      <c r="F11078" t="s">
        <v>11473</v>
      </c>
      <c r="G11078" t="s">
        <v>704</v>
      </c>
      <c r="H11078">
        <v>24255</v>
      </c>
    </row>
    <row r="11079" spans="2:8" hidden="1" x14ac:dyDescent="0.25">
      <c r="B11079" t="s">
        <v>697</v>
      </c>
      <c r="C11079" t="s">
        <v>701</v>
      </c>
      <c r="D11079" t="s">
        <v>698</v>
      </c>
      <c r="E11079" t="s">
        <v>702</v>
      </c>
      <c r="F11079" t="s">
        <v>11474</v>
      </c>
      <c r="G11079" t="s">
        <v>704</v>
      </c>
      <c r="H11079">
        <v>24256</v>
      </c>
    </row>
    <row r="11080" spans="2:8" hidden="1" x14ac:dyDescent="0.25">
      <c r="B11080" t="s">
        <v>697</v>
      </c>
      <c r="C11080" t="s">
        <v>701</v>
      </c>
      <c r="D11080" t="s">
        <v>698</v>
      </c>
      <c r="E11080" t="s">
        <v>702</v>
      </c>
      <c r="F11080" t="s">
        <v>11475</v>
      </c>
      <c r="G11080" t="s">
        <v>704</v>
      </c>
      <c r="H11080">
        <v>24257</v>
      </c>
    </row>
    <row r="11081" spans="2:8" hidden="1" x14ac:dyDescent="0.25">
      <c r="B11081" t="s">
        <v>697</v>
      </c>
      <c r="C11081" t="s">
        <v>701</v>
      </c>
      <c r="D11081" t="s">
        <v>698</v>
      </c>
      <c r="E11081" t="s">
        <v>702</v>
      </c>
      <c r="F11081" t="s">
        <v>11476</v>
      </c>
      <c r="G11081" t="s">
        <v>704</v>
      </c>
      <c r="H11081">
        <v>24258</v>
      </c>
    </row>
    <row r="11082" spans="2:8" hidden="1" x14ac:dyDescent="0.25">
      <c r="B11082" t="s">
        <v>697</v>
      </c>
      <c r="C11082" t="s">
        <v>701</v>
      </c>
      <c r="D11082" t="s">
        <v>698</v>
      </c>
      <c r="E11082" t="s">
        <v>702</v>
      </c>
      <c r="F11082" t="s">
        <v>11477</v>
      </c>
      <c r="G11082" t="s">
        <v>704</v>
      </c>
      <c r="H11082">
        <v>24259</v>
      </c>
    </row>
    <row r="11083" spans="2:8" hidden="1" x14ac:dyDescent="0.25">
      <c r="B11083" t="s">
        <v>697</v>
      </c>
      <c r="C11083" t="s">
        <v>701</v>
      </c>
      <c r="D11083" t="s">
        <v>698</v>
      </c>
      <c r="E11083" t="s">
        <v>702</v>
      </c>
      <c r="F11083" t="s">
        <v>11478</v>
      </c>
      <c r="G11083" t="s">
        <v>704</v>
      </c>
      <c r="H11083">
        <v>24260</v>
      </c>
    </row>
    <row r="11084" spans="2:8" hidden="1" x14ac:dyDescent="0.25">
      <c r="B11084" t="s">
        <v>697</v>
      </c>
      <c r="C11084" t="s">
        <v>701</v>
      </c>
      <c r="D11084" t="s">
        <v>698</v>
      </c>
      <c r="E11084" t="s">
        <v>702</v>
      </c>
      <c r="F11084" t="s">
        <v>11479</v>
      </c>
      <c r="G11084" t="s">
        <v>704</v>
      </c>
      <c r="H11084">
        <v>24261</v>
      </c>
    </row>
    <row r="11085" spans="2:8" hidden="1" x14ac:dyDescent="0.25">
      <c r="B11085" t="s">
        <v>697</v>
      </c>
      <c r="C11085" t="s">
        <v>701</v>
      </c>
      <c r="D11085" t="s">
        <v>698</v>
      </c>
      <c r="E11085" t="s">
        <v>702</v>
      </c>
      <c r="F11085" t="s">
        <v>11480</v>
      </c>
      <c r="G11085" t="s">
        <v>704</v>
      </c>
      <c r="H11085">
        <v>24262</v>
      </c>
    </row>
    <row r="11086" spans="2:8" hidden="1" x14ac:dyDescent="0.25">
      <c r="B11086" t="s">
        <v>697</v>
      </c>
      <c r="C11086" t="s">
        <v>701</v>
      </c>
      <c r="D11086" t="s">
        <v>698</v>
      </c>
      <c r="E11086" t="s">
        <v>702</v>
      </c>
      <c r="F11086" t="s">
        <v>11481</v>
      </c>
      <c r="G11086" t="s">
        <v>704</v>
      </c>
      <c r="H11086">
        <v>24263</v>
      </c>
    </row>
    <row r="11087" spans="2:8" hidden="1" x14ac:dyDescent="0.25">
      <c r="B11087" t="s">
        <v>697</v>
      </c>
      <c r="C11087" t="s">
        <v>701</v>
      </c>
      <c r="D11087" t="s">
        <v>698</v>
      </c>
      <c r="E11087" t="s">
        <v>702</v>
      </c>
      <c r="F11087" t="s">
        <v>11482</v>
      </c>
      <c r="G11087" t="s">
        <v>704</v>
      </c>
      <c r="H11087">
        <v>24265</v>
      </c>
    </row>
    <row r="11088" spans="2:8" hidden="1" x14ac:dyDescent="0.25">
      <c r="B11088" t="s">
        <v>697</v>
      </c>
      <c r="C11088" t="s">
        <v>701</v>
      </c>
      <c r="D11088" t="s">
        <v>698</v>
      </c>
      <c r="E11088" t="s">
        <v>702</v>
      </c>
      <c r="F11088" t="s">
        <v>11483</v>
      </c>
      <c r="G11088" t="s">
        <v>704</v>
      </c>
      <c r="H11088">
        <v>24266</v>
      </c>
    </row>
    <row r="11089" spans="2:8" hidden="1" x14ac:dyDescent="0.25">
      <c r="B11089" t="s">
        <v>697</v>
      </c>
      <c r="C11089" t="s">
        <v>701</v>
      </c>
      <c r="D11089" t="s">
        <v>698</v>
      </c>
      <c r="E11089" t="s">
        <v>702</v>
      </c>
      <c r="F11089" t="s">
        <v>11484</v>
      </c>
      <c r="G11089" t="s">
        <v>704</v>
      </c>
      <c r="H11089">
        <v>24268</v>
      </c>
    </row>
    <row r="11090" spans="2:8" hidden="1" x14ac:dyDescent="0.25">
      <c r="B11090" t="s">
        <v>697</v>
      </c>
      <c r="C11090" t="s">
        <v>701</v>
      </c>
      <c r="D11090" t="s">
        <v>698</v>
      </c>
      <c r="E11090" t="s">
        <v>702</v>
      </c>
      <c r="F11090" t="s">
        <v>11485</v>
      </c>
      <c r="G11090" t="s">
        <v>704</v>
      </c>
      <c r="H11090">
        <v>24271</v>
      </c>
    </row>
    <row r="11091" spans="2:8" hidden="1" x14ac:dyDescent="0.25">
      <c r="B11091" t="s">
        <v>697</v>
      </c>
      <c r="C11091" t="s">
        <v>701</v>
      </c>
      <c r="D11091" t="s">
        <v>698</v>
      </c>
      <c r="E11091" t="s">
        <v>702</v>
      </c>
      <c r="F11091" t="s">
        <v>11486</v>
      </c>
      <c r="G11091" t="s">
        <v>704</v>
      </c>
      <c r="H11091">
        <v>24276</v>
      </c>
    </row>
    <row r="11092" spans="2:8" hidden="1" x14ac:dyDescent="0.25">
      <c r="B11092" t="s">
        <v>697</v>
      </c>
      <c r="C11092" t="s">
        <v>701</v>
      </c>
      <c r="D11092" t="s">
        <v>698</v>
      </c>
      <c r="E11092" t="s">
        <v>702</v>
      </c>
      <c r="F11092" t="s">
        <v>11487</v>
      </c>
      <c r="G11092" t="s">
        <v>704</v>
      </c>
      <c r="H11092">
        <v>24277</v>
      </c>
    </row>
    <row r="11093" spans="2:8" hidden="1" x14ac:dyDescent="0.25">
      <c r="B11093" t="s">
        <v>697</v>
      </c>
      <c r="C11093" t="s">
        <v>701</v>
      </c>
      <c r="D11093" t="s">
        <v>698</v>
      </c>
      <c r="E11093" t="s">
        <v>702</v>
      </c>
      <c r="F11093" t="s">
        <v>11488</v>
      </c>
      <c r="G11093" t="s">
        <v>704</v>
      </c>
      <c r="H11093">
        <v>24279</v>
      </c>
    </row>
    <row r="11094" spans="2:8" hidden="1" x14ac:dyDescent="0.25">
      <c r="B11094" t="s">
        <v>697</v>
      </c>
      <c r="C11094" t="s">
        <v>701</v>
      </c>
      <c r="D11094" t="s">
        <v>698</v>
      </c>
      <c r="E11094" t="s">
        <v>702</v>
      </c>
      <c r="F11094" t="s">
        <v>11489</v>
      </c>
      <c r="G11094" t="s">
        <v>704</v>
      </c>
      <c r="H11094">
        <v>24281</v>
      </c>
    </row>
    <row r="11095" spans="2:8" hidden="1" x14ac:dyDescent="0.25">
      <c r="B11095" t="s">
        <v>697</v>
      </c>
      <c r="C11095" t="s">
        <v>701</v>
      </c>
      <c r="D11095" t="s">
        <v>698</v>
      </c>
      <c r="E11095" t="s">
        <v>702</v>
      </c>
      <c r="F11095" t="s">
        <v>11490</v>
      </c>
      <c r="G11095" t="s">
        <v>704</v>
      </c>
      <c r="H11095">
        <v>24283</v>
      </c>
    </row>
    <row r="11096" spans="2:8" hidden="1" x14ac:dyDescent="0.25">
      <c r="B11096" t="s">
        <v>697</v>
      </c>
      <c r="C11096" t="s">
        <v>701</v>
      </c>
      <c r="D11096" t="s">
        <v>698</v>
      </c>
      <c r="E11096" t="s">
        <v>702</v>
      </c>
      <c r="F11096" t="s">
        <v>11491</v>
      </c>
      <c r="G11096" t="s">
        <v>704</v>
      </c>
      <c r="H11096">
        <v>24285</v>
      </c>
    </row>
    <row r="11097" spans="2:8" hidden="1" x14ac:dyDescent="0.25">
      <c r="B11097" t="s">
        <v>697</v>
      </c>
      <c r="C11097" t="s">
        <v>701</v>
      </c>
      <c r="D11097" t="s">
        <v>698</v>
      </c>
      <c r="E11097" t="s">
        <v>702</v>
      </c>
      <c r="F11097" t="s">
        <v>11492</v>
      </c>
      <c r="G11097" t="s">
        <v>704</v>
      </c>
      <c r="H11097">
        <v>24287</v>
      </c>
    </row>
    <row r="11098" spans="2:8" hidden="1" x14ac:dyDescent="0.25">
      <c r="B11098" t="s">
        <v>697</v>
      </c>
      <c r="C11098" t="s">
        <v>701</v>
      </c>
      <c r="D11098" t="s">
        <v>698</v>
      </c>
      <c r="E11098" t="s">
        <v>702</v>
      </c>
      <c r="F11098" t="s">
        <v>11493</v>
      </c>
      <c r="G11098" t="s">
        <v>704</v>
      </c>
      <c r="H11098">
        <v>24288</v>
      </c>
    </row>
    <row r="11099" spans="2:8" hidden="1" x14ac:dyDescent="0.25">
      <c r="B11099" t="s">
        <v>697</v>
      </c>
      <c r="C11099" t="s">
        <v>701</v>
      </c>
      <c r="D11099" t="s">
        <v>698</v>
      </c>
      <c r="E11099" t="s">
        <v>702</v>
      </c>
      <c r="F11099" t="s">
        <v>11494</v>
      </c>
      <c r="G11099" t="s">
        <v>704</v>
      </c>
      <c r="H11099">
        <v>24291</v>
      </c>
    </row>
    <row r="11100" spans="2:8" hidden="1" x14ac:dyDescent="0.25">
      <c r="B11100" t="s">
        <v>697</v>
      </c>
      <c r="C11100" t="s">
        <v>701</v>
      </c>
      <c r="D11100" t="s">
        <v>698</v>
      </c>
      <c r="E11100" t="s">
        <v>702</v>
      </c>
      <c r="F11100" t="s">
        <v>11495</v>
      </c>
      <c r="G11100" t="s">
        <v>704</v>
      </c>
      <c r="H11100">
        <v>24294</v>
      </c>
    </row>
    <row r="11101" spans="2:8" hidden="1" x14ac:dyDescent="0.25">
      <c r="B11101" t="s">
        <v>697</v>
      </c>
      <c r="C11101" t="s">
        <v>701</v>
      </c>
      <c r="D11101" t="s">
        <v>698</v>
      </c>
      <c r="E11101" t="s">
        <v>702</v>
      </c>
      <c r="F11101" t="s">
        <v>11496</v>
      </c>
      <c r="G11101" t="s">
        <v>704</v>
      </c>
      <c r="H11101">
        <v>24297</v>
      </c>
    </row>
    <row r="11102" spans="2:8" hidden="1" x14ac:dyDescent="0.25">
      <c r="B11102" t="s">
        <v>697</v>
      </c>
      <c r="C11102" t="s">
        <v>701</v>
      </c>
      <c r="D11102" t="s">
        <v>698</v>
      </c>
      <c r="E11102" t="s">
        <v>702</v>
      </c>
      <c r="F11102" t="s">
        <v>11497</v>
      </c>
      <c r="G11102" t="s">
        <v>704</v>
      </c>
      <c r="H11102">
        <v>24298</v>
      </c>
    </row>
    <row r="11103" spans="2:8" hidden="1" x14ac:dyDescent="0.25">
      <c r="B11103" t="s">
        <v>697</v>
      </c>
      <c r="C11103" t="s">
        <v>701</v>
      </c>
      <c r="D11103" t="s">
        <v>698</v>
      </c>
      <c r="E11103" t="s">
        <v>702</v>
      </c>
      <c r="F11103" t="s">
        <v>11498</v>
      </c>
      <c r="G11103" t="s">
        <v>704</v>
      </c>
      <c r="H11103">
        <v>24299</v>
      </c>
    </row>
    <row r="11104" spans="2:8" hidden="1" x14ac:dyDescent="0.25">
      <c r="B11104" t="s">
        <v>697</v>
      </c>
      <c r="C11104" t="s">
        <v>701</v>
      </c>
      <c r="D11104" t="s">
        <v>698</v>
      </c>
      <c r="E11104" t="s">
        <v>702</v>
      </c>
      <c r="F11104" t="s">
        <v>11499</v>
      </c>
      <c r="G11104" t="s">
        <v>704</v>
      </c>
      <c r="H11104">
        <v>24300</v>
      </c>
    </row>
    <row r="11105" spans="2:8" hidden="1" x14ac:dyDescent="0.25">
      <c r="B11105" t="s">
        <v>697</v>
      </c>
      <c r="C11105" t="s">
        <v>701</v>
      </c>
      <c r="D11105" t="s">
        <v>698</v>
      </c>
      <c r="E11105" t="s">
        <v>702</v>
      </c>
      <c r="F11105" t="s">
        <v>11500</v>
      </c>
      <c r="G11105" t="s">
        <v>704</v>
      </c>
      <c r="H11105">
        <v>24301</v>
      </c>
    </row>
    <row r="11106" spans="2:8" hidden="1" x14ac:dyDescent="0.25">
      <c r="B11106" t="s">
        <v>697</v>
      </c>
      <c r="C11106" t="s">
        <v>701</v>
      </c>
      <c r="D11106" t="s">
        <v>698</v>
      </c>
      <c r="E11106" t="s">
        <v>702</v>
      </c>
      <c r="F11106" t="s">
        <v>11501</v>
      </c>
      <c r="G11106" t="s">
        <v>704</v>
      </c>
      <c r="H11106">
        <v>24302</v>
      </c>
    </row>
    <row r="11107" spans="2:8" hidden="1" x14ac:dyDescent="0.25">
      <c r="B11107" t="s">
        <v>697</v>
      </c>
      <c r="C11107" t="s">
        <v>701</v>
      </c>
      <c r="D11107" t="s">
        <v>698</v>
      </c>
      <c r="E11107" t="s">
        <v>702</v>
      </c>
      <c r="F11107" t="s">
        <v>11502</v>
      </c>
      <c r="G11107" t="s">
        <v>704</v>
      </c>
      <c r="H11107">
        <v>24303</v>
      </c>
    </row>
    <row r="11108" spans="2:8" hidden="1" x14ac:dyDescent="0.25">
      <c r="B11108" t="s">
        <v>697</v>
      </c>
      <c r="C11108" t="s">
        <v>701</v>
      </c>
      <c r="D11108" t="s">
        <v>698</v>
      </c>
      <c r="E11108" t="s">
        <v>702</v>
      </c>
      <c r="F11108" t="s">
        <v>11503</v>
      </c>
      <c r="G11108" t="s">
        <v>704</v>
      </c>
      <c r="H11108">
        <v>24304</v>
      </c>
    </row>
    <row r="11109" spans="2:8" hidden="1" x14ac:dyDescent="0.25">
      <c r="B11109" t="s">
        <v>697</v>
      </c>
      <c r="C11109" t="s">
        <v>701</v>
      </c>
      <c r="D11109" t="s">
        <v>698</v>
      </c>
      <c r="E11109" t="s">
        <v>702</v>
      </c>
      <c r="F11109" t="s">
        <v>11504</v>
      </c>
      <c r="G11109" t="s">
        <v>704</v>
      </c>
      <c r="H11109">
        <v>24305</v>
      </c>
    </row>
    <row r="11110" spans="2:8" hidden="1" x14ac:dyDescent="0.25">
      <c r="B11110" t="s">
        <v>697</v>
      </c>
      <c r="C11110" t="s">
        <v>701</v>
      </c>
      <c r="D11110" t="s">
        <v>698</v>
      </c>
      <c r="E11110" t="s">
        <v>702</v>
      </c>
      <c r="F11110" t="s">
        <v>11505</v>
      </c>
      <c r="G11110" t="s">
        <v>704</v>
      </c>
      <c r="H11110">
        <v>24307</v>
      </c>
    </row>
    <row r="11111" spans="2:8" hidden="1" x14ac:dyDescent="0.25">
      <c r="B11111" t="s">
        <v>697</v>
      </c>
      <c r="C11111" t="s">
        <v>701</v>
      </c>
      <c r="D11111" t="s">
        <v>698</v>
      </c>
      <c r="E11111" t="s">
        <v>702</v>
      </c>
      <c r="F11111" t="s">
        <v>11506</v>
      </c>
      <c r="G11111" t="s">
        <v>704</v>
      </c>
      <c r="H11111">
        <v>24309</v>
      </c>
    </row>
    <row r="11112" spans="2:8" hidden="1" x14ac:dyDescent="0.25">
      <c r="B11112" t="s">
        <v>697</v>
      </c>
      <c r="C11112" t="s">
        <v>701</v>
      </c>
      <c r="D11112" t="s">
        <v>698</v>
      </c>
      <c r="E11112" t="s">
        <v>702</v>
      </c>
      <c r="F11112" t="s">
        <v>11507</v>
      </c>
      <c r="G11112" t="s">
        <v>704</v>
      </c>
      <c r="H11112">
        <v>24311</v>
      </c>
    </row>
    <row r="11113" spans="2:8" hidden="1" x14ac:dyDescent="0.25">
      <c r="B11113" t="s">
        <v>697</v>
      </c>
      <c r="C11113" t="s">
        <v>701</v>
      </c>
      <c r="D11113" t="s">
        <v>698</v>
      </c>
      <c r="E11113" t="s">
        <v>702</v>
      </c>
      <c r="F11113" t="s">
        <v>11508</v>
      </c>
      <c r="G11113" t="s">
        <v>704</v>
      </c>
      <c r="H11113">
        <v>24313</v>
      </c>
    </row>
    <row r="11114" spans="2:8" hidden="1" x14ac:dyDescent="0.25">
      <c r="B11114" t="s">
        <v>697</v>
      </c>
      <c r="C11114" t="s">
        <v>701</v>
      </c>
      <c r="D11114" t="s">
        <v>698</v>
      </c>
      <c r="E11114" t="s">
        <v>702</v>
      </c>
      <c r="F11114" t="s">
        <v>11509</v>
      </c>
      <c r="G11114" t="s">
        <v>704</v>
      </c>
      <c r="H11114">
        <v>24315</v>
      </c>
    </row>
    <row r="11115" spans="2:8" hidden="1" x14ac:dyDescent="0.25">
      <c r="B11115" t="s">
        <v>697</v>
      </c>
      <c r="C11115" t="s">
        <v>701</v>
      </c>
      <c r="D11115" t="s">
        <v>698</v>
      </c>
      <c r="E11115" t="s">
        <v>702</v>
      </c>
      <c r="F11115" t="s">
        <v>11510</v>
      </c>
      <c r="G11115" t="s">
        <v>704</v>
      </c>
      <c r="H11115">
        <v>24317</v>
      </c>
    </row>
    <row r="11116" spans="2:8" hidden="1" x14ac:dyDescent="0.25">
      <c r="B11116" t="s">
        <v>697</v>
      </c>
      <c r="C11116" t="s">
        <v>701</v>
      </c>
      <c r="D11116" t="s">
        <v>698</v>
      </c>
      <c r="E11116" t="s">
        <v>702</v>
      </c>
      <c r="F11116" t="s">
        <v>11511</v>
      </c>
      <c r="G11116" t="s">
        <v>704</v>
      </c>
      <c r="H11116">
        <v>24319</v>
      </c>
    </row>
    <row r="11117" spans="2:8" hidden="1" x14ac:dyDescent="0.25">
      <c r="B11117" t="s">
        <v>697</v>
      </c>
      <c r="C11117" t="s">
        <v>701</v>
      </c>
      <c r="D11117" t="s">
        <v>698</v>
      </c>
      <c r="E11117" t="s">
        <v>702</v>
      </c>
      <c r="F11117" t="s">
        <v>11512</v>
      </c>
      <c r="G11117" t="s">
        <v>704</v>
      </c>
      <c r="H11117">
        <v>24321</v>
      </c>
    </row>
    <row r="11118" spans="2:8" hidden="1" x14ac:dyDescent="0.25">
      <c r="B11118" t="s">
        <v>697</v>
      </c>
      <c r="C11118" t="s">
        <v>701</v>
      </c>
      <c r="D11118" t="s">
        <v>698</v>
      </c>
      <c r="E11118" t="s">
        <v>702</v>
      </c>
      <c r="F11118" t="s">
        <v>11513</v>
      </c>
      <c r="G11118" t="s">
        <v>704</v>
      </c>
      <c r="H11118">
        <v>24323</v>
      </c>
    </row>
    <row r="11119" spans="2:8" hidden="1" x14ac:dyDescent="0.25">
      <c r="B11119" t="s">
        <v>697</v>
      </c>
      <c r="C11119" t="s">
        <v>701</v>
      </c>
      <c r="D11119" t="s">
        <v>698</v>
      </c>
      <c r="E11119" t="s">
        <v>702</v>
      </c>
      <c r="F11119" t="s">
        <v>11514</v>
      </c>
      <c r="G11119" t="s">
        <v>704</v>
      </c>
      <c r="H11119">
        <v>24325</v>
      </c>
    </row>
    <row r="11120" spans="2:8" hidden="1" x14ac:dyDescent="0.25">
      <c r="B11120" t="s">
        <v>697</v>
      </c>
      <c r="C11120" t="s">
        <v>701</v>
      </c>
      <c r="D11120" t="s">
        <v>698</v>
      </c>
      <c r="E11120" t="s">
        <v>702</v>
      </c>
      <c r="F11120" t="s">
        <v>11515</v>
      </c>
      <c r="G11120" t="s">
        <v>704</v>
      </c>
      <c r="H11120">
        <v>24327</v>
      </c>
    </row>
    <row r="11121" spans="2:8" hidden="1" x14ac:dyDescent="0.25">
      <c r="B11121" t="s">
        <v>697</v>
      </c>
      <c r="C11121" t="s">
        <v>701</v>
      </c>
      <c r="D11121" t="s">
        <v>698</v>
      </c>
      <c r="E11121" t="s">
        <v>702</v>
      </c>
      <c r="F11121" t="s">
        <v>11516</v>
      </c>
      <c r="G11121" t="s">
        <v>704</v>
      </c>
      <c r="H11121">
        <v>24329</v>
      </c>
    </row>
    <row r="11122" spans="2:8" hidden="1" x14ac:dyDescent="0.25">
      <c r="B11122" t="s">
        <v>697</v>
      </c>
      <c r="C11122" t="s">
        <v>701</v>
      </c>
      <c r="D11122" t="s">
        <v>698</v>
      </c>
      <c r="E11122" t="s">
        <v>702</v>
      </c>
      <c r="F11122" t="s">
        <v>11517</v>
      </c>
      <c r="G11122" t="s">
        <v>704</v>
      </c>
      <c r="H11122">
        <v>24331</v>
      </c>
    </row>
    <row r="11123" spans="2:8" hidden="1" x14ac:dyDescent="0.25">
      <c r="B11123" t="s">
        <v>697</v>
      </c>
      <c r="C11123" t="s">
        <v>701</v>
      </c>
      <c r="D11123" t="s">
        <v>698</v>
      </c>
      <c r="E11123" t="s">
        <v>702</v>
      </c>
      <c r="F11123" t="s">
        <v>11518</v>
      </c>
      <c r="G11123" t="s">
        <v>704</v>
      </c>
      <c r="H11123">
        <v>24332</v>
      </c>
    </row>
    <row r="11124" spans="2:8" hidden="1" x14ac:dyDescent="0.25">
      <c r="B11124" t="s">
        <v>697</v>
      </c>
      <c r="C11124" t="s">
        <v>701</v>
      </c>
      <c r="D11124" t="s">
        <v>698</v>
      </c>
      <c r="E11124" t="s">
        <v>702</v>
      </c>
      <c r="F11124" t="s">
        <v>11519</v>
      </c>
      <c r="G11124" t="s">
        <v>704</v>
      </c>
      <c r="H11124">
        <v>24333</v>
      </c>
    </row>
    <row r="11125" spans="2:8" hidden="1" x14ac:dyDescent="0.25">
      <c r="B11125" t="s">
        <v>697</v>
      </c>
      <c r="C11125" t="s">
        <v>701</v>
      </c>
      <c r="D11125" t="s">
        <v>698</v>
      </c>
      <c r="E11125" t="s">
        <v>702</v>
      </c>
      <c r="F11125" t="s">
        <v>11520</v>
      </c>
      <c r="G11125" t="s">
        <v>704</v>
      </c>
      <c r="H11125">
        <v>24336</v>
      </c>
    </row>
    <row r="11126" spans="2:8" hidden="1" x14ac:dyDescent="0.25">
      <c r="B11126" t="s">
        <v>697</v>
      </c>
      <c r="C11126" t="s">
        <v>701</v>
      </c>
      <c r="D11126" t="s">
        <v>698</v>
      </c>
      <c r="E11126" t="s">
        <v>702</v>
      </c>
      <c r="F11126" t="s">
        <v>11521</v>
      </c>
      <c r="G11126" t="s">
        <v>704</v>
      </c>
      <c r="H11126">
        <v>24338</v>
      </c>
    </row>
    <row r="11127" spans="2:8" hidden="1" x14ac:dyDescent="0.25">
      <c r="B11127" t="s">
        <v>697</v>
      </c>
      <c r="C11127" t="s">
        <v>701</v>
      </c>
      <c r="D11127" t="s">
        <v>698</v>
      </c>
      <c r="E11127" t="s">
        <v>702</v>
      </c>
      <c r="F11127" t="s">
        <v>11522</v>
      </c>
      <c r="G11127" t="s">
        <v>704</v>
      </c>
      <c r="H11127">
        <v>24340</v>
      </c>
    </row>
    <row r="11128" spans="2:8" hidden="1" x14ac:dyDescent="0.25">
      <c r="B11128" t="s">
        <v>697</v>
      </c>
      <c r="C11128" t="s">
        <v>701</v>
      </c>
      <c r="D11128" t="s">
        <v>698</v>
      </c>
      <c r="E11128" t="s">
        <v>702</v>
      </c>
      <c r="F11128" t="s">
        <v>11523</v>
      </c>
      <c r="G11128" t="s">
        <v>704</v>
      </c>
      <c r="H11128">
        <v>24342</v>
      </c>
    </row>
    <row r="11129" spans="2:8" hidden="1" x14ac:dyDescent="0.25">
      <c r="B11129" t="s">
        <v>697</v>
      </c>
      <c r="C11129" t="s">
        <v>701</v>
      </c>
      <c r="D11129" t="s">
        <v>698</v>
      </c>
      <c r="E11129" t="s">
        <v>702</v>
      </c>
      <c r="F11129" t="s">
        <v>11524</v>
      </c>
      <c r="G11129" t="s">
        <v>704</v>
      </c>
      <c r="H11129">
        <v>24344</v>
      </c>
    </row>
    <row r="11130" spans="2:8" hidden="1" x14ac:dyDescent="0.25">
      <c r="B11130" t="s">
        <v>697</v>
      </c>
      <c r="C11130" t="s">
        <v>701</v>
      </c>
      <c r="D11130" t="s">
        <v>698</v>
      </c>
      <c r="E11130" t="s">
        <v>702</v>
      </c>
      <c r="F11130" t="s">
        <v>11525</v>
      </c>
      <c r="G11130" t="s">
        <v>704</v>
      </c>
      <c r="H11130">
        <v>24346</v>
      </c>
    </row>
    <row r="11131" spans="2:8" hidden="1" x14ac:dyDescent="0.25">
      <c r="B11131" t="s">
        <v>697</v>
      </c>
      <c r="C11131" t="s">
        <v>701</v>
      </c>
      <c r="D11131" t="s">
        <v>698</v>
      </c>
      <c r="E11131" t="s">
        <v>702</v>
      </c>
      <c r="F11131" t="s">
        <v>11526</v>
      </c>
      <c r="G11131" t="s">
        <v>704</v>
      </c>
      <c r="H11131">
        <v>24348</v>
      </c>
    </row>
    <row r="11132" spans="2:8" hidden="1" x14ac:dyDescent="0.25">
      <c r="B11132" t="s">
        <v>697</v>
      </c>
      <c r="C11132" t="s">
        <v>701</v>
      </c>
      <c r="D11132" t="s">
        <v>698</v>
      </c>
      <c r="E11132" t="s">
        <v>702</v>
      </c>
      <c r="F11132" t="s">
        <v>11527</v>
      </c>
      <c r="G11132" t="s">
        <v>704</v>
      </c>
      <c r="H11132">
        <v>24361</v>
      </c>
    </row>
    <row r="11133" spans="2:8" hidden="1" x14ac:dyDescent="0.25">
      <c r="B11133" t="s">
        <v>697</v>
      </c>
      <c r="C11133" t="s">
        <v>701</v>
      </c>
      <c r="D11133" t="s">
        <v>698</v>
      </c>
      <c r="E11133" t="s">
        <v>702</v>
      </c>
      <c r="F11133" t="s">
        <v>11528</v>
      </c>
      <c r="G11133" t="s">
        <v>704</v>
      </c>
      <c r="H11133">
        <v>24362</v>
      </c>
    </row>
    <row r="11134" spans="2:8" hidden="1" x14ac:dyDescent="0.25">
      <c r="B11134" t="s">
        <v>697</v>
      </c>
      <c r="C11134" t="s">
        <v>701</v>
      </c>
      <c r="D11134" t="s">
        <v>698</v>
      </c>
      <c r="E11134" t="s">
        <v>702</v>
      </c>
      <c r="F11134" t="s">
        <v>11529</v>
      </c>
      <c r="G11134" t="s">
        <v>704</v>
      </c>
      <c r="H11134">
        <v>24363</v>
      </c>
    </row>
    <row r="11135" spans="2:8" hidden="1" x14ac:dyDescent="0.25">
      <c r="B11135" t="s">
        <v>697</v>
      </c>
      <c r="C11135" t="s">
        <v>701</v>
      </c>
      <c r="D11135" t="s">
        <v>698</v>
      </c>
      <c r="E11135" t="s">
        <v>702</v>
      </c>
      <c r="F11135" t="s">
        <v>11530</v>
      </c>
      <c r="G11135" t="s">
        <v>704</v>
      </c>
      <c r="H11135">
        <v>24364</v>
      </c>
    </row>
    <row r="11136" spans="2:8" hidden="1" x14ac:dyDescent="0.25">
      <c r="B11136" t="s">
        <v>697</v>
      </c>
      <c r="C11136" t="s">
        <v>701</v>
      </c>
      <c r="D11136" t="s">
        <v>698</v>
      </c>
      <c r="E11136" t="s">
        <v>702</v>
      </c>
      <c r="F11136" t="s">
        <v>11531</v>
      </c>
      <c r="G11136" t="s">
        <v>704</v>
      </c>
      <c r="H11136">
        <v>24365</v>
      </c>
    </row>
    <row r="11137" spans="2:8" hidden="1" x14ac:dyDescent="0.25">
      <c r="B11137" t="s">
        <v>697</v>
      </c>
      <c r="C11137" t="s">
        <v>701</v>
      </c>
      <c r="D11137" t="s">
        <v>698</v>
      </c>
      <c r="E11137" t="s">
        <v>702</v>
      </c>
      <c r="F11137" t="s">
        <v>11532</v>
      </c>
      <c r="G11137" t="s">
        <v>704</v>
      </c>
      <c r="H11137">
        <v>24366</v>
      </c>
    </row>
    <row r="11138" spans="2:8" hidden="1" x14ac:dyDescent="0.25">
      <c r="B11138" t="s">
        <v>697</v>
      </c>
      <c r="C11138" t="s">
        <v>701</v>
      </c>
      <c r="D11138" t="s">
        <v>698</v>
      </c>
      <c r="E11138" t="s">
        <v>702</v>
      </c>
      <c r="F11138" t="s">
        <v>11533</v>
      </c>
      <c r="G11138" t="s">
        <v>704</v>
      </c>
      <c r="H11138">
        <v>24367</v>
      </c>
    </row>
    <row r="11139" spans="2:8" hidden="1" x14ac:dyDescent="0.25">
      <c r="B11139" t="s">
        <v>697</v>
      </c>
      <c r="C11139" t="s">
        <v>701</v>
      </c>
      <c r="D11139" t="s">
        <v>698</v>
      </c>
      <c r="E11139" t="s">
        <v>702</v>
      </c>
      <c r="F11139" t="s">
        <v>11534</v>
      </c>
      <c r="G11139" t="s">
        <v>704</v>
      </c>
      <c r="H11139">
        <v>24370</v>
      </c>
    </row>
    <row r="11140" spans="2:8" hidden="1" x14ac:dyDescent="0.25">
      <c r="B11140" t="s">
        <v>697</v>
      </c>
      <c r="C11140" t="s">
        <v>701</v>
      </c>
      <c r="D11140" t="s">
        <v>698</v>
      </c>
      <c r="E11140" t="s">
        <v>702</v>
      </c>
      <c r="F11140" t="s">
        <v>11535</v>
      </c>
      <c r="G11140" t="s">
        <v>704</v>
      </c>
      <c r="H11140">
        <v>24372</v>
      </c>
    </row>
    <row r="11141" spans="2:8" hidden="1" x14ac:dyDescent="0.25">
      <c r="B11141" t="s">
        <v>697</v>
      </c>
      <c r="C11141" t="s">
        <v>701</v>
      </c>
      <c r="D11141" t="s">
        <v>698</v>
      </c>
      <c r="E11141" t="s">
        <v>702</v>
      </c>
      <c r="F11141" t="s">
        <v>11536</v>
      </c>
      <c r="G11141" t="s">
        <v>704</v>
      </c>
      <c r="H11141">
        <v>24374</v>
      </c>
    </row>
    <row r="11142" spans="2:8" hidden="1" x14ac:dyDescent="0.25">
      <c r="B11142" t="s">
        <v>697</v>
      </c>
      <c r="C11142" t="s">
        <v>701</v>
      </c>
      <c r="D11142" t="s">
        <v>698</v>
      </c>
      <c r="E11142" t="s">
        <v>702</v>
      </c>
      <c r="F11142" t="s">
        <v>11537</v>
      </c>
      <c r="G11142" t="s">
        <v>704</v>
      </c>
      <c r="H11142">
        <v>24376</v>
      </c>
    </row>
    <row r="11143" spans="2:8" hidden="1" x14ac:dyDescent="0.25">
      <c r="B11143" t="s">
        <v>697</v>
      </c>
      <c r="C11143" t="s">
        <v>701</v>
      </c>
      <c r="D11143" t="s">
        <v>698</v>
      </c>
      <c r="E11143" t="s">
        <v>702</v>
      </c>
      <c r="F11143" t="s">
        <v>11538</v>
      </c>
      <c r="G11143" t="s">
        <v>704</v>
      </c>
      <c r="H11143">
        <v>24378</v>
      </c>
    </row>
    <row r="11144" spans="2:8" hidden="1" x14ac:dyDescent="0.25">
      <c r="B11144" t="s">
        <v>697</v>
      </c>
      <c r="C11144" t="s">
        <v>701</v>
      </c>
      <c r="D11144" t="s">
        <v>698</v>
      </c>
      <c r="E11144" t="s">
        <v>702</v>
      </c>
      <c r="F11144" t="s">
        <v>11539</v>
      </c>
      <c r="G11144" t="s">
        <v>704</v>
      </c>
      <c r="H11144">
        <v>24380</v>
      </c>
    </row>
    <row r="11145" spans="2:8" hidden="1" x14ac:dyDescent="0.25">
      <c r="B11145" t="s">
        <v>697</v>
      </c>
      <c r="C11145" t="s">
        <v>701</v>
      </c>
      <c r="D11145" t="s">
        <v>698</v>
      </c>
      <c r="E11145" t="s">
        <v>702</v>
      </c>
      <c r="F11145" t="s">
        <v>11540</v>
      </c>
      <c r="G11145" t="s">
        <v>704</v>
      </c>
      <c r="H11145">
        <v>24382</v>
      </c>
    </row>
    <row r="11146" spans="2:8" hidden="1" x14ac:dyDescent="0.25">
      <c r="B11146" t="s">
        <v>697</v>
      </c>
      <c r="C11146" t="s">
        <v>701</v>
      </c>
      <c r="D11146" t="s">
        <v>698</v>
      </c>
      <c r="E11146" t="s">
        <v>702</v>
      </c>
      <c r="F11146" t="s">
        <v>11541</v>
      </c>
      <c r="G11146" t="s">
        <v>704</v>
      </c>
      <c r="H11146">
        <v>24384</v>
      </c>
    </row>
    <row r="11147" spans="2:8" hidden="1" x14ac:dyDescent="0.25">
      <c r="B11147" t="s">
        <v>697</v>
      </c>
      <c r="C11147" t="s">
        <v>701</v>
      </c>
      <c r="D11147" t="s">
        <v>698</v>
      </c>
      <c r="E11147" t="s">
        <v>702</v>
      </c>
      <c r="F11147" t="s">
        <v>11542</v>
      </c>
      <c r="G11147" t="s">
        <v>704</v>
      </c>
      <c r="H11147">
        <v>24387</v>
      </c>
    </row>
    <row r="11148" spans="2:8" hidden="1" x14ac:dyDescent="0.25">
      <c r="B11148" t="s">
        <v>697</v>
      </c>
      <c r="C11148" t="s">
        <v>701</v>
      </c>
      <c r="D11148" t="s">
        <v>698</v>
      </c>
      <c r="E11148" t="s">
        <v>702</v>
      </c>
      <c r="F11148" t="s">
        <v>11543</v>
      </c>
      <c r="G11148" t="s">
        <v>704</v>
      </c>
      <c r="H11148">
        <v>24389</v>
      </c>
    </row>
    <row r="11149" spans="2:8" hidden="1" x14ac:dyDescent="0.25">
      <c r="B11149" t="s">
        <v>697</v>
      </c>
      <c r="C11149" t="s">
        <v>701</v>
      </c>
      <c r="D11149" t="s">
        <v>698</v>
      </c>
      <c r="E11149" t="s">
        <v>702</v>
      </c>
      <c r="F11149" t="s">
        <v>11544</v>
      </c>
      <c r="G11149" t="s">
        <v>704</v>
      </c>
      <c r="H11149">
        <v>24391</v>
      </c>
    </row>
    <row r="11150" spans="2:8" hidden="1" x14ac:dyDescent="0.25">
      <c r="B11150" t="s">
        <v>697</v>
      </c>
      <c r="C11150" t="s">
        <v>701</v>
      </c>
      <c r="D11150" t="s">
        <v>698</v>
      </c>
      <c r="E11150" t="s">
        <v>702</v>
      </c>
      <c r="F11150" t="s">
        <v>11545</v>
      </c>
      <c r="G11150" t="s">
        <v>704</v>
      </c>
      <c r="H11150">
        <v>24393</v>
      </c>
    </row>
    <row r="11151" spans="2:8" hidden="1" x14ac:dyDescent="0.25">
      <c r="B11151" t="s">
        <v>697</v>
      </c>
      <c r="C11151" t="s">
        <v>701</v>
      </c>
      <c r="D11151" t="s">
        <v>698</v>
      </c>
      <c r="E11151" t="s">
        <v>702</v>
      </c>
      <c r="F11151" t="s">
        <v>11546</v>
      </c>
      <c r="G11151" t="s">
        <v>704</v>
      </c>
      <c r="H11151">
        <v>24395</v>
      </c>
    </row>
    <row r="11152" spans="2:8" hidden="1" x14ac:dyDescent="0.25">
      <c r="B11152" t="s">
        <v>697</v>
      </c>
      <c r="C11152" t="s">
        <v>701</v>
      </c>
      <c r="D11152" t="s">
        <v>698</v>
      </c>
      <c r="E11152" t="s">
        <v>702</v>
      </c>
      <c r="F11152" t="s">
        <v>11547</v>
      </c>
      <c r="G11152" t="s">
        <v>704</v>
      </c>
      <c r="H11152">
        <v>24397</v>
      </c>
    </row>
    <row r="11153" spans="2:8" hidden="1" x14ac:dyDescent="0.25">
      <c r="B11153" t="s">
        <v>697</v>
      </c>
      <c r="C11153" t="s">
        <v>701</v>
      </c>
      <c r="D11153" t="s">
        <v>698</v>
      </c>
      <c r="E11153" t="s">
        <v>702</v>
      </c>
      <c r="F11153" t="s">
        <v>11548</v>
      </c>
      <c r="G11153" t="s">
        <v>704</v>
      </c>
      <c r="H11153">
        <v>24399</v>
      </c>
    </row>
    <row r="11154" spans="2:8" hidden="1" x14ac:dyDescent="0.25">
      <c r="B11154" t="s">
        <v>697</v>
      </c>
      <c r="C11154" t="s">
        <v>701</v>
      </c>
      <c r="D11154" t="s">
        <v>698</v>
      </c>
      <c r="E11154" t="s">
        <v>702</v>
      </c>
      <c r="F11154" t="s">
        <v>11549</v>
      </c>
      <c r="G11154" t="s">
        <v>704</v>
      </c>
      <c r="H11154">
        <v>24401</v>
      </c>
    </row>
    <row r="11155" spans="2:8" hidden="1" x14ac:dyDescent="0.25">
      <c r="B11155" t="s">
        <v>697</v>
      </c>
      <c r="C11155" t="s">
        <v>701</v>
      </c>
      <c r="D11155" t="s">
        <v>698</v>
      </c>
      <c r="E11155" t="s">
        <v>702</v>
      </c>
      <c r="F11155" t="s">
        <v>11550</v>
      </c>
      <c r="G11155" t="s">
        <v>704</v>
      </c>
      <c r="H11155">
        <v>24403</v>
      </c>
    </row>
    <row r="11156" spans="2:8" hidden="1" x14ac:dyDescent="0.25">
      <c r="B11156" t="s">
        <v>697</v>
      </c>
      <c r="C11156" t="s">
        <v>701</v>
      </c>
      <c r="D11156" t="s">
        <v>698</v>
      </c>
      <c r="E11156" t="s">
        <v>702</v>
      </c>
      <c r="F11156" t="s">
        <v>11551</v>
      </c>
      <c r="G11156" t="s">
        <v>704</v>
      </c>
      <c r="H11156">
        <v>24405</v>
      </c>
    </row>
    <row r="11157" spans="2:8" hidden="1" x14ac:dyDescent="0.25">
      <c r="B11157" t="s">
        <v>697</v>
      </c>
      <c r="C11157" t="s">
        <v>701</v>
      </c>
      <c r="D11157" t="s">
        <v>698</v>
      </c>
      <c r="E11157" t="s">
        <v>702</v>
      </c>
      <c r="F11157" t="s">
        <v>11552</v>
      </c>
      <c r="G11157" t="s">
        <v>704</v>
      </c>
      <c r="H11157">
        <v>24407</v>
      </c>
    </row>
    <row r="11158" spans="2:8" hidden="1" x14ac:dyDescent="0.25">
      <c r="B11158" t="s">
        <v>697</v>
      </c>
      <c r="C11158" t="s">
        <v>701</v>
      </c>
      <c r="D11158" t="s">
        <v>698</v>
      </c>
      <c r="E11158" t="s">
        <v>702</v>
      </c>
      <c r="F11158" t="s">
        <v>11553</v>
      </c>
      <c r="G11158" t="s">
        <v>704</v>
      </c>
      <c r="H11158">
        <v>24409</v>
      </c>
    </row>
    <row r="11159" spans="2:8" hidden="1" x14ac:dyDescent="0.25">
      <c r="B11159" t="s">
        <v>697</v>
      </c>
      <c r="C11159" t="s">
        <v>701</v>
      </c>
      <c r="D11159" t="s">
        <v>698</v>
      </c>
      <c r="E11159" t="s">
        <v>702</v>
      </c>
      <c r="F11159" t="s">
        <v>11554</v>
      </c>
      <c r="G11159" t="s">
        <v>704</v>
      </c>
      <c r="H11159">
        <v>24411</v>
      </c>
    </row>
    <row r="11160" spans="2:8" hidden="1" x14ac:dyDescent="0.25">
      <c r="B11160" t="s">
        <v>697</v>
      </c>
      <c r="C11160" t="s">
        <v>701</v>
      </c>
      <c r="D11160" t="s">
        <v>698</v>
      </c>
      <c r="E11160" t="s">
        <v>702</v>
      </c>
      <c r="F11160" t="s">
        <v>11555</v>
      </c>
      <c r="G11160" t="s">
        <v>704</v>
      </c>
      <c r="H11160">
        <v>24413</v>
      </c>
    </row>
    <row r="11161" spans="2:8" hidden="1" x14ac:dyDescent="0.25">
      <c r="B11161" t="s">
        <v>697</v>
      </c>
      <c r="C11161" t="s">
        <v>701</v>
      </c>
      <c r="D11161" t="s">
        <v>698</v>
      </c>
      <c r="E11161" t="s">
        <v>702</v>
      </c>
      <c r="F11161" t="s">
        <v>11556</v>
      </c>
      <c r="G11161" t="s">
        <v>704</v>
      </c>
      <c r="H11161">
        <v>24416</v>
      </c>
    </row>
    <row r="11162" spans="2:8" hidden="1" x14ac:dyDescent="0.25">
      <c r="B11162" t="s">
        <v>697</v>
      </c>
      <c r="C11162" t="s">
        <v>701</v>
      </c>
      <c r="D11162" t="s">
        <v>698</v>
      </c>
      <c r="E11162" t="s">
        <v>702</v>
      </c>
      <c r="F11162" t="s">
        <v>11557</v>
      </c>
      <c r="G11162" t="s">
        <v>704</v>
      </c>
      <c r="H11162">
        <v>24417</v>
      </c>
    </row>
    <row r="11163" spans="2:8" hidden="1" x14ac:dyDescent="0.25">
      <c r="B11163" t="s">
        <v>697</v>
      </c>
      <c r="C11163" t="s">
        <v>701</v>
      </c>
      <c r="D11163" t="s">
        <v>698</v>
      </c>
      <c r="E11163" t="s">
        <v>702</v>
      </c>
      <c r="F11163" t="s">
        <v>11558</v>
      </c>
      <c r="G11163" t="s">
        <v>704</v>
      </c>
      <c r="H11163">
        <v>24418</v>
      </c>
    </row>
    <row r="11164" spans="2:8" hidden="1" x14ac:dyDescent="0.25">
      <c r="B11164" t="s">
        <v>697</v>
      </c>
      <c r="C11164" t="s">
        <v>701</v>
      </c>
      <c r="D11164" t="s">
        <v>698</v>
      </c>
      <c r="E11164" t="s">
        <v>702</v>
      </c>
      <c r="F11164" t="s">
        <v>11559</v>
      </c>
      <c r="G11164" t="s">
        <v>704</v>
      </c>
      <c r="H11164">
        <v>24419</v>
      </c>
    </row>
    <row r="11165" spans="2:8" hidden="1" x14ac:dyDescent="0.25">
      <c r="B11165" t="s">
        <v>697</v>
      </c>
      <c r="C11165" t="s">
        <v>701</v>
      </c>
      <c r="D11165" t="s">
        <v>698</v>
      </c>
      <c r="E11165" t="s">
        <v>702</v>
      </c>
      <c r="F11165" t="s">
        <v>11560</v>
      </c>
      <c r="G11165" t="s">
        <v>704</v>
      </c>
      <c r="H11165">
        <v>24420</v>
      </c>
    </row>
    <row r="11166" spans="2:8" hidden="1" x14ac:dyDescent="0.25">
      <c r="B11166" t="s">
        <v>697</v>
      </c>
      <c r="C11166" t="s">
        <v>701</v>
      </c>
      <c r="D11166" t="s">
        <v>698</v>
      </c>
      <c r="E11166" t="s">
        <v>702</v>
      </c>
      <c r="F11166" t="s">
        <v>11561</v>
      </c>
      <c r="G11166" t="s">
        <v>704</v>
      </c>
      <c r="H11166">
        <v>24421</v>
      </c>
    </row>
    <row r="11167" spans="2:8" hidden="1" x14ac:dyDescent="0.25">
      <c r="B11167" t="s">
        <v>697</v>
      </c>
      <c r="C11167" t="s">
        <v>701</v>
      </c>
      <c r="D11167" t="s">
        <v>698</v>
      </c>
      <c r="E11167" t="s">
        <v>702</v>
      </c>
      <c r="F11167" t="s">
        <v>11562</v>
      </c>
      <c r="G11167" t="s">
        <v>704</v>
      </c>
      <c r="H11167">
        <v>24422</v>
      </c>
    </row>
    <row r="11168" spans="2:8" hidden="1" x14ac:dyDescent="0.25">
      <c r="B11168" t="s">
        <v>697</v>
      </c>
      <c r="C11168" t="s">
        <v>701</v>
      </c>
      <c r="D11168" t="s">
        <v>698</v>
      </c>
      <c r="E11168" t="s">
        <v>702</v>
      </c>
      <c r="F11168" t="s">
        <v>11563</v>
      </c>
      <c r="G11168" t="s">
        <v>704</v>
      </c>
      <c r="H11168">
        <v>24423</v>
      </c>
    </row>
    <row r="11169" spans="2:8" hidden="1" x14ac:dyDescent="0.25">
      <c r="B11169" t="s">
        <v>697</v>
      </c>
      <c r="C11169" t="s">
        <v>701</v>
      </c>
      <c r="D11169" t="s">
        <v>698</v>
      </c>
      <c r="E11169" t="s">
        <v>702</v>
      </c>
      <c r="F11169" t="s">
        <v>11564</v>
      </c>
      <c r="G11169" t="s">
        <v>704</v>
      </c>
      <c r="H11169">
        <v>24424</v>
      </c>
    </row>
    <row r="11170" spans="2:8" hidden="1" x14ac:dyDescent="0.25">
      <c r="B11170" t="s">
        <v>697</v>
      </c>
      <c r="C11170" t="s">
        <v>701</v>
      </c>
      <c r="D11170" t="s">
        <v>698</v>
      </c>
      <c r="E11170" t="s">
        <v>702</v>
      </c>
      <c r="F11170" t="s">
        <v>11565</v>
      </c>
      <c r="G11170" t="s">
        <v>704</v>
      </c>
      <c r="H11170">
        <v>24425</v>
      </c>
    </row>
    <row r="11171" spans="2:8" hidden="1" x14ac:dyDescent="0.25">
      <c r="B11171" t="s">
        <v>697</v>
      </c>
      <c r="C11171" t="s">
        <v>701</v>
      </c>
      <c r="D11171" t="s">
        <v>698</v>
      </c>
      <c r="E11171" t="s">
        <v>702</v>
      </c>
      <c r="F11171" t="s">
        <v>11566</v>
      </c>
      <c r="G11171" t="s">
        <v>704</v>
      </c>
      <c r="H11171">
        <v>24426</v>
      </c>
    </row>
    <row r="11172" spans="2:8" hidden="1" x14ac:dyDescent="0.25">
      <c r="B11172" t="s">
        <v>697</v>
      </c>
      <c r="C11172" t="s">
        <v>701</v>
      </c>
      <c r="D11172" t="s">
        <v>698</v>
      </c>
      <c r="E11172" t="s">
        <v>702</v>
      </c>
      <c r="F11172" t="s">
        <v>11567</v>
      </c>
      <c r="G11172" t="s">
        <v>704</v>
      </c>
      <c r="H11172">
        <v>24428</v>
      </c>
    </row>
    <row r="11173" spans="2:8" hidden="1" x14ac:dyDescent="0.25">
      <c r="B11173" t="s">
        <v>697</v>
      </c>
      <c r="C11173" t="s">
        <v>701</v>
      </c>
      <c r="D11173" t="s">
        <v>698</v>
      </c>
      <c r="E11173" t="s">
        <v>702</v>
      </c>
      <c r="F11173" t="s">
        <v>11568</v>
      </c>
      <c r="G11173" t="s">
        <v>704</v>
      </c>
      <c r="H11173">
        <v>24430</v>
      </c>
    </row>
    <row r="11174" spans="2:8" hidden="1" x14ac:dyDescent="0.25">
      <c r="B11174" t="s">
        <v>697</v>
      </c>
      <c r="C11174" t="s">
        <v>701</v>
      </c>
      <c r="D11174" t="s">
        <v>698</v>
      </c>
      <c r="E11174" t="s">
        <v>702</v>
      </c>
      <c r="F11174" t="s">
        <v>11569</v>
      </c>
      <c r="G11174" t="s">
        <v>704</v>
      </c>
      <c r="H11174">
        <v>24431</v>
      </c>
    </row>
    <row r="11175" spans="2:8" hidden="1" x14ac:dyDescent="0.25">
      <c r="B11175" t="s">
        <v>697</v>
      </c>
      <c r="C11175" t="s">
        <v>701</v>
      </c>
      <c r="D11175" t="s">
        <v>698</v>
      </c>
      <c r="E11175" t="s">
        <v>702</v>
      </c>
      <c r="F11175" t="s">
        <v>11570</v>
      </c>
      <c r="G11175" t="s">
        <v>704</v>
      </c>
      <c r="H11175">
        <v>24432</v>
      </c>
    </row>
    <row r="11176" spans="2:8" hidden="1" x14ac:dyDescent="0.25">
      <c r="B11176" t="s">
        <v>697</v>
      </c>
      <c r="C11176" t="s">
        <v>701</v>
      </c>
      <c r="D11176" t="s">
        <v>698</v>
      </c>
      <c r="E11176" t="s">
        <v>702</v>
      </c>
      <c r="F11176" t="s">
        <v>11571</v>
      </c>
      <c r="G11176" t="s">
        <v>704</v>
      </c>
      <c r="H11176">
        <v>24433</v>
      </c>
    </row>
    <row r="11177" spans="2:8" hidden="1" x14ac:dyDescent="0.25">
      <c r="B11177" t="s">
        <v>697</v>
      </c>
      <c r="C11177" t="s">
        <v>701</v>
      </c>
      <c r="D11177" t="s">
        <v>698</v>
      </c>
      <c r="E11177" t="s">
        <v>702</v>
      </c>
      <c r="F11177" t="s">
        <v>11572</v>
      </c>
      <c r="G11177" t="s">
        <v>704</v>
      </c>
      <c r="H11177">
        <v>24434</v>
      </c>
    </row>
    <row r="11178" spans="2:8" hidden="1" x14ac:dyDescent="0.25">
      <c r="B11178" t="s">
        <v>697</v>
      </c>
      <c r="C11178" t="s">
        <v>701</v>
      </c>
      <c r="D11178" t="s">
        <v>698</v>
      </c>
      <c r="E11178" t="s">
        <v>702</v>
      </c>
      <c r="F11178" t="s">
        <v>11573</v>
      </c>
      <c r="G11178" t="s">
        <v>704</v>
      </c>
      <c r="H11178">
        <v>24435</v>
      </c>
    </row>
    <row r="11179" spans="2:8" hidden="1" x14ac:dyDescent="0.25">
      <c r="B11179" t="s">
        <v>697</v>
      </c>
      <c r="C11179" t="s">
        <v>701</v>
      </c>
      <c r="D11179" t="s">
        <v>698</v>
      </c>
      <c r="E11179" t="s">
        <v>702</v>
      </c>
      <c r="F11179" t="s">
        <v>11574</v>
      </c>
      <c r="G11179" t="s">
        <v>704</v>
      </c>
      <c r="H11179">
        <v>24436</v>
      </c>
    </row>
    <row r="11180" spans="2:8" hidden="1" x14ac:dyDescent="0.25">
      <c r="B11180" t="s">
        <v>697</v>
      </c>
      <c r="C11180" t="s">
        <v>701</v>
      </c>
      <c r="D11180" t="s">
        <v>698</v>
      </c>
      <c r="E11180" t="s">
        <v>702</v>
      </c>
      <c r="F11180" t="s">
        <v>11575</v>
      </c>
      <c r="G11180" t="s">
        <v>704</v>
      </c>
      <c r="H11180">
        <v>24437</v>
      </c>
    </row>
    <row r="11181" spans="2:8" hidden="1" x14ac:dyDescent="0.25">
      <c r="B11181" t="s">
        <v>697</v>
      </c>
      <c r="C11181" t="s">
        <v>701</v>
      </c>
      <c r="D11181" t="s">
        <v>698</v>
      </c>
      <c r="E11181" t="s">
        <v>702</v>
      </c>
      <c r="F11181" t="s">
        <v>11576</v>
      </c>
      <c r="G11181" t="s">
        <v>704</v>
      </c>
      <c r="H11181">
        <v>24438</v>
      </c>
    </row>
    <row r="11182" spans="2:8" hidden="1" x14ac:dyDescent="0.25">
      <c r="B11182" t="s">
        <v>697</v>
      </c>
      <c r="C11182" t="s">
        <v>701</v>
      </c>
      <c r="D11182" t="s">
        <v>698</v>
      </c>
      <c r="E11182" t="s">
        <v>702</v>
      </c>
      <c r="F11182" t="s">
        <v>11577</v>
      </c>
      <c r="G11182" t="s">
        <v>704</v>
      </c>
      <c r="H11182">
        <v>24439</v>
      </c>
    </row>
    <row r="11183" spans="2:8" hidden="1" x14ac:dyDescent="0.25">
      <c r="B11183" t="s">
        <v>697</v>
      </c>
      <c r="C11183" t="s">
        <v>701</v>
      </c>
      <c r="D11183" t="s">
        <v>698</v>
      </c>
      <c r="E11183" t="s">
        <v>702</v>
      </c>
      <c r="F11183" t="s">
        <v>11578</v>
      </c>
      <c r="G11183" t="s">
        <v>704</v>
      </c>
      <c r="H11183">
        <v>24440</v>
      </c>
    </row>
    <row r="11184" spans="2:8" hidden="1" x14ac:dyDescent="0.25">
      <c r="B11184" t="s">
        <v>697</v>
      </c>
      <c r="C11184" t="s">
        <v>701</v>
      </c>
      <c r="D11184" t="s">
        <v>698</v>
      </c>
      <c r="E11184" t="s">
        <v>702</v>
      </c>
      <c r="F11184" t="s">
        <v>11579</v>
      </c>
      <c r="G11184" t="s">
        <v>704</v>
      </c>
      <c r="H11184">
        <v>24441</v>
      </c>
    </row>
    <row r="11185" spans="2:8" hidden="1" x14ac:dyDescent="0.25">
      <c r="B11185" t="s">
        <v>697</v>
      </c>
      <c r="C11185" t="s">
        <v>701</v>
      </c>
      <c r="D11185" t="s">
        <v>698</v>
      </c>
      <c r="E11185" t="s">
        <v>702</v>
      </c>
      <c r="F11185" t="s">
        <v>11580</v>
      </c>
      <c r="G11185" t="s">
        <v>704</v>
      </c>
      <c r="H11185">
        <v>24442</v>
      </c>
    </row>
    <row r="11186" spans="2:8" hidden="1" x14ac:dyDescent="0.25">
      <c r="B11186" t="s">
        <v>697</v>
      </c>
      <c r="C11186" t="s">
        <v>701</v>
      </c>
      <c r="D11186" t="s">
        <v>698</v>
      </c>
      <c r="E11186" t="s">
        <v>702</v>
      </c>
      <c r="F11186" t="s">
        <v>11581</v>
      </c>
      <c r="G11186" t="s">
        <v>704</v>
      </c>
      <c r="H11186">
        <v>24443</v>
      </c>
    </row>
    <row r="11187" spans="2:8" hidden="1" x14ac:dyDescent="0.25">
      <c r="B11187" t="s">
        <v>697</v>
      </c>
      <c r="C11187" t="s">
        <v>701</v>
      </c>
      <c r="D11187" t="s">
        <v>698</v>
      </c>
      <c r="E11187" t="s">
        <v>702</v>
      </c>
      <c r="F11187" t="s">
        <v>11582</v>
      </c>
      <c r="G11187" t="s">
        <v>704</v>
      </c>
      <c r="H11187">
        <v>24444</v>
      </c>
    </row>
    <row r="11188" spans="2:8" hidden="1" x14ac:dyDescent="0.25">
      <c r="B11188" t="s">
        <v>697</v>
      </c>
      <c r="C11188" t="s">
        <v>701</v>
      </c>
      <c r="D11188" t="s">
        <v>698</v>
      </c>
      <c r="E11188" t="s">
        <v>702</v>
      </c>
      <c r="F11188" t="s">
        <v>11583</v>
      </c>
      <c r="G11188" t="s">
        <v>704</v>
      </c>
      <c r="H11188">
        <v>24460</v>
      </c>
    </row>
    <row r="11189" spans="2:8" hidden="1" x14ac:dyDescent="0.25">
      <c r="B11189" t="s">
        <v>697</v>
      </c>
      <c r="C11189" t="s">
        <v>701</v>
      </c>
      <c r="D11189" t="s">
        <v>698</v>
      </c>
      <c r="E11189" t="s">
        <v>702</v>
      </c>
      <c r="F11189" t="s">
        <v>11584</v>
      </c>
      <c r="G11189" t="s">
        <v>704</v>
      </c>
      <c r="H11189">
        <v>24463</v>
      </c>
    </row>
    <row r="11190" spans="2:8" hidden="1" x14ac:dyDescent="0.25">
      <c r="B11190" t="s">
        <v>697</v>
      </c>
      <c r="C11190" t="s">
        <v>701</v>
      </c>
      <c r="D11190" t="s">
        <v>698</v>
      </c>
      <c r="E11190" t="s">
        <v>702</v>
      </c>
      <c r="F11190" t="s">
        <v>11585</v>
      </c>
      <c r="G11190" t="s">
        <v>704</v>
      </c>
      <c r="H11190">
        <v>24466</v>
      </c>
    </row>
    <row r="11191" spans="2:8" hidden="1" x14ac:dyDescent="0.25">
      <c r="B11191" t="s">
        <v>697</v>
      </c>
      <c r="C11191" t="s">
        <v>701</v>
      </c>
      <c r="D11191" t="s">
        <v>698</v>
      </c>
      <c r="E11191" t="s">
        <v>702</v>
      </c>
      <c r="F11191" t="s">
        <v>11586</v>
      </c>
      <c r="G11191" t="s">
        <v>704</v>
      </c>
      <c r="H11191">
        <v>24469</v>
      </c>
    </row>
    <row r="11192" spans="2:8" hidden="1" x14ac:dyDescent="0.25">
      <c r="B11192" t="s">
        <v>697</v>
      </c>
      <c r="C11192" t="s">
        <v>701</v>
      </c>
      <c r="D11192" t="s">
        <v>698</v>
      </c>
      <c r="E11192" t="s">
        <v>702</v>
      </c>
      <c r="F11192" t="s">
        <v>11587</v>
      </c>
      <c r="G11192" t="s">
        <v>704</v>
      </c>
      <c r="H11192">
        <v>24472</v>
      </c>
    </row>
    <row r="11193" spans="2:8" hidden="1" x14ac:dyDescent="0.25">
      <c r="B11193" t="s">
        <v>697</v>
      </c>
      <c r="C11193" t="s">
        <v>701</v>
      </c>
      <c r="D11193" t="s">
        <v>698</v>
      </c>
      <c r="E11193" t="s">
        <v>702</v>
      </c>
      <c r="F11193" t="s">
        <v>11588</v>
      </c>
      <c r="G11193" t="s">
        <v>704</v>
      </c>
      <c r="H11193">
        <v>24475</v>
      </c>
    </row>
    <row r="11194" spans="2:8" hidden="1" x14ac:dyDescent="0.25">
      <c r="B11194" t="s">
        <v>697</v>
      </c>
      <c r="C11194" t="s">
        <v>701</v>
      </c>
      <c r="D11194" t="s">
        <v>698</v>
      </c>
      <c r="E11194" t="s">
        <v>702</v>
      </c>
      <c r="F11194" t="s">
        <v>11589</v>
      </c>
      <c r="G11194" t="s">
        <v>704</v>
      </c>
      <c r="H11194">
        <v>24478</v>
      </c>
    </row>
    <row r="11195" spans="2:8" hidden="1" x14ac:dyDescent="0.25">
      <c r="B11195" t="s">
        <v>697</v>
      </c>
      <c r="C11195" t="s">
        <v>701</v>
      </c>
      <c r="D11195" t="s">
        <v>698</v>
      </c>
      <c r="E11195" t="s">
        <v>702</v>
      </c>
      <c r="F11195" t="s">
        <v>11590</v>
      </c>
      <c r="G11195" t="s">
        <v>704</v>
      </c>
      <c r="H11195">
        <v>24479</v>
      </c>
    </row>
    <row r="11196" spans="2:8" hidden="1" x14ac:dyDescent="0.25">
      <c r="B11196" t="s">
        <v>697</v>
      </c>
      <c r="C11196" t="s">
        <v>701</v>
      </c>
      <c r="D11196" t="s">
        <v>698</v>
      </c>
      <c r="E11196" t="s">
        <v>702</v>
      </c>
      <c r="F11196" t="s">
        <v>11591</v>
      </c>
      <c r="G11196" t="s">
        <v>704</v>
      </c>
      <c r="H11196">
        <v>24480</v>
      </c>
    </row>
    <row r="11197" spans="2:8" hidden="1" x14ac:dyDescent="0.25">
      <c r="B11197" t="s">
        <v>697</v>
      </c>
      <c r="C11197" t="s">
        <v>701</v>
      </c>
      <c r="D11197" t="s">
        <v>698</v>
      </c>
      <c r="E11197" t="s">
        <v>702</v>
      </c>
      <c r="F11197" t="s">
        <v>11592</v>
      </c>
      <c r="G11197" t="s">
        <v>704</v>
      </c>
      <c r="H11197">
        <v>24481</v>
      </c>
    </row>
    <row r="11198" spans="2:8" hidden="1" x14ac:dyDescent="0.25">
      <c r="B11198" t="s">
        <v>697</v>
      </c>
      <c r="C11198" t="s">
        <v>701</v>
      </c>
      <c r="D11198" t="s">
        <v>698</v>
      </c>
      <c r="E11198" t="s">
        <v>702</v>
      </c>
      <c r="F11198" t="s">
        <v>11593</v>
      </c>
      <c r="G11198" t="s">
        <v>704</v>
      </c>
      <c r="H11198">
        <v>24482</v>
      </c>
    </row>
    <row r="11199" spans="2:8" hidden="1" x14ac:dyDescent="0.25">
      <c r="B11199" t="s">
        <v>697</v>
      </c>
      <c r="C11199" t="s">
        <v>701</v>
      </c>
      <c r="D11199" t="s">
        <v>698</v>
      </c>
      <c r="E11199" t="s">
        <v>702</v>
      </c>
      <c r="F11199" t="s">
        <v>11594</v>
      </c>
      <c r="G11199" t="s">
        <v>704</v>
      </c>
      <c r="H11199">
        <v>24483</v>
      </c>
    </row>
    <row r="11200" spans="2:8" hidden="1" x14ac:dyDescent="0.25">
      <c r="B11200" t="s">
        <v>697</v>
      </c>
      <c r="C11200" t="s">
        <v>701</v>
      </c>
      <c r="D11200" t="s">
        <v>698</v>
      </c>
      <c r="E11200" t="s">
        <v>702</v>
      </c>
      <c r="F11200" t="s">
        <v>11595</v>
      </c>
      <c r="G11200" t="s">
        <v>704</v>
      </c>
      <c r="H11200">
        <v>24484</v>
      </c>
    </row>
    <row r="11201" spans="2:8" hidden="1" x14ac:dyDescent="0.25">
      <c r="B11201" t="s">
        <v>697</v>
      </c>
      <c r="C11201" t="s">
        <v>701</v>
      </c>
      <c r="D11201" t="s">
        <v>698</v>
      </c>
      <c r="E11201" t="s">
        <v>702</v>
      </c>
      <c r="F11201" t="s">
        <v>11596</v>
      </c>
      <c r="G11201" t="s">
        <v>704</v>
      </c>
      <c r="H11201">
        <v>24485</v>
      </c>
    </row>
    <row r="11202" spans="2:8" hidden="1" x14ac:dyDescent="0.25">
      <c r="B11202" t="s">
        <v>697</v>
      </c>
      <c r="C11202" t="s">
        <v>701</v>
      </c>
      <c r="D11202" t="s">
        <v>698</v>
      </c>
      <c r="E11202" t="s">
        <v>702</v>
      </c>
      <c r="F11202" t="s">
        <v>11597</v>
      </c>
      <c r="G11202" t="s">
        <v>704</v>
      </c>
      <c r="H11202">
        <v>24486</v>
      </c>
    </row>
    <row r="11203" spans="2:8" hidden="1" x14ac:dyDescent="0.25">
      <c r="B11203" t="s">
        <v>697</v>
      </c>
      <c r="C11203" t="s">
        <v>701</v>
      </c>
      <c r="D11203" t="s">
        <v>698</v>
      </c>
      <c r="E11203" t="s">
        <v>702</v>
      </c>
      <c r="F11203" t="s">
        <v>11598</v>
      </c>
      <c r="G11203" t="s">
        <v>704</v>
      </c>
      <c r="H11203">
        <v>24488</v>
      </c>
    </row>
    <row r="11204" spans="2:8" hidden="1" x14ac:dyDescent="0.25">
      <c r="B11204" t="s">
        <v>697</v>
      </c>
      <c r="C11204" t="s">
        <v>701</v>
      </c>
      <c r="D11204" t="s">
        <v>698</v>
      </c>
      <c r="E11204" t="s">
        <v>702</v>
      </c>
      <c r="F11204" t="s">
        <v>11599</v>
      </c>
      <c r="G11204" t="s">
        <v>704</v>
      </c>
      <c r="H11204">
        <v>24491</v>
      </c>
    </row>
    <row r="11205" spans="2:8" hidden="1" x14ac:dyDescent="0.25">
      <c r="B11205" t="s">
        <v>697</v>
      </c>
      <c r="C11205" t="s">
        <v>701</v>
      </c>
      <c r="D11205" t="s">
        <v>698</v>
      </c>
      <c r="E11205" t="s">
        <v>702</v>
      </c>
      <c r="F11205" t="s">
        <v>11600</v>
      </c>
      <c r="G11205" t="s">
        <v>704</v>
      </c>
      <c r="H11205">
        <v>24493</v>
      </c>
    </row>
    <row r="11206" spans="2:8" hidden="1" x14ac:dyDescent="0.25">
      <c r="B11206" t="s">
        <v>697</v>
      </c>
      <c r="C11206" t="s">
        <v>701</v>
      </c>
      <c r="D11206" t="s">
        <v>698</v>
      </c>
      <c r="E11206" t="s">
        <v>702</v>
      </c>
      <c r="F11206" t="s">
        <v>11601</v>
      </c>
      <c r="G11206" t="s">
        <v>704</v>
      </c>
      <c r="H11206">
        <v>24494</v>
      </c>
    </row>
    <row r="11207" spans="2:8" hidden="1" x14ac:dyDescent="0.25">
      <c r="B11207" t="s">
        <v>697</v>
      </c>
      <c r="C11207" t="s">
        <v>701</v>
      </c>
      <c r="D11207" t="s">
        <v>698</v>
      </c>
      <c r="E11207" t="s">
        <v>702</v>
      </c>
      <c r="F11207" t="s">
        <v>11602</v>
      </c>
      <c r="G11207" t="s">
        <v>704</v>
      </c>
      <c r="H11207">
        <v>24495</v>
      </c>
    </row>
    <row r="11208" spans="2:8" hidden="1" x14ac:dyDescent="0.25">
      <c r="B11208" t="s">
        <v>697</v>
      </c>
      <c r="C11208" t="s">
        <v>701</v>
      </c>
      <c r="D11208" t="s">
        <v>698</v>
      </c>
      <c r="E11208" t="s">
        <v>702</v>
      </c>
      <c r="F11208" t="s">
        <v>11603</v>
      </c>
      <c r="G11208" t="s">
        <v>704</v>
      </c>
      <c r="H11208">
        <v>24511</v>
      </c>
    </row>
    <row r="11209" spans="2:8" hidden="1" x14ac:dyDescent="0.25">
      <c r="B11209" t="s">
        <v>697</v>
      </c>
      <c r="C11209" t="s">
        <v>701</v>
      </c>
      <c r="D11209" t="s">
        <v>698</v>
      </c>
      <c r="E11209" t="s">
        <v>702</v>
      </c>
      <c r="F11209" t="s">
        <v>11604</v>
      </c>
      <c r="G11209" t="s">
        <v>704</v>
      </c>
      <c r="H11209">
        <v>24514</v>
      </c>
    </row>
    <row r="11210" spans="2:8" hidden="1" x14ac:dyDescent="0.25">
      <c r="B11210" t="s">
        <v>697</v>
      </c>
      <c r="C11210" t="s">
        <v>701</v>
      </c>
      <c r="D11210" t="s">
        <v>698</v>
      </c>
      <c r="E11210" t="s">
        <v>702</v>
      </c>
      <c r="F11210" t="s">
        <v>11605</v>
      </c>
      <c r="G11210" t="s">
        <v>704</v>
      </c>
      <c r="H11210">
        <v>24517</v>
      </c>
    </row>
    <row r="11211" spans="2:8" hidden="1" x14ac:dyDescent="0.25">
      <c r="B11211" t="s">
        <v>697</v>
      </c>
      <c r="C11211" t="s">
        <v>701</v>
      </c>
      <c r="D11211" t="s">
        <v>698</v>
      </c>
      <c r="E11211" t="s">
        <v>702</v>
      </c>
      <c r="F11211" t="s">
        <v>11606</v>
      </c>
      <c r="G11211" t="s">
        <v>704</v>
      </c>
      <c r="H11211">
        <v>24520</v>
      </c>
    </row>
    <row r="11212" spans="2:8" hidden="1" x14ac:dyDescent="0.25">
      <c r="B11212" t="s">
        <v>697</v>
      </c>
      <c r="C11212" t="s">
        <v>701</v>
      </c>
      <c r="D11212" t="s">
        <v>698</v>
      </c>
      <c r="E11212" t="s">
        <v>702</v>
      </c>
      <c r="F11212" t="s">
        <v>11607</v>
      </c>
      <c r="G11212" t="s">
        <v>704</v>
      </c>
      <c r="H11212">
        <v>24523</v>
      </c>
    </row>
    <row r="11213" spans="2:8" hidden="1" x14ac:dyDescent="0.25">
      <c r="B11213" t="s">
        <v>697</v>
      </c>
      <c r="C11213" t="s">
        <v>701</v>
      </c>
      <c r="D11213" t="s">
        <v>698</v>
      </c>
      <c r="E11213" t="s">
        <v>702</v>
      </c>
      <c r="F11213" t="s">
        <v>11608</v>
      </c>
      <c r="G11213" t="s">
        <v>704</v>
      </c>
      <c r="H11213">
        <v>24524</v>
      </c>
    </row>
    <row r="11214" spans="2:8" hidden="1" x14ac:dyDescent="0.25">
      <c r="B11214" t="s">
        <v>697</v>
      </c>
      <c r="C11214" t="s">
        <v>701</v>
      </c>
      <c r="D11214" t="s">
        <v>698</v>
      </c>
      <c r="E11214" t="s">
        <v>702</v>
      </c>
      <c r="F11214" t="s">
        <v>11609</v>
      </c>
      <c r="G11214" t="s">
        <v>704</v>
      </c>
      <c r="H11214">
        <v>24525</v>
      </c>
    </row>
    <row r="11215" spans="2:8" hidden="1" x14ac:dyDescent="0.25">
      <c r="B11215" t="s">
        <v>697</v>
      </c>
      <c r="C11215" t="s">
        <v>701</v>
      </c>
      <c r="D11215" t="s">
        <v>698</v>
      </c>
      <c r="E11215" t="s">
        <v>702</v>
      </c>
      <c r="F11215" t="s">
        <v>11610</v>
      </c>
      <c r="G11215" t="s">
        <v>704</v>
      </c>
      <c r="H11215">
        <v>24527</v>
      </c>
    </row>
    <row r="11216" spans="2:8" hidden="1" x14ac:dyDescent="0.25">
      <c r="B11216" t="s">
        <v>697</v>
      </c>
      <c r="C11216" t="s">
        <v>701</v>
      </c>
      <c r="D11216" t="s">
        <v>698</v>
      </c>
      <c r="E11216" t="s">
        <v>702</v>
      </c>
      <c r="F11216" t="s">
        <v>11611</v>
      </c>
      <c r="G11216" t="s">
        <v>704</v>
      </c>
      <c r="H11216">
        <v>24528</v>
      </c>
    </row>
    <row r="11217" spans="2:8" hidden="1" x14ac:dyDescent="0.25">
      <c r="B11217" t="s">
        <v>697</v>
      </c>
      <c r="C11217" t="s">
        <v>701</v>
      </c>
      <c r="D11217" t="s">
        <v>698</v>
      </c>
      <c r="E11217" t="s">
        <v>702</v>
      </c>
      <c r="F11217" t="s">
        <v>11612</v>
      </c>
      <c r="G11217" t="s">
        <v>704</v>
      </c>
      <c r="H11217">
        <v>24529</v>
      </c>
    </row>
    <row r="11218" spans="2:8" hidden="1" x14ac:dyDescent="0.25">
      <c r="B11218" t="s">
        <v>697</v>
      </c>
      <c r="C11218" t="s">
        <v>701</v>
      </c>
      <c r="D11218" t="s">
        <v>698</v>
      </c>
      <c r="E11218" t="s">
        <v>702</v>
      </c>
      <c r="F11218" t="s">
        <v>11613</v>
      </c>
      <c r="G11218" t="s">
        <v>704</v>
      </c>
      <c r="H11218">
        <v>24531</v>
      </c>
    </row>
    <row r="11219" spans="2:8" hidden="1" x14ac:dyDescent="0.25">
      <c r="B11219" t="s">
        <v>697</v>
      </c>
      <c r="C11219" t="s">
        <v>701</v>
      </c>
      <c r="D11219" t="s">
        <v>698</v>
      </c>
      <c r="E11219" t="s">
        <v>702</v>
      </c>
      <c r="F11219" t="s">
        <v>11614</v>
      </c>
      <c r="G11219" t="s">
        <v>704</v>
      </c>
      <c r="H11219">
        <v>24533</v>
      </c>
    </row>
    <row r="11220" spans="2:8" hidden="1" x14ac:dyDescent="0.25">
      <c r="B11220" t="s">
        <v>697</v>
      </c>
      <c r="C11220" t="s">
        <v>701</v>
      </c>
      <c r="D11220" t="s">
        <v>698</v>
      </c>
      <c r="E11220" t="s">
        <v>702</v>
      </c>
      <c r="F11220" t="s">
        <v>11615</v>
      </c>
      <c r="G11220" t="s">
        <v>704</v>
      </c>
      <c r="H11220">
        <v>24534</v>
      </c>
    </row>
    <row r="11221" spans="2:8" hidden="1" x14ac:dyDescent="0.25">
      <c r="B11221" t="s">
        <v>697</v>
      </c>
      <c r="C11221" t="s">
        <v>701</v>
      </c>
      <c r="D11221" t="s">
        <v>698</v>
      </c>
      <c r="E11221" t="s">
        <v>702</v>
      </c>
      <c r="F11221" t="s">
        <v>11616</v>
      </c>
      <c r="G11221" t="s">
        <v>704</v>
      </c>
      <c r="H11221">
        <v>24535</v>
      </c>
    </row>
    <row r="11222" spans="2:8" hidden="1" x14ac:dyDescent="0.25">
      <c r="B11222" t="s">
        <v>697</v>
      </c>
      <c r="C11222" t="s">
        <v>701</v>
      </c>
      <c r="D11222" t="s">
        <v>698</v>
      </c>
      <c r="E11222" t="s">
        <v>702</v>
      </c>
      <c r="F11222" t="s">
        <v>11617</v>
      </c>
      <c r="G11222" t="s">
        <v>704</v>
      </c>
      <c r="H11222">
        <v>24537</v>
      </c>
    </row>
    <row r="11223" spans="2:8" hidden="1" x14ac:dyDescent="0.25">
      <c r="B11223" t="s">
        <v>697</v>
      </c>
      <c r="C11223" t="s">
        <v>701</v>
      </c>
      <c r="D11223" t="s">
        <v>698</v>
      </c>
      <c r="E11223" t="s">
        <v>702</v>
      </c>
      <c r="F11223" t="s">
        <v>11618</v>
      </c>
      <c r="G11223" t="s">
        <v>704</v>
      </c>
      <c r="H11223">
        <v>24539</v>
      </c>
    </row>
    <row r="11224" spans="2:8" hidden="1" x14ac:dyDescent="0.25">
      <c r="B11224" t="s">
        <v>697</v>
      </c>
      <c r="C11224" t="s">
        <v>701</v>
      </c>
      <c r="D11224" t="s">
        <v>698</v>
      </c>
      <c r="E11224" t="s">
        <v>702</v>
      </c>
      <c r="F11224" t="s">
        <v>11619</v>
      </c>
      <c r="G11224" t="s">
        <v>704</v>
      </c>
      <c r="H11224">
        <v>24541</v>
      </c>
    </row>
    <row r="11225" spans="2:8" hidden="1" x14ac:dyDescent="0.25">
      <c r="B11225" t="s">
        <v>697</v>
      </c>
      <c r="C11225" t="s">
        <v>701</v>
      </c>
      <c r="D11225" t="s">
        <v>698</v>
      </c>
      <c r="E11225" t="s">
        <v>702</v>
      </c>
      <c r="F11225" t="s">
        <v>11620</v>
      </c>
      <c r="G11225" t="s">
        <v>704</v>
      </c>
      <c r="H11225">
        <v>24542</v>
      </c>
    </row>
    <row r="11226" spans="2:8" hidden="1" x14ac:dyDescent="0.25">
      <c r="B11226" t="s">
        <v>697</v>
      </c>
      <c r="C11226" t="s">
        <v>701</v>
      </c>
      <c r="D11226" t="s">
        <v>698</v>
      </c>
      <c r="E11226" t="s">
        <v>702</v>
      </c>
      <c r="F11226" t="s">
        <v>11621</v>
      </c>
      <c r="G11226" t="s">
        <v>704</v>
      </c>
      <c r="H11226">
        <v>24543</v>
      </c>
    </row>
    <row r="11227" spans="2:8" hidden="1" x14ac:dyDescent="0.25">
      <c r="B11227" t="s">
        <v>697</v>
      </c>
      <c r="C11227" t="s">
        <v>701</v>
      </c>
      <c r="D11227" t="s">
        <v>698</v>
      </c>
      <c r="E11227" t="s">
        <v>702</v>
      </c>
      <c r="F11227" t="s">
        <v>11622</v>
      </c>
      <c r="G11227" t="s">
        <v>704</v>
      </c>
      <c r="H11227">
        <v>24544</v>
      </c>
    </row>
    <row r="11228" spans="2:8" hidden="1" x14ac:dyDescent="0.25">
      <c r="B11228" t="s">
        <v>697</v>
      </c>
      <c r="C11228" t="s">
        <v>701</v>
      </c>
      <c r="D11228" t="s">
        <v>698</v>
      </c>
      <c r="E11228" t="s">
        <v>702</v>
      </c>
      <c r="F11228" t="s">
        <v>11623</v>
      </c>
      <c r="G11228" t="s">
        <v>704</v>
      </c>
      <c r="H11228">
        <v>24545</v>
      </c>
    </row>
    <row r="11229" spans="2:8" hidden="1" x14ac:dyDescent="0.25">
      <c r="B11229" t="s">
        <v>697</v>
      </c>
      <c r="C11229" t="s">
        <v>701</v>
      </c>
      <c r="D11229" t="s">
        <v>698</v>
      </c>
      <c r="E11229" t="s">
        <v>702</v>
      </c>
      <c r="F11229" t="s">
        <v>11624</v>
      </c>
      <c r="G11229" t="s">
        <v>704</v>
      </c>
      <c r="H11229">
        <v>24546</v>
      </c>
    </row>
    <row r="11230" spans="2:8" hidden="1" x14ac:dyDescent="0.25">
      <c r="B11230" t="s">
        <v>697</v>
      </c>
      <c r="C11230" t="s">
        <v>701</v>
      </c>
      <c r="D11230" t="s">
        <v>698</v>
      </c>
      <c r="E11230" t="s">
        <v>702</v>
      </c>
      <c r="F11230" t="s">
        <v>11625</v>
      </c>
      <c r="G11230" t="s">
        <v>704</v>
      </c>
      <c r="H11230">
        <v>24547</v>
      </c>
    </row>
    <row r="11231" spans="2:8" hidden="1" x14ac:dyDescent="0.25">
      <c r="B11231" t="s">
        <v>697</v>
      </c>
      <c r="C11231" t="s">
        <v>701</v>
      </c>
      <c r="D11231" t="s">
        <v>698</v>
      </c>
      <c r="E11231" t="s">
        <v>702</v>
      </c>
      <c r="F11231" t="s">
        <v>11626</v>
      </c>
      <c r="G11231" t="s">
        <v>704</v>
      </c>
      <c r="H11231">
        <v>24549</v>
      </c>
    </row>
    <row r="11232" spans="2:8" hidden="1" x14ac:dyDescent="0.25">
      <c r="B11232" t="s">
        <v>697</v>
      </c>
      <c r="C11232" t="s">
        <v>701</v>
      </c>
      <c r="D11232" t="s">
        <v>698</v>
      </c>
      <c r="E11232" t="s">
        <v>702</v>
      </c>
      <c r="F11232" t="s">
        <v>11627</v>
      </c>
      <c r="G11232" t="s">
        <v>704</v>
      </c>
      <c r="H11232">
        <v>24551</v>
      </c>
    </row>
    <row r="11233" spans="2:8" hidden="1" x14ac:dyDescent="0.25">
      <c r="B11233" t="s">
        <v>697</v>
      </c>
      <c r="C11233" t="s">
        <v>701</v>
      </c>
      <c r="D11233" t="s">
        <v>698</v>
      </c>
      <c r="E11233" t="s">
        <v>702</v>
      </c>
      <c r="F11233" t="s">
        <v>11628</v>
      </c>
      <c r="G11233" t="s">
        <v>704</v>
      </c>
      <c r="H11233">
        <v>24553</v>
      </c>
    </row>
    <row r="11234" spans="2:8" hidden="1" x14ac:dyDescent="0.25">
      <c r="B11234" t="s">
        <v>697</v>
      </c>
      <c r="C11234" t="s">
        <v>701</v>
      </c>
      <c r="D11234" t="s">
        <v>698</v>
      </c>
      <c r="E11234" t="s">
        <v>702</v>
      </c>
      <c r="F11234" t="s">
        <v>11629</v>
      </c>
      <c r="G11234" t="s">
        <v>704</v>
      </c>
      <c r="H11234">
        <v>24554</v>
      </c>
    </row>
    <row r="11235" spans="2:8" hidden="1" x14ac:dyDescent="0.25">
      <c r="B11235" t="s">
        <v>697</v>
      </c>
      <c r="C11235" t="s">
        <v>701</v>
      </c>
      <c r="D11235" t="s">
        <v>698</v>
      </c>
      <c r="E11235" t="s">
        <v>702</v>
      </c>
      <c r="F11235" t="s">
        <v>11630</v>
      </c>
      <c r="G11235" t="s">
        <v>704</v>
      </c>
      <c r="H11235">
        <v>24555</v>
      </c>
    </row>
    <row r="11236" spans="2:8" hidden="1" x14ac:dyDescent="0.25">
      <c r="B11236" t="s">
        <v>697</v>
      </c>
      <c r="C11236" t="s">
        <v>701</v>
      </c>
      <c r="D11236" t="s">
        <v>698</v>
      </c>
      <c r="E11236" t="s">
        <v>702</v>
      </c>
      <c r="F11236" t="s">
        <v>11631</v>
      </c>
      <c r="G11236" t="s">
        <v>704</v>
      </c>
      <c r="H11236">
        <v>24557</v>
      </c>
    </row>
    <row r="11237" spans="2:8" hidden="1" x14ac:dyDescent="0.25">
      <c r="B11237" t="s">
        <v>697</v>
      </c>
      <c r="C11237" t="s">
        <v>701</v>
      </c>
      <c r="D11237" t="s">
        <v>698</v>
      </c>
      <c r="E11237" t="s">
        <v>702</v>
      </c>
      <c r="F11237" t="s">
        <v>11632</v>
      </c>
      <c r="G11237" t="s">
        <v>704</v>
      </c>
      <c r="H11237">
        <v>24559</v>
      </c>
    </row>
    <row r="11238" spans="2:8" hidden="1" x14ac:dyDescent="0.25">
      <c r="B11238" t="s">
        <v>697</v>
      </c>
      <c r="C11238" t="s">
        <v>701</v>
      </c>
      <c r="D11238" t="s">
        <v>698</v>
      </c>
      <c r="E11238" t="s">
        <v>702</v>
      </c>
      <c r="F11238" t="s">
        <v>11633</v>
      </c>
      <c r="G11238" t="s">
        <v>704</v>
      </c>
      <c r="H11238">
        <v>24561</v>
      </c>
    </row>
    <row r="11239" spans="2:8" hidden="1" x14ac:dyDescent="0.25">
      <c r="B11239" t="s">
        <v>697</v>
      </c>
      <c r="C11239" t="s">
        <v>701</v>
      </c>
      <c r="D11239" t="s">
        <v>698</v>
      </c>
      <c r="E11239" t="s">
        <v>702</v>
      </c>
      <c r="F11239" t="s">
        <v>11634</v>
      </c>
      <c r="G11239" t="s">
        <v>704</v>
      </c>
      <c r="H11239">
        <v>24563</v>
      </c>
    </row>
    <row r="11240" spans="2:8" hidden="1" x14ac:dyDescent="0.25">
      <c r="B11240" t="s">
        <v>697</v>
      </c>
      <c r="C11240" t="s">
        <v>701</v>
      </c>
      <c r="D11240" t="s">
        <v>698</v>
      </c>
      <c r="E11240" t="s">
        <v>702</v>
      </c>
      <c r="F11240" t="s">
        <v>11635</v>
      </c>
      <c r="G11240" t="s">
        <v>704</v>
      </c>
      <c r="H11240">
        <v>24565</v>
      </c>
    </row>
    <row r="11241" spans="2:8" hidden="1" x14ac:dyDescent="0.25">
      <c r="B11241" t="s">
        <v>697</v>
      </c>
      <c r="C11241" t="s">
        <v>701</v>
      </c>
      <c r="D11241" t="s">
        <v>698</v>
      </c>
      <c r="E11241" t="s">
        <v>702</v>
      </c>
      <c r="F11241" t="s">
        <v>11636</v>
      </c>
      <c r="G11241" t="s">
        <v>704</v>
      </c>
      <c r="H11241">
        <v>24567</v>
      </c>
    </row>
    <row r="11242" spans="2:8" hidden="1" x14ac:dyDescent="0.25">
      <c r="B11242" t="s">
        <v>697</v>
      </c>
      <c r="C11242" t="s">
        <v>701</v>
      </c>
      <c r="D11242" t="s">
        <v>698</v>
      </c>
      <c r="E11242" t="s">
        <v>702</v>
      </c>
      <c r="F11242" t="s">
        <v>11637</v>
      </c>
      <c r="G11242" t="s">
        <v>704</v>
      </c>
      <c r="H11242">
        <v>24569</v>
      </c>
    </row>
    <row r="11243" spans="2:8" hidden="1" x14ac:dyDescent="0.25">
      <c r="B11243" t="s">
        <v>697</v>
      </c>
      <c r="C11243" t="s">
        <v>701</v>
      </c>
      <c r="D11243" t="s">
        <v>698</v>
      </c>
      <c r="E11243" t="s">
        <v>702</v>
      </c>
      <c r="F11243" t="s">
        <v>11638</v>
      </c>
      <c r="G11243" t="s">
        <v>704</v>
      </c>
      <c r="H11243">
        <v>24571</v>
      </c>
    </row>
    <row r="11244" spans="2:8" hidden="1" x14ac:dyDescent="0.25">
      <c r="B11244" t="s">
        <v>697</v>
      </c>
      <c r="C11244" t="s">
        <v>701</v>
      </c>
      <c r="D11244" t="s">
        <v>698</v>
      </c>
      <c r="E11244" t="s">
        <v>702</v>
      </c>
      <c r="F11244" t="s">
        <v>11639</v>
      </c>
      <c r="G11244" t="s">
        <v>704</v>
      </c>
      <c r="H11244">
        <v>24573</v>
      </c>
    </row>
    <row r="11245" spans="2:8" hidden="1" x14ac:dyDescent="0.25">
      <c r="B11245" t="s">
        <v>697</v>
      </c>
      <c r="C11245" t="s">
        <v>701</v>
      </c>
      <c r="D11245" t="s">
        <v>698</v>
      </c>
      <c r="E11245" t="s">
        <v>702</v>
      </c>
      <c r="F11245" t="s">
        <v>11640</v>
      </c>
      <c r="G11245" t="s">
        <v>704</v>
      </c>
      <c r="H11245">
        <v>24575</v>
      </c>
    </row>
    <row r="11246" spans="2:8" hidden="1" x14ac:dyDescent="0.25">
      <c r="B11246" t="s">
        <v>697</v>
      </c>
      <c r="C11246" t="s">
        <v>701</v>
      </c>
      <c r="D11246" t="s">
        <v>698</v>
      </c>
      <c r="E11246" t="s">
        <v>702</v>
      </c>
      <c r="F11246" t="s">
        <v>11641</v>
      </c>
      <c r="G11246" t="s">
        <v>704</v>
      </c>
      <c r="H11246">
        <v>24577</v>
      </c>
    </row>
    <row r="11247" spans="2:8" hidden="1" x14ac:dyDescent="0.25">
      <c r="B11247" t="s">
        <v>697</v>
      </c>
      <c r="C11247" t="s">
        <v>701</v>
      </c>
      <c r="D11247" t="s">
        <v>698</v>
      </c>
      <c r="E11247" t="s">
        <v>702</v>
      </c>
      <c r="F11247" t="s">
        <v>11642</v>
      </c>
      <c r="G11247" t="s">
        <v>704</v>
      </c>
      <c r="H11247">
        <v>24579</v>
      </c>
    </row>
    <row r="11248" spans="2:8" hidden="1" x14ac:dyDescent="0.25">
      <c r="B11248" t="s">
        <v>697</v>
      </c>
      <c r="C11248" t="s">
        <v>701</v>
      </c>
      <c r="D11248" t="s">
        <v>698</v>
      </c>
      <c r="E11248" t="s">
        <v>702</v>
      </c>
      <c r="F11248" t="s">
        <v>11643</v>
      </c>
      <c r="G11248" t="s">
        <v>704</v>
      </c>
      <c r="H11248">
        <v>24581</v>
      </c>
    </row>
    <row r="11249" spans="2:8" hidden="1" x14ac:dyDescent="0.25">
      <c r="B11249" t="s">
        <v>697</v>
      </c>
      <c r="C11249" t="s">
        <v>701</v>
      </c>
      <c r="D11249" t="s">
        <v>698</v>
      </c>
      <c r="E11249" t="s">
        <v>702</v>
      </c>
      <c r="F11249" t="s">
        <v>11644</v>
      </c>
      <c r="G11249" t="s">
        <v>704</v>
      </c>
      <c r="H11249">
        <v>24583</v>
      </c>
    </row>
    <row r="11250" spans="2:8" hidden="1" x14ac:dyDescent="0.25">
      <c r="B11250" t="s">
        <v>697</v>
      </c>
      <c r="C11250" t="s">
        <v>701</v>
      </c>
      <c r="D11250" t="s">
        <v>698</v>
      </c>
      <c r="E11250" t="s">
        <v>702</v>
      </c>
      <c r="F11250" t="s">
        <v>11645</v>
      </c>
      <c r="G11250" t="s">
        <v>704</v>
      </c>
      <c r="H11250">
        <v>24585</v>
      </c>
    </row>
    <row r="11251" spans="2:8" hidden="1" x14ac:dyDescent="0.25">
      <c r="B11251" t="s">
        <v>697</v>
      </c>
      <c r="C11251" t="s">
        <v>701</v>
      </c>
      <c r="D11251" t="s">
        <v>698</v>
      </c>
      <c r="E11251" t="s">
        <v>702</v>
      </c>
      <c r="F11251" t="s">
        <v>11646</v>
      </c>
      <c r="G11251" t="s">
        <v>704</v>
      </c>
      <c r="H11251">
        <v>24587</v>
      </c>
    </row>
    <row r="11252" spans="2:8" hidden="1" x14ac:dyDescent="0.25">
      <c r="B11252" t="s">
        <v>697</v>
      </c>
      <c r="C11252" t="s">
        <v>701</v>
      </c>
      <c r="D11252" t="s">
        <v>698</v>
      </c>
      <c r="E11252" t="s">
        <v>702</v>
      </c>
      <c r="F11252" t="s">
        <v>11647</v>
      </c>
      <c r="G11252" t="s">
        <v>704</v>
      </c>
      <c r="H11252">
        <v>24589</v>
      </c>
    </row>
    <row r="11253" spans="2:8" hidden="1" x14ac:dyDescent="0.25">
      <c r="B11253" t="s">
        <v>697</v>
      </c>
      <c r="C11253" t="s">
        <v>701</v>
      </c>
      <c r="D11253" t="s">
        <v>698</v>
      </c>
      <c r="E11253" t="s">
        <v>702</v>
      </c>
      <c r="F11253" t="s">
        <v>11648</v>
      </c>
      <c r="G11253" t="s">
        <v>704</v>
      </c>
      <c r="H11253">
        <v>24592</v>
      </c>
    </row>
    <row r="11254" spans="2:8" hidden="1" x14ac:dyDescent="0.25">
      <c r="B11254" t="s">
        <v>697</v>
      </c>
      <c r="C11254" t="s">
        <v>701</v>
      </c>
      <c r="D11254" t="s">
        <v>698</v>
      </c>
      <c r="E11254" t="s">
        <v>702</v>
      </c>
      <c r="F11254" t="s">
        <v>11649</v>
      </c>
      <c r="G11254" t="s">
        <v>704</v>
      </c>
      <c r="H11254">
        <v>24595</v>
      </c>
    </row>
    <row r="11255" spans="2:8" hidden="1" x14ac:dyDescent="0.25">
      <c r="B11255" t="s">
        <v>697</v>
      </c>
      <c r="C11255" t="s">
        <v>701</v>
      </c>
      <c r="D11255" t="s">
        <v>698</v>
      </c>
      <c r="E11255" t="s">
        <v>702</v>
      </c>
      <c r="F11255" t="s">
        <v>11650</v>
      </c>
      <c r="G11255" t="s">
        <v>704</v>
      </c>
      <c r="H11255">
        <v>24598</v>
      </c>
    </row>
    <row r="11256" spans="2:8" hidden="1" x14ac:dyDescent="0.25">
      <c r="B11256" t="s">
        <v>697</v>
      </c>
      <c r="C11256" t="s">
        <v>701</v>
      </c>
      <c r="D11256" t="s">
        <v>698</v>
      </c>
      <c r="E11256" t="s">
        <v>702</v>
      </c>
      <c r="F11256" t="s">
        <v>11651</v>
      </c>
      <c r="G11256" t="s">
        <v>704</v>
      </c>
      <c r="H11256">
        <v>24601</v>
      </c>
    </row>
    <row r="11257" spans="2:8" hidden="1" x14ac:dyDescent="0.25">
      <c r="B11257" t="s">
        <v>697</v>
      </c>
      <c r="C11257" t="s">
        <v>701</v>
      </c>
      <c r="D11257" t="s">
        <v>698</v>
      </c>
      <c r="E11257" t="s">
        <v>702</v>
      </c>
      <c r="F11257" t="s">
        <v>11652</v>
      </c>
      <c r="G11257" t="s">
        <v>704</v>
      </c>
      <c r="H11257">
        <v>24603</v>
      </c>
    </row>
    <row r="11258" spans="2:8" hidden="1" x14ac:dyDescent="0.25">
      <c r="B11258" t="s">
        <v>697</v>
      </c>
      <c r="C11258" t="s">
        <v>701</v>
      </c>
      <c r="D11258" t="s">
        <v>698</v>
      </c>
      <c r="E11258" t="s">
        <v>702</v>
      </c>
      <c r="F11258" t="s">
        <v>11653</v>
      </c>
      <c r="G11258" t="s">
        <v>704</v>
      </c>
      <c r="H11258">
        <v>24605</v>
      </c>
    </row>
    <row r="11259" spans="2:8" hidden="1" x14ac:dyDescent="0.25">
      <c r="B11259" t="s">
        <v>697</v>
      </c>
      <c r="C11259" t="s">
        <v>701</v>
      </c>
      <c r="D11259" t="s">
        <v>698</v>
      </c>
      <c r="E11259" t="s">
        <v>702</v>
      </c>
      <c r="F11259" t="s">
        <v>11654</v>
      </c>
      <c r="G11259" t="s">
        <v>704</v>
      </c>
      <c r="H11259">
        <v>24607</v>
      </c>
    </row>
    <row r="11260" spans="2:8" hidden="1" x14ac:dyDescent="0.25">
      <c r="B11260" t="s">
        <v>697</v>
      </c>
      <c r="C11260" t="s">
        <v>701</v>
      </c>
      <c r="D11260" t="s">
        <v>698</v>
      </c>
      <c r="E11260" t="s">
        <v>702</v>
      </c>
      <c r="F11260" t="s">
        <v>11655</v>
      </c>
      <c r="G11260" t="s">
        <v>704</v>
      </c>
      <c r="H11260">
        <v>24609</v>
      </c>
    </row>
    <row r="11261" spans="2:8" hidden="1" x14ac:dyDescent="0.25">
      <c r="B11261" t="s">
        <v>697</v>
      </c>
      <c r="C11261" t="s">
        <v>701</v>
      </c>
      <c r="D11261" t="s">
        <v>698</v>
      </c>
      <c r="E11261" t="s">
        <v>702</v>
      </c>
      <c r="F11261" t="s">
        <v>11656</v>
      </c>
      <c r="G11261" t="s">
        <v>704</v>
      </c>
      <c r="H11261">
        <v>24611</v>
      </c>
    </row>
    <row r="11262" spans="2:8" hidden="1" x14ac:dyDescent="0.25">
      <c r="B11262" t="s">
        <v>697</v>
      </c>
      <c r="C11262" t="s">
        <v>701</v>
      </c>
      <c r="D11262" t="s">
        <v>698</v>
      </c>
      <c r="E11262" t="s">
        <v>702</v>
      </c>
      <c r="F11262" t="s">
        <v>11657</v>
      </c>
      <c r="G11262" t="s">
        <v>704</v>
      </c>
      <c r="H11262">
        <v>24613</v>
      </c>
    </row>
    <row r="11263" spans="2:8" hidden="1" x14ac:dyDescent="0.25">
      <c r="B11263" t="s">
        <v>697</v>
      </c>
      <c r="C11263" t="s">
        <v>701</v>
      </c>
      <c r="D11263" t="s">
        <v>698</v>
      </c>
      <c r="E11263" t="s">
        <v>702</v>
      </c>
      <c r="F11263" t="s">
        <v>11658</v>
      </c>
      <c r="G11263" t="s">
        <v>704</v>
      </c>
      <c r="H11263">
        <v>24615</v>
      </c>
    </row>
    <row r="11264" spans="2:8" hidden="1" x14ac:dyDescent="0.25">
      <c r="B11264" t="s">
        <v>697</v>
      </c>
      <c r="C11264" t="s">
        <v>701</v>
      </c>
      <c r="D11264" t="s">
        <v>698</v>
      </c>
      <c r="E11264" t="s">
        <v>702</v>
      </c>
      <c r="F11264" t="s">
        <v>11659</v>
      </c>
      <c r="G11264" t="s">
        <v>704</v>
      </c>
      <c r="H11264">
        <v>24617</v>
      </c>
    </row>
    <row r="11265" spans="2:8" hidden="1" x14ac:dyDescent="0.25">
      <c r="B11265" t="s">
        <v>697</v>
      </c>
      <c r="C11265" t="s">
        <v>701</v>
      </c>
      <c r="D11265" t="s">
        <v>698</v>
      </c>
      <c r="E11265" t="s">
        <v>702</v>
      </c>
      <c r="F11265" t="s">
        <v>11660</v>
      </c>
      <c r="G11265" t="s">
        <v>704</v>
      </c>
      <c r="H11265">
        <v>24619</v>
      </c>
    </row>
    <row r="11266" spans="2:8" hidden="1" x14ac:dyDescent="0.25">
      <c r="B11266" t="s">
        <v>697</v>
      </c>
      <c r="C11266" t="s">
        <v>701</v>
      </c>
      <c r="D11266" t="s">
        <v>698</v>
      </c>
      <c r="E11266" t="s">
        <v>702</v>
      </c>
      <c r="F11266" t="s">
        <v>11661</v>
      </c>
      <c r="G11266" t="s">
        <v>704</v>
      </c>
      <c r="H11266">
        <v>24621</v>
      </c>
    </row>
    <row r="11267" spans="2:8" hidden="1" x14ac:dyDescent="0.25">
      <c r="B11267" t="s">
        <v>697</v>
      </c>
      <c r="C11267" t="s">
        <v>701</v>
      </c>
      <c r="D11267" t="s">
        <v>698</v>
      </c>
      <c r="E11267" t="s">
        <v>702</v>
      </c>
      <c r="F11267" t="s">
        <v>11662</v>
      </c>
      <c r="G11267" t="s">
        <v>704</v>
      </c>
      <c r="H11267">
        <v>24623</v>
      </c>
    </row>
    <row r="11268" spans="2:8" hidden="1" x14ac:dyDescent="0.25">
      <c r="B11268" t="s">
        <v>697</v>
      </c>
      <c r="C11268" t="s">
        <v>701</v>
      </c>
      <c r="D11268" t="s">
        <v>698</v>
      </c>
      <c r="E11268" t="s">
        <v>702</v>
      </c>
      <c r="F11268" t="s">
        <v>11663</v>
      </c>
      <c r="G11268" t="s">
        <v>704</v>
      </c>
      <c r="H11268">
        <v>24626</v>
      </c>
    </row>
    <row r="11269" spans="2:8" hidden="1" x14ac:dyDescent="0.25">
      <c r="B11269" t="s">
        <v>697</v>
      </c>
      <c r="C11269" t="s">
        <v>701</v>
      </c>
      <c r="D11269" t="s">
        <v>698</v>
      </c>
      <c r="E11269" t="s">
        <v>702</v>
      </c>
      <c r="F11269" t="s">
        <v>11664</v>
      </c>
      <c r="G11269" t="s">
        <v>704</v>
      </c>
      <c r="H11269">
        <v>24629</v>
      </c>
    </row>
    <row r="11270" spans="2:8" hidden="1" x14ac:dyDescent="0.25">
      <c r="B11270" t="s">
        <v>697</v>
      </c>
      <c r="C11270" t="s">
        <v>701</v>
      </c>
      <c r="D11270" t="s">
        <v>698</v>
      </c>
      <c r="E11270" t="s">
        <v>702</v>
      </c>
      <c r="F11270" t="s">
        <v>11665</v>
      </c>
      <c r="G11270" t="s">
        <v>704</v>
      </c>
      <c r="H11270">
        <v>24632</v>
      </c>
    </row>
    <row r="11271" spans="2:8" hidden="1" x14ac:dyDescent="0.25">
      <c r="B11271" t="s">
        <v>697</v>
      </c>
      <c r="C11271" t="s">
        <v>701</v>
      </c>
      <c r="D11271" t="s">
        <v>698</v>
      </c>
      <c r="E11271" t="s">
        <v>702</v>
      </c>
      <c r="F11271" t="s">
        <v>11666</v>
      </c>
      <c r="G11271" t="s">
        <v>704</v>
      </c>
      <c r="H11271">
        <v>24635</v>
      </c>
    </row>
    <row r="11272" spans="2:8" hidden="1" x14ac:dyDescent="0.25">
      <c r="B11272" t="s">
        <v>697</v>
      </c>
      <c r="C11272" t="s">
        <v>701</v>
      </c>
      <c r="D11272" t="s">
        <v>698</v>
      </c>
      <c r="E11272" t="s">
        <v>702</v>
      </c>
      <c r="F11272" t="s">
        <v>11667</v>
      </c>
      <c r="G11272" t="s">
        <v>704</v>
      </c>
      <c r="H11272">
        <v>24638</v>
      </c>
    </row>
    <row r="11273" spans="2:8" hidden="1" x14ac:dyDescent="0.25">
      <c r="B11273" t="s">
        <v>697</v>
      </c>
      <c r="C11273" t="s">
        <v>701</v>
      </c>
      <c r="D11273" t="s">
        <v>698</v>
      </c>
      <c r="E11273" t="s">
        <v>702</v>
      </c>
      <c r="F11273" t="s">
        <v>11668</v>
      </c>
      <c r="G11273" t="s">
        <v>704</v>
      </c>
      <c r="H11273">
        <v>24641</v>
      </c>
    </row>
    <row r="11274" spans="2:8" hidden="1" x14ac:dyDescent="0.25">
      <c r="B11274" t="s">
        <v>697</v>
      </c>
      <c r="C11274" t="s">
        <v>701</v>
      </c>
      <c r="D11274" t="s">
        <v>698</v>
      </c>
      <c r="E11274" t="s">
        <v>702</v>
      </c>
      <c r="F11274" t="s">
        <v>11669</v>
      </c>
      <c r="G11274" t="s">
        <v>704</v>
      </c>
      <c r="H11274">
        <v>24644</v>
      </c>
    </row>
    <row r="11275" spans="2:8" hidden="1" x14ac:dyDescent="0.25">
      <c r="B11275" t="s">
        <v>697</v>
      </c>
      <c r="C11275" t="s">
        <v>701</v>
      </c>
      <c r="D11275" t="s">
        <v>698</v>
      </c>
      <c r="E11275" t="s">
        <v>702</v>
      </c>
      <c r="F11275" t="s">
        <v>11670</v>
      </c>
      <c r="G11275" t="s">
        <v>704</v>
      </c>
      <c r="H11275">
        <v>24650</v>
      </c>
    </row>
    <row r="11276" spans="2:8" hidden="1" x14ac:dyDescent="0.25">
      <c r="B11276" t="s">
        <v>697</v>
      </c>
      <c r="C11276" t="s">
        <v>701</v>
      </c>
      <c r="D11276" t="s">
        <v>698</v>
      </c>
      <c r="E11276" t="s">
        <v>702</v>
      </c>
      <c r="F11276" t="s">
        <v>11671</v>
      </c>
      <c r="G11276" t="s">
        <v>704</v>
      </c>
      <c r="H11276">
        <v>24652</v>
      </c>
    </row>
    <row r="11277" spans="2:8" hidden="1" x14ac:dyDescent="0.25">
      <c r="B11277" t="s">
        <v>697</v>
      </c>
      <c r="C11277" t="s">
        <v>701</v>
      </c>
      <c r="D11277" t="s">
        <v>698</v>
      </c>
      <c r="E11277" t="s">
        <v>702</v>
      </c>
      <c r="F11277" t="s">
        <v>11672</v>
      </c>
      <c r="G11277" t="s">
        <v>704</v>
      </c>
      <c r="H11277">
        <v>24655</v>
      </c>
    </row>
    <row r="11278" spans="2:8" hidden="1" x14ac:dyDescent="0.25">
      <c r="B11278" t="s">
        <v>697</v>
      </c>
      <c r="C11278" t="s">
        <v>701</v>
      </c>
      <c r="D11278" t="s">
        <v>698</v>
      </c>
      <c r="E11278" t="s">
        <v>702</v>
      </c>
      <c r="F11278" t="s">
        <v>11673</v>
      </c>
      <c r="G11278" t="s">
        <v>704</v>
      </c>
      <c r="H11278">
        <v>24656</v>
      </c>
    </row>
    <row r="11279" spans="2:8" hidden="1" x14ac:dyDescent="0.25">
      <c r="B11279" t="s">
        <v>697</v>
      </c>
      <c r="C11279" t="s">
        <v>701</v>
      </c>
      <c r="D11279" t="s">
        <v>698</v>
      </c>
      <c r="E11279" t="s">
        <v>702</v>
      </c>
      <c r="F11279" t="s">
        <v>11674</v>
      </c>
      <c r="G11279" t="s">
        <v>704</v>
      </c>
      <c r="H11279">
        <v>24658</v>
      </c>
    </row>
    <row r="11280" spans="2:8" hidden="1" x14ac:dyDescent="0.25">
      <c r="B11280" t="s">
        <v>697</v>
      </c>
      <c r="C11280" t="s">
        <v>701</v>
      </c>
      <c r="D11280" t="s">
        <v>698</v>
      </c>
      <c r="E11280" t="s">
        <v>702</v>
      </c>
      <c r="F11280" t="s">
        <v>11675</v>
      </c>
      <c r="G11280" t="s">
        <v>704</v>
      </c>
      <c r="H11280">
        <v>24660</v>
      </c>
    </row>
    <row r="11281" spans="2:8" hidden="1" x14ac:dyDescent="0.25">
      <c r="B11281" t="s">
        <v>697</v>
      </c>
      <c r="C11281" t="s">
        <v>701</v>
      </c>
      <c r="D11281" t="s">
        <v>698</v>
      </c>
      <c r="E11281" t="s">
        <v>702</v>
      </c>
      <c r="F11281" t="s">
        <v>11676</v>
      </c>
      <c r="G11281" t="s">
        <v>704</v>
      </c>
      <c r="H11281">
        <v>24661</v>
      </c>
    </row>
    <row r="11282" spans="2:8" hidden="1" x14ac:dyDescent="0.25">
      <c r="B11282" t="s">
        <v>697</v>
      </c>
      <c r="C11282" t="s">
        <v>701</v>
      </c>
      <c r="D11282" t="s">
        <v>698</v>
      </c>
      <c r="E11282" t="s">
        <v>702</v>
      </c>
      <c r="F11282" t="s">
        <v>11677</v>
      </c>
      <c r="G11282" t="s">
        <v>704</v>
      </c>
      <c r="H11282">
        <v>24662</v>
      </c>
    </row>
    <row r="11283" spans="2:8" hidden="1" x14ac:dyDescent="0.25">
      <c r="B11283" t="s">
        <v>697</v>
      </c>
      <c r="C11283" t="s">
        <v>701</v>
      </c>
      <c r="D11283" t="s">
        <v>698</v>
      </c>
      <c r="E11283" t="s">
        <v>702</v>
      </c>
      <c r="F11283" t="s">
        <v>11678</v>
      </c>
      <c r="G11283" t="s">
        <v>704</v>
      </c>
      <c r="H11283">
        <v>24663</v>
      </c>
    </row>
    <row r="11284" spans="2:8" hidden="1" x14ac:dyDescent="0.25">
      <c r="B11284" t="s">
        <v>697</v>
      </c>
      <c r="C11284" t="s">
        <v>701</v>
      </c>
      <c r="D11284" t="s">
        <v>698</v>
      </c>
      <c r="E11284" t="s">
        <v>702</v>
      </c>
      <c r="F11284" t="s">
        <v>11679</v>
      </c>
      <c r="G11284" t="s">
        <v>704</v>
      </c>
      <c r="H11284">
        <v>24664</v>
      </c>
    </row>
    <row r="11285" spans="2:8" hidden="1" x14ac:dyDescent="0.25">
      <c r="B11285" t="s">
        <v>697</v>
      </c>
      <c r="C11285" t="s">
        <v>701</v>
      </c>
      <c r="D11285" t="s">
        <v>698</v>
      </c>
      <c r="E11285" t="s">
        <v>702</v>
      </c>
      <c r="F11285" t="s">
        <v>11680</v>
      </c>
      <c r="G11285" t="s">
        <v>704</v>
      </c>
      <c r="H11285">
        <v>24666</v>
      </c>
    </row>
    <row r="11286" spans="2:8" hidden="1" x14ac:dyDescent="0.25">
      <c r="B11286" t="s">
        <v>697</v>
      </c>
      <c r="C11286" t="s">
        <v>701</v>
      </c>
      <c r="D11286" t="s">
        <v>698</v>
      </c>
      <c r="E11286" t="s">
        <v>702</v>
      </c>
      <c r="F11286" t="s">
        <v>11681</v>
      </c>
      <c r="G11286" t="s">
        <v>704</v>
      </c>
      <c r="H11286">
        <v>24668</v>
      </c>
    </row>
    <row r="11287" spans="2:8" hidden="1" x14ac:dyDescent="0.25">
      <c r="B11287" t="s">
        <v>697</v>
      </c>
      <c r="C11287" t="s">
        <v>701</v>
      </c>
      <c r="D11287" t="s">
        <v>698</v>
      </c>
      <c r="E11287" t="s">
        <v>702</v>
      </c>
      <c r="F11287" t="s">
        <v>11682</v>
      </c>
      <c r="G11287" t="s">
        <v>704</v>
      </c>
      <c r="H11287">
        <v>24670</v>
      </c>
    </row>
    <row r="11288" spans="2:8" hidden="1" x14ac:dyDescent="0.25">
      <c r="B11288" t="s">
        <v>697</v>
      </c>
      <c r="C11288" t="s">
        <v>701</v>
      </c>
      <c r="D11288" t="s">
        <v>698</v>
      </c>
      <c r="E11288" t="s">
        <v>702</v>
      </c>
      <c r="F11288" t="s">
        <v>11683</v>
      </c>
      <c r="G11288" t="s">
        <v>704</v>
      </c>
      <c r="H11288">
        <v>24672</v>
      </c>
    </row>
    <row r="11289" spans="2:8" hidden="1" x14ac:dyDescent="0.25">
      <c r="B11289" t="s">
        <v>697</v>
      </c>
      <c r="C11289" t="s">
        <v>701</v>
      </c>
      <c r="D11289" t="s">
        <v>698</v>
      </c>
      <c r="E11289" t="s">
        <v>702</v>
      </c>
      <c r="F11289" t="s">
        <v>11684</v>
      </c>
      <c r="G11289" t="s">
        <v>704</v>
      </c>
      <c r="H11289">
        <v>24673</v>
      </c>
    </row>
    <row r="11290" spans="2:8" hidden="1" x14ac:dyDescent="0.25">
      <c r="B11290" t="s">
        <v>697</v>
      </c>
      <c r="C11290" t="s">
        <v>701</v>
      </c>
      <c r="D11290" t="s">
        <v>698</v>
      </c>
      <c r="E11290" t="s">
        <v>702</v>
      </c>
      <c r="F11290" t="s">
        <v>11685</v>
      </c>
      <c r="G11290" t="s">
        <v>704</v>
      </c>
      <c r="H11290">
        <v>24674</v>
      </c>
    </row>
    <row r="11291" spans="2:8" hidden="1" x14ac:dyDescent="0.25">
      <c r="B11291" t="s">
        <v>697</v>
      </c>
      <c r="C11291" t="s">
        <v>701</v>
      </c>
      <c r="D11291" t="s">
        <v>698</v>
      </c>
      <c r="E11291" t="s">
        <v>702</v>
      </c>
      <c r="F11291" t="s">
        <v>11686</v>
      </c>
      <c r="G11291" t="s">
        <v>704</v>
      </c>
      <c r="H11291">
        <v>24675</v>
      </c>
    </row>
    <row r="11292" spans="2:8" hidden="1" x14ac:dyDescent="0.25">
      <c r="B11292" t="s">
        <v>697</v>
      </c>
      <c r="C11292" t="s">
        <v>701</v>
      </c>
      <c r="D11292" t="s">
        <v>698</v>
      </c>
      <c r="E11292" t="s">
        <v>702</v>
      </c>
      <c r="F11292" t="s">
        <v>11687</v>
      </c>
      <c r="G11292" t="s">
        <v>704</v>
      </c>
      <c r="H11292">
        <v>24676</v>
      </c>
    </row>
    <row r="11293" spans="2:8" hidden="1" x14ac:dyDescent="0.25">
      <c r="B11293" t="s">
        <v>697</v>
      </c>
      <c r="C11293" t="s">
        <v>701</v>
      </c>
      <c r="D11293" t="s">
        <v>698</v>
      </c>
      <c r="E11293" t="s">
        <v>702</v>
      </c>
      <c r="F11293" t="s">
        <v>11688</v>
      </c>
      <c r="G11293" t="s">
        <v>704</v>
      </c>
      <c r="H11293">
        <v>24678</v>
      </c>
    </row>
    <row r="11294" spans="2:8" hidden="1" x14ac:dyDescent="0.25">
      <c r="B11294" t="s">
        <v>697</v>
      </c>
      <c r="C11294" t="s">
        <v>701</v>
      </c>
      <c r="D11294" t="s">
        <v>698</v>
      </c>
      <c r="E11294" t="s">
        <v>702</v>
      </c>
      <c r="F11294" t="s">
        <v>11689</v>
      </c>
      <c r="G11294" t="s">
        <v>704</v>
      </c>
      <c r="H11294">
        <v>24680</v>
      </c>
    </row>
    <row r="11295" spans="2:8" hidden="1" x14ac:dyDescent="0.25">
      <c r="B11295" t="s">
        <v>697</v>
      </c>
      <c r="C11295" t="s">
        <v>701</v>
      </c>
      <c r="D11295" t="s">
        <v>698</v>
      </c>
      <c r="E11295" t="s">
        <v>702</v>
      </c>
      <c r="F11295" t="s">
        <v>11690</v>
      </c>
      <c r="G11295" t="s">
        <v>704</v>
      </c>
      <c r="H11295">
        <v>24682</v>
      </c>
    </row>
    <row r="11296" spans="2:8" hidden="1" x14ac:dyDescent="0.25">
      <c r="B11296" t="s">
        <v>697</v>
      </c>
      <c r="C11296" t="s">
        <v>701</v>
      </c>
      <c r="D11296" t="s">
        <v>698</v>
      </c>
      <c r="E11296" t="s">
        <v>702</v>
      </c>
      <c r="F11296" t="s">
        <v>11691</v>
      </c>
      <c r="G11296" t="s">
        <v>704</v>
      </c>
      <c r="H11296">
        <v>24684</v>
      </c>
    </row>
    <row r="11297" spans="2:8" hidden="1" x14ac:dyDescent="0.25">
      <c r="B11297" t="s">
        <v>697</v>
      </c>
      <c r="C11297" t="s">
        <v>701</v>
      </c>
      <c r="D11297" t="s">
        <v>698</v>
      </c>
      <c r="E11297" t="s">
        <v>702</v>
      </c>
      <c r="F11297" t="s">
        <v>11692</v>
      </c>
      <c r="G11297" t="s">
        <v>704</v>
      </c>
      <c r="H11297">
        <v>24686</v>
      </c>
    </row>
    <row r="11298" spans="2:8" hidden="1" x14ac:dyDescent="0.25">
      <c r="B11298" t="s">
        <v>697</v>
      </c>
      <c r="C11298" t="s">
        <v>701</v>
      </c>
      <c r="D11298" t="s">
        <v>698</v>
      </c>
      <c r="E11298" t="s">
        <v>702</v>
      </c>
      <c r="F11298" t="s">
        <v>11693</v>
      </c>
      <c r="G11298" t="s">
        <v>704</v>
      </c>
      <c r="H11298">
        <v>24688</v>
      </c>
    </row>
    <row r="11299" spans="2:8" hidden="1" x14ac:dyDescent="0.25">
      <c r="B11299" t="s">
        <v>697</v>
      </c>
      <c r="C11299" t="s">
        <v>701</v>
      </c>
      <c r="D11299" t="s">
        <v>698</v>
      </c>
      <c r="E11299" t="s">
        <v>702</v>
      </c>
      <c r="F11299" t="s">
        <v>11694</v>
      </c>
      <c r="G11299" t="s">
        <v>704</v>
      </c>
      <c r="H11299">
        <v>24690</v>
      </c>
    </row>
    <row r="11300" spans="2:8" hidden="1" x14ac:dyDescent="0.25">
      <c r="B11300" t="s">
        <v>697</v>
      </c>
      <c r="C11300" t="s">
        <v>701</v>
      </c>
      <c r="D11300" t="s">
        <v>698</v>
      </c>
      <c r="E11300" t="s">
        <v>702</v>
      </c>
      <c r="F11300" t="s">
        <v>11695</v>
      </c>
      <c r="G11300" t="s">
        <v>704</v>
      </c>
      <c r="H11300">
        <v>24691</v>
      </c>
    </row>
    <row r="11301" spans="2:8" hidden="1" x14ac:dyDescent="0.25">
      <c r="B11301" t="s">
        <v>697</v>
      </c>
      <c r="C11301" t="s">
        <v>701</v>
      </c>
      <c r="D11301" t="s">
        <v>698</v>
      </c>
      <c r="E11301" t="s">
        <v>702</v>
      </c>
      <c r="F11301" t="s">
        <v>11696</v>
      </c>
      <c r="G11301" t="s">
        <v>704</v>
      </c>
      <c r="H11301">
        <v>24693</v>
      </c>
    </row>
    <row r="11302" spans="2:8" hidden="1" x14ac:dyDescent="0.25">
      <c r="B11302" t="s">
        <v>697</v>
      </c>
      <c r="C11302" t="s">
        <v>701</v>
      </c>
      <c r="D11302" t="s">
        <v>698</v>
      </c>
      <c r="E11302" t="s">
        <v>702</v>
      </c>
      <c r="F11302" t="s">
        <v>11697</v>
      </c>
      <c r="G11302" t="s">
        <v>704</v>
      </c>
      <c r="H11302">
        <v>24695</v>
      </c>
    </row>
    <row r="11303" spans="2:8" hidden="1" x14ac:dyDescent="0.25">
      <c r="B11303" t="s">
        <v>697</v>
      </c>
      <c r="C11303" t="s">
        <v>701</v>
      </c>
      <c r="D11303" t="s">
        <v>698</v>
      </c>
      <c r="E11303" t="s">
        <v>702</v>
      </c>
      <c r="F11303" t="s">
        <v>11698</v>
      </c>
      <c r="G11303" t="s">
        <v>704</v>
      </c>
      <c r="H11303">
        <v>24697</v>
      </c>
    </row>
    <row r="11304" spans="2:8" hidden="1" x14ac:dyDescent="0.25">
      <c r="B11304" t="s">
        <v>697</v>
      </c>
      <c r="C11304" t="s">
        <v>701</v>
      </c>
      <c r="D11304" t="s">
        <v>698</v>
      </c>
      <c r="E11304" t="s">
        <v>702</v>
      </c>
      <c r="F11304" t="s">
        <v>11699</v>
      </c>
      <c r="G11304" t="s">
        <v>704</v>
      </c>
      <c r="H11304">
        <v>24699</v>
      </c>
    </row>
    <row r="11305" spans="2:8" hidden="1" x14ac:dyDescent="0.25">
      <c r="B11305" t="s">
        <v>697</v>
      </c>
      <c r="C11305" t="s">
        <v>701</v>
      </c>
      <c r="D11305" t="s">
        <v>698</v>
      </c>
      <c r="E11305" t="s">
        <v>702</v>
      </c>
      <c r="F11305" t="s">
        <v>11700</v>
      </c>
      <c r="G11305" t="s">
        <v>704</v>
      </c>
      <c r="H11305">
        <v>24701</v>
      </c>
    </row>
    <row r="11306" spans="2:8" hidden="1" x14ac:dyDescent="0.25">
      <c r="B11306" t="s">
        <v>697</v>
      </c>
      <c r="C11306" t="s">
        <v>701</v>
      </c>
      <c r="D11306" t="s">
        <v>698</v>
      </c>
      <c r="E11306" t="s">
        <v>702</v>
      </c>
      <c r="F11306" t="s">
        <v>11701</v>
      </c>
      <c r="G11306" t="s">
        <v>704</v>
      </c>
      <c r="H11306">
        <v>24702</v>
      </c>
    </row>
    <row r="11307" spans="2:8" hidden="1" x14ac:dyDescent="0.25">
      <c r="B11307" t="s">
        <v>697</v>
      </c>
      <c r="C11307" t="s">
        <v>701</v>
      </c>
      <c r="D11307" t="s">
        <v>698</v>
      </c>
      <c r="E11307" t="s">
        <v>702</v>
      </c>
      <c r="F11307" t="s">
        <v>11702</v>
      </c>
      <c r="G11307" t="s">
        <v>704</v>
      </c>
      <c r="H11307">
        <v>24703</v>
      </c>
    </row>
    <row r="11308" spans="2:8" hidden="1" x14ac:dyDescent="0.25">
      <c r="B11308" t="s">
        <v>697</v>
      </c>
      <c r="C11308" t="s">
        <v>701</v>
      </c>
      <c r="D11308" t="s">
        <v>698</v>
      </c>
      <c r="E11308" t="s">
        <v>702</v>
      </c>
      <c r="F11308" t="s">
        <v>11703</v>
      </c>
      <c r="G11308" t="s">
        <v>704</v>
      </c>
      <c r="H11308">
        <v>24704</v>
      </c>
    </row>
    <row r="11309" spans="2:8" hidden="1" x14ac:dyDescent="0.25">
      <c r="B11309" t="s">
        <v>697</v>
      </c>
      <c r="C11309" t="s">
        <v>701</v>
      </c>
      <c r="D11309" t="s">
        <v>698</v>
      </c>
      <c r="E11309" t="s">
        <v>702</v>
      </c>
      <c r="F11309" t="s">
        <v>11704</v>
      </c>
      <c r="G11309" t="s">
        <v>704</v>
      </c>
      <c r="H11309">
        <v>24706</v>
      </c>
    </row>
    <row r="11310" spans="2:8" hidden="1" x14ac:dyDescent="0.25">
      <c r="B11310" t="s">
        <v>697</v>
      </c>
      <c r="C11310" t="s">
        <v>701</v>
      </c>
      <c r="D11310" t="s">
        <v>698</v>
      </c>
      <c r="E11310" t="s">
        <v>702</v>
      </c>
      <c r="F11310" t="s">
        <v>11705</v>
      </c>
      <c r="G11310" t="s">
        <v>704</v>
      </c>
      <c r="H11310">
        <v>24708</v>
      </c>
    </row>
    <row r="11311" spans="2:8" hidden="1" x14ac:dyDescent="0.25">
      <c r="B11311" t="s">
        <v>697</v>
      </c>
      <c r="C11311" t="s">
        <v>701</v>
      </c>
      <c r="D11311" t="s">
        <v>698</v>
      </c>
      <c r="E11311" t="s">
        <v>702</v>
      </c>
      <c r="F11311" t="s">
        <v>11706</v>
      </c>
      <c r="G11311" t="s">
        <v>704</v>
      </c>
      <c r="H11311">
        <v>24709</v>
      </c>
    </row>
    <row r="11312" spans="2:8" hidden="1" x14ac:dyDescent="0.25">
      <c r="B11312" t="s">
        <v>697</v>
      </c>
      <c r="C11312" t="s">
        <v>701</v>
      </c>
      <c r="D11312" t="s">
        <v>698</v>
      </c>
      <c r="E11312" t="s">
        <v>702</v>
      </c>
      <c r="F11312" t="s">
        <v>11707</v>
      </c>
      <c r="G11312" t="s">
        <v>704</v>
      </c>
      <c r="H11312">
        <v>24711</v>
      </c>
    </row>
    <row r="11313" spans="2:8" hidden="1" x14ac:dyDescent="0.25">
      <c r="B11313" t="s">
        <v>697</v>
      </c>
      <c r="C11313" t="s">
        <v>701</v>
      </c>
      <c r="D11313" t="s">
        <v>698</v>
      </c>
      <c r="E11313" t="s">
        <v>702</v>
      </c>
      <c r="F11313" t="s">
        <v>11708</v>
      </c>
      <c r="G11313" t="s">
        <v>704</v>
      </c>
      <c r="H11313">
        <v>24719</v>
      </c>
    </row>
    <row r="11314" spans="2:8" hidden="1" x14ac:dyDescent="0.25">
      <c r="B11314" t="s">
        <v>697</v>
      </c>
      <c r="C11314" t="s">
        <v>701</v>
      </c>
      <c r="D11314" t="s">
        <v>698</v>
      </c>
      <c r="E11314" t="s">
        <v>702</v>
      </c>
      <c r="F11314" t="s">
        <v>11709</v>
      </c>
      <c r="G11314" t="s">
        <v>704</v>
      </c>
      <c r="H11314">
        <v>24721</v>
      </c>
    </row>
    <row r="11315" spans="2:8" hidden="1" x14ac:dyDescent="0.25">
      <c r="B11315" t="s">
        <v>697</v>
      </c>
      <c r="C11315" t="s">
        <v>701</v>
      </c>
      <c r="D11315" t="s">
        <v>698</v>
      </c>
      <c r="E11315" t="s">
        <v>702</v>
      </c>
      <c r="F11315" t="s">
        <v>11710</v>
      </c>
      <c r="G11315" t="s">
        <v>704</v>
      </c>
      <c r="H11315">
        <v>24723</v>
      </c>
    </row>
    <row r="11316" spans="2:8" hidden="1" x14ac:dyDescent="0.25">
      <c r="B11316" t="s">
        <v>697</v>
      </c>
      <c r="C11316" t="s">
        <v>701</v>
      </c>
      <c r="D11316" t="s">
        <v>698</v>
      </c>
      <c r="E11316" t="s">
        <v>702</v>
      </c>
      <c r="F11316" t="s">
        <v>11711</v>
      </c>
      <c r="G11316" t="s">
        <v>704</v>
      </c>
      <c r="H11316">
        <v>24725</v>
      </c>
    </row>
    <row r="11317" spans="2:8" hidden="1" x14ac:dyDescent="0.25">
      <c r="B11317" t="s">
        <v>697</v>
      </c>
      <c r="C11317" t="s">
        <v>701</v>
      </c>
      <c r="D11317" t="s">
        <v>698</v>
      </c>
      <c r="E11317" t="s">
        <v>702</v>
      </c>
      <c r="F11317" t="s">
        <v>11712</v>
      </c>
      <c r="G11317" t="s">
        <v>704</v>
      </c>
      <c r="H11317">
        <v>24727</v>
      </c>
    </row>
    <row r="11318" spans="2:8" hidden="1" x14ac:dyDescent="0.25">
      <c r="B11318" t="s">
        <v>697</v>
      </c>
      <c r="C11318" t="s">
        <v>701</v>
      </c>
      <c r="D11318" t="s">
        <v>698</v>
      </c>
      <c r="E11318" t="s">
        <v>702</v>
      </c>
      <c r="F11318" t="s">
        <v>11713</v>
      </c>
      <c r="G11318" t="s">
        <v>704</v>
      </c>
      <c r="H11318">
        <v>24729</v>
      </c>
    </row>
    <row r="11319" spans="2:8" hidden="1" x14ac:dyDescent="0.25">
      <c r="B11319" t="s">
        <v>697</v>
      </c>
      <c r="C11319" t="s">
        <v>701</v>
      </c>
      <c r="D11319" t="s">
        <v>698</v>
      </c>
      <c r="E11319" t="s">
        <v>702</v>
      </c>
      <c r="F11319" t="s">
        <v>11714</v>
      </c>
      <c r="G11319" t="s">
        <v>704</v>
      </c>
      <c r="H11319">
        <v>24731</v>
      </c>
    </row>
    <row r="11320" spans="2:8" hidden="1" x14ac:dyDescent="0.25">
      <c r="B11320" t="s">
        <v>697</v>
      </c>
      <c r="C11320" t="s">
        <v>701</v>
      </c>
      <c r="D11320" t="s">
        <v>698</v>
      </c>
      <c r="E11320" t="s">
        <v>702</v>
      </c>
      <c r="F11320" t="s">
        <v>11715</v>
      </c>
      <c r="G11320" t="s">
        <v>704</v>
      </c>
      <c r="H11320">
        <v>24733</v>
      </c>
    </row>
    <row r="11321" spans="2:8" hidden="1" x14ac:dyDescent="0.25">
      <c r="B11321" t="s">
        <v>697</v>
      </c>
      <c r="C11321" t="s">
        <v>701</v>
      </c>
      <c r="D11321" t="s">
        <v>698</v>
      </c>
      <c r="E11321" t="s">
        <v>702</v>
      </c>
      <c r="F11321" t="s">
        <v>11716</v>
      </c>
      <c r="G11321" t="s">
        <v>704</v>
      </c>
      <c r="H11321">
        <v>24735</v>
      </c>
    </row>
    <row r="11322" spans="2:8" hidden="1" x14ac:dyDescent="0.25">
      <c r="B11322" t="s">
        <v>697</v>
      </c>
      <c r="C11322" t="s">
        <v>701</v>
      </c>
      <c r="D11322" t="s">
        <v>698</v>
      </c>
      <c r="E11322" t="s">
        <v>702</v>
      </c>
      <c r="F11322" t="s">
        <v>11717</v>
      </c>
      <c r="G11322" t="s">
        <v>704</v>
      </c>
      <c r="H11322">
        <v>24736</v>
      </c>
    </row>
    <row r="11323" spans="2:8" hidden="1" x14ac:dyDescent="0.25">
      <c r="B11323" t="s">
        <v>697</v>
      </c>
      <c r="C11323" t="s">
        <v>701</v>
      </c>
      <c r="D11323" t="s">
        <v>698</v>
      </c>
      <c r="E11323" t="s">
        <v>702</v>
      </c>
      <c r="F11323" t="s">
        <v>11718</v>
      </c>
      <c r="G11323" t="s">
        <v>704</v>
      </c>
      <c r="H11323">
        <v>24738</v>
      </c>
    </row>
    <row r="11324" spans="2:8" hidden="1" x14ac:dyDescent="0.25">
      <c r="B11324" t="s">
        <v>697</v>
      </c>
      <c r="C11324" t="s">
        <v>701</v>
      </c>
      <c r="D11324" t="s">
        <v>698</v>
      </c>
      <c r="E11324" t="s">
        <v>702</v>
      </c>
      <c r="F11324" t="s">
        <v>11719</v>
      </c>
      <c r="G11324" t="s">
        <v>704</v>
      </c>
      <c r="H11324">
        <v>24740</v>
      </c>
    </row>
    <row r="11325" spans="2:8" hidden="1" x14ac:dyDescent="0.25">
      <c r="B11325" t="s">
        <v>697</v>
      </c>
      <c r="C11325" t="s">
        <v>701</v>
      </c>
      <c r="D11325" t="s">
        <v>698</v>
      </c>
      <c r="E11325" t="s">
        <v>702</v>
      </c>
      <c r="F11325" t="s">
        <v>11720</v>
      </c>
      <c r="G11325" t="s">
        <v>704</v>
      </c>
      <c r="H11325">
        <v>24743</v>
      </c>
    </row>
    <row r="11326" spans="2:8" hidden="1" x14ac:dyDescent="0.25">
      <c r="B11326" t="s">
        <v>697</v>
      </c>
      <c r="C11326" t="s">
        <v>701</v>
      </c>
      <c r="D11326" t="s">
        <v>698</v>
      </c>
      <c r="E11326" t="s">
        <v>702</v>
      </c>
      <c r="F11326" t="s">
        <v>11721</v>
      </c>
      <c r="G11326" t="s">
        <v>704</v>
      </c>
      <c r="H11326">
        <v>24745</v>
      </c>
    </row>
    <row r="11327" spans="2:8" hidden="1" x14ac:dyDescent="0.25">
      <c r="B11327" t="s">
        <v>697</v>
      </c>
      <c r="C11327" t="s">
        <v>701</v>
      </c>
      <c r="D11327" t="s">
        <v>698</v>
      </c>
      <c r="E11327" t="s">
        <v>702</v>
      </c>
      <c r="F11327" t="s">
        <v>11722</v>
      </c>
      <c r="G11327" t="s">
        <v>704</v>
      </c>
      <c r="H11327">
        <v>24746</v>
      </c>
    </row>
    <row r="11328" spans="2:8" hidden="1" x14ac:dyDescent="0.25">
      <c r="B11328" t="s">
        <v>697</v>
      </c>
      <c r="C11328" t="s">
        <v>701</v>
      </c>
      <c r="D11328" t="s">
        <v>698</v>
      </c>
      <c r="E11328" t="s">
        <v>702</v>
      </c>
      <c r="F11328" t="s">
        <v>11723</v>
      </c>
      <c r="G11328" t="s">
        <v>704</v>
      </c>
      <c r="H11328">
        <v>24748</v>
      </c>
    </row>
    <row r="11329" spans="2:8" hidden="1" x14ac:dyDescent="0.25">
      <c r="B11329" t="s">
        <v>697</v>
      </c>
      <c r="C11329" t="s">
        <v>701</v>
      </c>
      <c r="D11329" t="s">
        <v>698</v>
      </c>
      <c r="E11329" t="s">
        <v>702</v>
      </c>
      <c r="F11329" t="s">
        <v>11724</v>
      </c>
      <c r="G11329" t="s">
        <v>704</v>
      </c>
      <c r="H11329">
        <v>24749</v>
      </c>
    </row>
    <row r="11330" spans="2:8" hidden="1" x14ac:dyDescent="0.25">
      <c r="B11330" t="s">
        <v>697</v>
      </c>
      <c r="C11330" t="s">
        <v>701</v>
      </c>
      <c r="D11330" t="s">
        <v>698</v>
      </c>
      <c r="E11330" t="s">
        <v>702</v>
      </c>
      <c r="F11330" t="s">
        <v>11725</v>
      </c>
      <c r="G11330" t="s">
        <v>704</v>
      </c>
      <c r="H11330">
        <v>24751</v>
      </c>
    </row>
    <row r="11331" spans="2:8" hidden="1" x14ac:dyDescent="0.25">
      <c r="B11331" t="s">
        <v>697</v>
      </c>
      <c r="C11331" t="s">
        <v>701</v>
      </c>
      <c r="D11331" t="s">
        <v>698</v>
      </c>
      <c r="E11331" t="s">
        <v>702</v>
      </c>
      <c r="F11331" t="s">
        <v>11726</v>
      </c>
      <c r="G11331" t="s">
        <v>704</v>
      </c>
      <c r="H11331">
        <v>24752</v>
      </c>
    </row>
    <row r="11332" spans="2:8" hidden="1" x14ac:dyDescent="0.25">
      <c r="B11332" t="s">
        <v>697</v>
      </c>
      <c r="C11332" t="s">
        <v>701</v>
      </c>
      <c r="D11332" t="s">
        <v>698</v>
      </c>
      <c r="E11332" t="s">
        <v>702</v>
      </c>
      <c r="F11332" t="s">
        <v>11727</v>
      </c>
      <c r="G11332" t="s">
        <v>704</v>
      </c>
      <c r="H11332">
        <v>24754</v>
      </c>
    </row>
    <row r="11333" spans="2:8" hidden="1" x14ac:dyDescent="0.25">
      <c r="B11333" t="s">
        <v>697</v>
      </c>
      <c r="C11333" t="s">
        <v>701</v>
      </c>
      <c r="D11333" t="s">
        <v>698</v>
      </c>
      <c r="E11333" t="s">
        <v>702</v>
      </c>
      <c r="F11333" t="s">
        <v>11728</v>
      </c>
      <c r="G11333" t="s">
        <v>704</v>
      </c>
      <c r="H11333">
        <v>24755</v>
      </c>
    </row>
    <row r="11334" spans="2:8" hidden="1" x14ac:dyDescent="0.25">
      <c r="B11334" t="s">
        <v>697</v>
      </c>
      <c r="C11334" t="s">
        <v>701</v>
      </c>
      <c r="D11334" t="s">
        <v>698</v>
      </c>
      <c r="E11334" t="s">
        <v>702</v>
      </c>
      <c r="F11334" t="s">
        <v>11729</v>
      </c>
      <c r="G11334" t="s">
        <v>704</v>
      </c>
      <c r="H11334">
        <v>24757</v>
      </c>
    </row>
    <row r="11335" spans="2:8" hidden="1" x14ac:dyDescent="0.25">
      <c r="B11335" t="s">
        <v>697</v>
      </c>
      <c r="C11335" t="s">
        <v>701</v>
      </c>
      <c r="D11335" t="s">
        <v>698</v>
      </c>
      <c r="E11335" t="s">
        <v>702</v>
      </c>
      <c r="F11335" t="s">
        <v>11730</v>
      </c>
      <c r="G11335" t="s">
        <v>704</v>
      </c>
      <c r="H11335">
        <v>24758</v>
      </c>
    </row>
    <row r="11336" spans="2:8" hidden="1" x14ac:dyDescent="0.25">
      <c r="B11336" t="s">
        <v>697</v>
      </c>
      <c r="C11336" t="s">
        <v>701</v>
      </c>
      <c r="D11336" t="s">
        <v>698</v>
      </c>
      <c r="E11336" t="s">
        <v>702</v>
      </c>
      <c r="F11336" t="s">
        <v>11731</v>
      </c>
      <c r="G11336" t="s">
        <v>704</v>
      </c>
      <c r="H11336">
        <v>24760</v>
      </c>
    </row>
    <row r="11337" spans="2:8" hidden="1" x14ac:dyDescent="0.25">
      <c r="B11337" t="s">
        <v>697</v>
      </c>
      <c r="C11337" t="s">
        <v>701</v>
      </c>
      <c r="D11337" t="s">
        <v>698</v>
      </c>
      <c r="E11337" t="s">
        <v>702</v>
      </c>
      <c r="F11337" t="s">
        <v>11732</v>
      </c>
      <c r="G11337" t="s">
        <v>704</v>
      </c>
      <c r="H11337">
        <v>24761</v>
      </c>
    </row>
    <row r="11338" spans="2:8" hidden="1" x14ac:dyDescent="0.25">
      <c r="B11338" t="s">
        <v>697</v>
      </c>
      <c r="C11338" t="s">
        <v>701</v>
      </c>
      <c r="D11338" t="s">
        <v>698</v>
      </c>
      <c r="E11338" t="s">
        <v>702</v>
      </c>
      <c r="F11338" t="s">
        <v>11733</v>
      </c>
      <c r="G11338" t="s">
        <v>704</v>
      </c>
      <c r="H11338">
        <v>24763</v>
      </c>
    </row>
    <row r="11339" spans="2:8" hidden="1" x14ac:dyDescent="0.25">
      <c r="B11339" t="s">
        <v>697</v>
      </c>
      <c r="C11339" t="s">
        <v>701</v>
      </c>
      <c r="D11339" t="s">
        <v>698</v>
      </c>
      <c r="E11339" t="s">
        <v>702</v>
      </c>
      <c r="F11339" t="s">
        <v>11734</v>
      </c>
      <c r="G11339" t="s">
        <v>704</v>
      </c>
      <c r="H11339">
        <v>24765</v>
      </c>
    </row>
    <row r="11340" spans="2:8" hidden="1" x14ac:dyDescent="0.25">
      <c r="B11340" t="s">
        <v>697</v>
      </c>
      <c r="C11340" t="s">
        <v>701</v>
      </c>
      <c r="D11340" t="s">
        <v>698</v>
      </c>
      <c r="E11340" t="s">
        <v>702</v>
      </c>
      <c r="F11340" t="s">
        <v>11735</v>
      </c>
      <c r="G11340" t="s">
        <v>704</v>
      </c>
      <c r="H11340">
        <v>24767</v>
      </c>
    </row>
    <row r="11341" spans="2:8" hidden="1" x14ac:dyDescent="0.25">
      <c r="B11341" t="s">
        <v>697</v>
      </c>
      <c r="C11341" t="s">
        <v>701</v>
      </c>
      <c r="D11341" t="s">
        <v>698</v>
      </c>
      <c r="E11341" t="s">
        <v>702</v>
      </c>
      <c r="F11341" t="s">
        <v>11736</v>
      </c>
      <c r="G11341" t="s">
        <v>704</v>
      </c>
      <c r="H11341">
        <v>24769</v>
      </c>
    </row>
    <row r="11342" spans="2:8" hidden="1" x14ac:dyDescent="0.25">
      <c r="B11342" t="s">
        <v>697</v>
      </c>
      <c r="C11342" t="s">
        <v>701</v>
      </c>
      <c r="D11342" t="s">
        <v>698</v>
      </c>
      <c r="E11342" t="s">
        <v>702</v>
      </c>
      <c r="F11342" t="s">
        <v>11737</v>
      </c>
      <c r="G11342" t="s">
        <v>704</v>
      </c>
      <c r="H11342">
        <v>24771</v>
      </c>
    </row>
    <row r="11343" spans="2:8" hidden="1" x14ac:dyDescent="0.25">
      <c r="B11343" t="s">
        <v>697</v>
      </c>
      <c r="C11343" t="s">
        <v>701</v>
      </c>
      <c r="D11343" t="s">
        <v>698</v>
      </c>
      <c r="E11343" t="s">
        <v>702</v>
      </c>
      <c r="F11343" t="s">
        <v>11738</v>
      </c>
      <c r="G11343" t="s">
        <v>704</v>
      </c>
      <c r="H11343">
        <v>24773</v>
      </c>
    </row>
    <row r="11344" spans="2:8" hidden="1" x14ac:dyDescent="0.25">
      <c r="B11344" t="s">
        <v>697</v>
      </c>
      <c r="C11344" t="s">
        <v>701</v>
      </c>
      <c r="D11344" t="s">
        <v>698</v>
      </c>
      <c r="E11344" t="s">
        <v>702</v>
      </c>
      <c r="F11344" t="s">
        <v>11739</v>
      </c>
      <c r="G11344" t="s">
        <v>704</v>
      </c>
      <c r="H11344">
        <v>24774</v>
      </c>
    </row>
    <row r="11345" spans="2:8" hidden="1" x14ac:dyDescent="0.25">
      <c r="B11345" t="s">
        <v>697</v>
      </c>
      <c r="C11345" t="s">
        <v>701</v>
      </c>
      <c r="D11345" t="s">
        <v>698</v>
      </c>
      <c r="E11345" t="s">
        <v>702</v>
      </c>
      <c r="F11345" t="s">
        <v>11740</v>
      </c>
      <c r="G11345" t="s">
        <v>704</v>
      </c>
      <c r="H11345">
        <v>24777</v>
      </c>
    </row>
    <row r="11346" spans="2:8" hidden="1" x14ac:dyDescent="0.25">
      <c r="B11346" t="s">
        <v>697</v>
      </c>
      <c r="C11346" t="s">
        <v>701</v>
      </c>
      <c r="D11346" t="s">
        <v>698</v>
      </c>
      <c r="E11346" t="s">
        <v>702</v>
      </c>
      <c r="F11346" t="s">
        <v>11741</v>
      </c>
      <c r="G11346" t="s">
        <v>704</v>
      </c>
      <c r="H11346">
        <v>24780</v>
      </c>
    </row>
    <row r="11347" spans="2:8" hidden="1" x14ac:dyDescent="0.25">
      <c r="B11347" t="s">
        <v>697</v>
      </c>
      <c r="C11347" t="s">
        <v>701</v>
      </c>
      <c r="D11347" t="s">
        <v>698</v>
      </c>
      <c r="E11347" t="s">
        <v>702</v>
      </c>
      <c r="F11347" t="s">
        <v>11742</v>
      </c>
      <c r="G11347" t="s">
        <v>704</v>
      </c>
      <c r="H11347">
        <v>24782</v>
      </c>
    </row>
    <row r="11348" spans="2:8" hidden="1" x14ac:dyDescent="0.25">
      <c r="B11348" t="s">
        <v>697</v>
      </c>
      <c r="C11348" t="s">
        <v>701</v>
      </c>
      <c r="D11348" t="s">
        <v>698</v>
      </c>
      <c r="E11348" t="s">
        <v>702</v>
      </c>
      <c r="F11348" t="s">
        <v>11743</v>
      </c>
      <c r="G11348" t="s">
        <v>704</v>
      </c>
      <c r="H11348">
        <v>24785</v>
      </c>
    </row>
    <row r="11349" spans="2:8" hidden="1" x14ac:dyDescent="0.25">
      <c r="B11349" t="s">
        <v>697</v>
      </c>
      <c r="C11349" t="s">
        <v>701</v>
      </c>
      <c r="D11349" t="s">
        <v>698</v>
      </c>
      <c r="E11349" t="s">
        <v>702</v>
      </c>
      <c r="F11349" t="s">
        <v>11744</v>
      </c>
      <c r="G11349" t="s">
        <v>704</v>
      </c>
      <c r="H11349">
        <v>24788</v>
      </c>
    </row>
    <row r="11350" spans="2:8" hidden="1" x14ac:dyDescent="0.25">
      <c r="B11350" t="s">
        <v>697</v>
      </c>
      <c r="C11350" t="s">
        <v>701</v>
      </c>
      <c r="D11350" t="s">
        <v>698</v>
      </c>
      <c r="E11350" t="s">
        <v>702</v>
      </c>
      <c r="F11350" t="s">
        <v>11745</v>
      </c>
      <c r="G11350" t="s">
        <v>704</v>
      </c>
      <c r="H11350">
        <v>24790</v>
      </c>
    </row>
    <row r="11351" spans="2:8" hidden="1" x14ac:dyDescent="0.25">
      <c r="B11351" t="s">
        <v>697</v>
      </c>
      <c r="C11351" t="s">
        <v>701</v>
      </c>
      <c r="D11351" t="s">
        <v>698</v>
      </c>
      <c r="E11351" t="s">
        <v>702</v>
      </c>
      <c r="F11351" t="s">
        <v>11746</v>
      </c>
      <c r="G11351" t="s">
        <v>704</v>
      </c>
      <c r="H11351">
        <v>24792</v>
      </c>
    </row>
    <row r="11352" spans="2:8" hidden="1" x14ac:dyDescent="0.25">
      <c r="B11352" t="s">
        <v>697</v>
      </c>
      <c r="C11352" t="s">
        <v>701</v>
      </c>
      <c r="D11352" t="s">
        <v>698</v>
      </c>
      <c r="E11352" t="s">
        <v>702</v>
      </c>
      <c r="F11352" t="s">
        <v>11747</v>
      </c>
      <c r="G11352" t="s">
        <v>704</v>
      </c>
      <c r="H11352">
        <v>24794</v>
      </c>
    </row>
    <row r="11353" spans="2:8" hidden="1" x14ac:dyDescent="0.25">
      <c r="B11353" t="s">
        <v>697</v>
      </c>
      <c r="C11353" t="s">
        <v>701</v>
      </c>
      <c r="D11353" t="s">
        <v>698</v>
      </c>
      <c r="E11353" t="s">
        <v>702</v>
      </c>
      <c r="F11353" t="s">
        <v>11748</v>
      </c>
      <c r="G11353" t="s">
        <v>704</v>
      </c>
      <c r="H11353">
        <v>24796</v>
      </c>
    </row>
    <row r="11354" spans="2:8" hidden="1" x14ac:dyDescent="0.25">
      <c r="B11354" t="s">
        <v>697</v>
      </c>
      <c r="C11354" t="s">
        <v>701</v>
      </c>
      <c r="D11354" t="s">
        <v>698</v>
      </c>
      <c r="E11354" t="s">
        <v>702</v>
      </c>
      <c r="F11354" t="s">
        <v>11749</v>
      </c>
      <c r="G11354" t="s">
        <v>704</v>
      </c>
      <c r="H11354">
        <v>24798</v>
      </c>
    </row>
    <row r="11355" spans="2:8" hidden="1" x14ac:dyDescent="0.25">
      <c r="B11355" t="s">
        <v>697</v>
      </c>
      <c r="C11355" t="s">
        <v>701</v>
      </c>
      <c r="D11355" t="s">
        <v>698</v>
      </c>
      <c r="E11355" t="s">
        <v>702</v>
      </c>
      <c r="F11355" t="s">
        <v>11750</v>
      </c>
      <c r="G11355" t="s">
        <v>704</v>
      </c>
      <c r="H11355">
        <v>24800</v>
      </c>
    </row>
    <row r="11356" spans="2:8" hidden="1" x14ac:dyDescent="0.25">
      <c r="B11356" t="s">
        <v>697</v>
      </c>
      <c r="C11356" t="s">
        <v>701</v>
      </c>
      <c r="D11356" t="s">
        <v>698</v>
      </c>
      <c r="E11356" t="s">
        <v>702</v>
      </c>
      <c r="F11356" t="s">
        <v>11751</v>
      </c>
      <c r="G11356" t="s">
        <v>704</v>
      </c>
      <c r="H11356">
        <v>24802</v>
      </c>
    </row>
    <row r="11357" spans="2:8" hidden="1" x14ac:dyDescent="0.25">
      <c r="B11357" t="s">
        <v>697</v>
      </c>
      <c r="C11357" t="s">
        <v>701</v>
      </c>
      <c r="D11357" t="s">
        <v>698</v>
      </c>
      <c r="E11357" t="s">
        <v>702</v>
      </c>
      <c r="F11357" t="s">
        <v>11752</v>
      </c>
      <c r="G11357" t="s">
        <v>704</v>
      </c>
      <c r="H11357">
        <v>24804</v>
      </c>
    </row>
    <row r="11358" spans="2:8" hidden="1" x14ac:dyDescent="0.25">
      <c r="B11358" t="s">
        <v>697</v>
      </c>
      <c r="C11358" t="s">
        <v>701</v>
      </c>
      <c r="D11358" t="s">
        <v>698</v>
      </c>
      <c r="E11358" t="s">
        <v>702</v>
      </c>
      <c r="F11358" t="s">
        <v>11753</v>
      </c>
      <c r="G11358" t="s">
        <v>704</v>
      </c>
      <c r="H11358">
        <v>24806</v>
      </c>
    </row>
    <row r="11359" spans="2:8" hidden="1" x14ac:dyDescent="0.25">
      <c r="B11359" t="s">
        <v>697</v>
      </c>
      <c r="C11359" t="s">
        <v>701</v>
      </c>
      <c r="D11359" t="s">
        <v>698</v>
      </c>
      <c r="E11359" t="s">
        <v>702</v>
      </c>
      <c r="F11359" t="s">
        <v>11754</v>
      </c>
      <c r="G11359" t="s">
        <v>704</v>
      </c>
      <c r="H11359">
        <v>24808</v>
      </c>
    </row>
    <row r="11360" spans="2:8" hidden="1" x14ac:dyDescent="0.25">
      <c r="B11360" t="s">
        <v>697</v>
      </c>
      <c r="C11360" t="s">
        <v>701</v>
      </c>
      <c r="D11360" t="s">
        <v>698</v>
      </c>
      <c r="E11360" t="s">
        <v>702</v>
      </c>
      <c r="F11360" t="s">
        <v>11755</v>
      </c>
      <c r="G11360" t="s">
        <v>704</v>
      </c>
      <c r="H11360">
        <v>24810</v>
      </c>
    </row>
    <row r="11361" spans="2:8" hidden="1" x14ac:dyDescent="0.25">
      <c r="B11361" t="s">
        <v>697</v>
      </c>
      <c r="C11361" t="s">
        <v>701</v>
      </c>
      <c r="D11361" t="s">
        <v>698</v>
      </c>
      <c r="E11361" t="s">
        <v>702</v>
      </c>
      <c r="F11361" t="s">
        <v>11756</v>
      </c>
      <c r="G11361" t="s">
        <v>704</v>
      </c>
      <c r="H11361">
        <v>24812</v>
      </c>
    </row>
    <row r="11362" spans="2:8" hidden="1" x14ac:dyDescent="0.25">
      <c r="B11362" t="s">
        <v>697</v>
      </c>
      <c r="C11362" t="s">
        <v>701</v>
      </c>
      <c r="D11362" t="s">
        <v>698</v>
      </c>
      <c r="E11362" t="s">
        <v>702</v>
      </c>
      <c r="F11362" t="s">
        <v>11757</v>
      </c>
      <c r="G11362" t="s">
        <v>704</v>
      </c>
      <c r="H11362">
        <v>24814</v>
      </c>
    </row>
    <row r="11363" spans="2:8" hidden="1" x14ac:dyDescent="0.25">
      <c r="B11363" t="s">
        <v>697</v>
      </c>
      <c r="C11363" t="s">
        <v>701</v>
      </c>
      <c r="D11363" t="s">
        <v>698</v>
      </c>
      <c r="E11363" t="s">
        <v>702</v>
      </c>
      <c r="F11363" t="s">
        <v>11758</v>
      </c>
      <c r="G11363" t="s">
        <v>704</v>
      </c>
      <c r="H11363">
        <v>24816</v>
      </c>
    </row>
    <row r="11364" spans="2:8" hidden="1" x14ac:dyDescent="0.25">
      <c r="B11364" t="s">
        <v>697</v>
      </c>
      <c r="C11364" t="s">
        <v>701</v>
      </c>
      <c r="D11364" t="s">
        <v>698</v>
      </c>
      <c r="E11364" t="s">
        <v>702</v>
      </c>
      <c r="F11364" t="s">
        <v>11759</v>
      </c>
      <c r="G11364" t="s">
        <v>704</v>
      </c>
      <c r="H11364">
        <v>24818</v>
      </c>
    </row>
    <row r="11365" spans="2:8" hidden="1" x14ac:dyDescent="0.25">
      <c r="B11365" t="s">
        <v>697</v>
      </c>
      <c r="C11365" t="s">
        <v>701</v>
      </c>
      <c r="D11365" t="s">
        <v>698</v>
      </c>
      <c r="E11365" t="s">
        <v>702</v>
      </c>
      <c r="F11365" t="s">
        <v>11760</v>
      </c>
      <c r="G11365" t="s">
        <v>704</v>
      </c>
      <c r="H11365">
        <v>24820</v>
      </c>
    </row>
    <row r="11366" spans="2:8" hidden="1" x14ac:dyDescent="0.25">
      <c r="B11366" t="s">
        <v>697</v>
      </c>
      <c r="C11366" t="s">
        <v>701</v>
      </c>
      <c r="D11366" t="s">
        <v>698</v>
      </c>
      <c r="E11366" t="s">
        <v>702</v>
      </c>
      <c r="F11366" t="s">
        <v>11761</v>
      </c>
      <c r="G11366" t="s">
        <v>704</v>
      </c>
      <c r="H11366">
        <v>24822</v>
      </c>
    </row>
    <row r="11367" spans="2:8" hidden="1" x14ac:dyDescent="0.25">
      <c r="B11367" t="s">
        <v>697</v>
      </c>
      <c r="C11367" t="s">
        <v>701</v>
      </c>
      <c r="D11367" t="s">
        <v>698</v>
      </c>
      <c r="E11367" t="s">
        <v>702</v>
      </c>
      <c r="F11367" t="s">
        <v>11762</v>
      </c>
      <c r="G11367" t="s">
        <v>704</v>
      </c>
      <c r="H11367">
        <v>24824</v>
      </c>
    </row>
    <row r="11368" spans="2:8" hidden="1" x14ac:dyDescent="0.25">
      <c r="B11368" t="s">
        <v>697</v>
      </c>
      <c r="C11368" t="s">
        <v>701</v>
      </c>
      <c r="D11368" t="s">
        <v>698</v>
      </c>
      <c r="E11368" t="s">
        <v>702</v>
      </c>
      <c r="F11368" t="s">
        <v>11763</v>
      </c>
      <c r="G11368" t="s">
        <v>704</v>
      </c>
      <c r="H11368">
        <v>24826</v>
      </c>
    </row>
    <row r="11369" spans="2:8" hidden="1" x14ac:dyDescent="0.25">
      <c r="B11369" t="s">
        <v>697</v>
      </c>
      <c r="C11369" t="s">
        <v>701</v>
      </c>
      <c r="D11369" t="s">
        <v>698</v>
      </c>
      <c r="E11369" t="s">
        <v>702</v>
      </c>
      <c r="F11369" t="s">
        <v>11764</v>
      </c>
      <c r="G11369" t="s">
        <v>704</v>
      </c>
      <c r="H11369">
        <v>24828</v>
      </c>
    </row>
    <row r="11370" spans="2:8" hidden="1" x14ac:dyDescent="0.25">
      <c r="B11370" t="s">
        <v>697</v>
      </c>
      <c r="C11370" t="s">
        <v>701</v>
      </c>
      <c r="D11370" t="s">
        <v>698</v>
      </c>
      <c r="E11370" t="s">
        <v>702</v>
      </c>
      <c r="F11370" t="s">
        <v>11765</v>
      </c>
      <c r="G11370" t="s">
        <v>704</v>
      </c>
      <c r="H11370">
        <v>24830</v>
      </c>
    </row>
    <row r="11371" spans="2:8" hidden="1" x14ac:dyDescent="0.25">
      <c r="B11371" t="s">
        <v>697</v>
      </c>
      <c r="C11371" t="s">
        <v>701</v>
      </c>
      <c r="D11371" t="s">
        <v>698</v>
      </c>
      <c r="E11371" t="s">
        <v>702</v>
      </c>
      <c r="F11371" t="s">
        <v>11766</v>
      </c>
      <c r="G11371" t="s">
        <v>704</v>
      </c>
      <c r="H11371">
        <v>24832</v>
      </c>
    </row>
    <row r="11372" spans="2:8" hidden="1" x14ac:dyDescent="0.25">
      <c r="B11372" t="s">
        <v>697</v>
      </c>
      <c r="C11372" t="s">
        <v>701</v>
      </c>
      <c r="D11372" t="s">
        <v>698</v>
      </c>
      <c r="E11372" t="s">
        <v>702</v>
      </c>
      <c r="F11372" t="s">
        <v>11767</v>
      </c>
      <c r="G11372" t="s">
        <v>704</v>
      </c>
      <c r="H11372">
        <v>24834</v>
      </c>
    </row>
    <row r="11373" spans="2:8" hidden="1" x14ac:dyDescent="0.25">
      <c r="B11373" t="s">
        <v>697</v>
      </c>
      <c r="C11373" t="s">
        <v>701</v>
      </c>
      <c r="D11373" t="s">
        <v>698</v>
      </c>
      <c r="E11373" t="s">
        <v>702</v>
      </c>
      <c r="F11373" t="s">
        <v>11768</v>
      </c>
      <c r="G11373" t="s">
        <v>704</v>
      </c>
      <c r="H11373">
        <v>24836</v>
      </c>
    </row>
    <row r="11374" spans="2:8" hidden="1" x14ac:dyDescent="0.25">
      <c r="B11374" t="s">
        <v>697</v>
      </c>
      <c r="C11374" t="s">
        <v>701</v>
      </c>
      <c r="D11374" t="s">
        <v>698</v>
      </c>
      <c r="E11374" t="s">
        <v>702</v>
      </c>
      <c r="F11374" t="s">
        <v>11769</v>
      </c>
      <c r="G11374" t="s">
        <v>704</v>
      </c>
      <c r="H11374">
        <v>24838</v>
      </c>
    </row>
    <row r="11375" spans="2:8" hidden="1" x14ac:dyDescent="0.25">
      <c r="B11375" t="s">
        <v>697</v>
      </c>
      <c r="C11375" t="s">
        <v>701</v>
      </c>
      <c r="D11375" t="s">
        <v>698</v>
      </c>
      <c r="E11375" t="s">
        <v>702</v>
      </c>
      <c r="F11375" t="s">
        <v>11770</v>
      </c>
      <c r="G11375" t="s">
        <v>704</v>
      </c>
      <c r="H11375">
        <v>24840</v>
      </c>
    </row>
    <row r="11376" spans="2:8" hidden="1" x14ac:dyDescent="0.25">
      <c r="B11376" t="s">
        <v>697</v>
      </c>
      <c r="C11376" t="s">
        <v>701</v>
      </c>
      <c r="D11376" t="s">
        <v>698</v>
      </c>
      <c r="E11376" t="s">
        <v>702</v>
      </c>
      <c r="F11376" t="s">
        <v>11771</v>
      </c>
      <c r="G11376" t="s">
        <v>704</v>
      </c>
      <c r="H11376">
        <v>24842</v>
      </c>
    </row>
    <row r="11377" spans="2:8" hidden="1" x14ac:dyDescent="0.25">
      <c r="B11377" t="s">
        <v>697</v>
      </c>
      <c r="C11377" t="s">
        <v>701</v>
      </c>
      <c r="D11377" t="s">
        <v>698</v>
      </c>
      <c r="E11377" t="s">
        <v>702</v>
      </c>
      <c r="F11377" t="s">
        <v>11772</v>
      </c>
      <c r="G11377" t="s">
        <v>704</v>
      </c>
      <c r="H11377">
        <v>24844</v>
      </c>
    </row>
    <row r="11378" spans="2:8" hidden="1" x14ac:dyDescent="0.25">
      <c r="B11378" t="s">
        <v>697</v>
      </c>
      <c r="C11378" t="s">
        <v>701</v>
      </c>
      <c r="D11378" t="s">
        <v>698</v>
      </c>
      <c r="E11378" t="s">
        <v>702</v>
      </c>
      <c r="F11378" t="s">
        <v>11773</v>
      </c>
      <c r="G11378" t="s">
        <v>704</v>
      </c>
      <c r="H11378">
        <v>24847</v>
      </c>
    </row>
    <row r="11379" spans="2:8" hidden="1" x14ac:dyDescent="0.25">
      <c r="B11379" t="s">
        <v>697</v>
      </c>
      <c r="C11379" t="s">
        <v>701</v>
      </c>
      <c r="D11379" t="s">
        <v>698</v>
      </c>
      <c r="E11379" t="s">
        <v>702</v>
      </c>
      <c r="F11379" t="s">
        <v>11774</v>
      </c>
      <c r="G11379" t="s">
        <v>704</v>
      </c>
      <c r="H11379">
        <v>24849</v>
      </c>
    </row>
    <row r="11380" spans="2:8" hidden="1" x14ac:dyDescent="0.25">
      <c r="B11380" t="s">
        <v>697</v>
      </c>
      <c r="C11380" t="s">
        <v>701</v>
      </c>
      <c r="D11380" t="s">
        <v>698</v>
      </c>
      <c r="E11380" t="s">
        <v>702</v>
      </c>
      <c r="F11380" t="s">
        <v>11775</v>
      </c>
      <c r="G11380" t="s">
        <v>704</v>
      </c>
      <c r="H11380">
        <v>24851</v>
      </c>
    </row>
    <row r="11381" spans="2:8" hidden="1" x14ac:dyDescent="0.25">
      <c r="B11381" t="s">
        <v>697</v>
      </c>
      <c r="C11381" t="s">
        <v>701</v>
      </c>
      <c r="D11381" t="s">
        <v>698</v>
      </c>
      <c r="E11381" t="s">
        <v>702</v>
      </c>
      <c r="F11381" t="s">
        <v>11776</v>
      </c>
      <c r="G11381" t="s">
        <v>704</v>
      </c>
      <c r="H11381">
        <v>24853</v>
      </c>
    </row>
    <row r="11382" spans="2:8" hidden="1" x14ac:dyDescent="0.25">
      <c r="B11382" t="s">
        <v>697</v>
      </c>
      <c r="C11382" t="s">
        <v>701</v>
      </c>
      <c r="D11382" t="s">
        <v>698</v>
      </c>
      <c r="E11382" t="s">
        <v>702</v>
      </c>
      <c r="F11382" t="s">
        <v>11777</v>
      </c>
      <c r="G11382" t="s">
        <v>704</v>
      </c>
      <c r="H11382">
        <v>24855</v>
      </c>
    </row>
    <row r="11383" spans="2:8" hidden="1" x14ac:dyDescent="0.25">
      <c r="B11383" t="s">
        <v>697</v>
      </c>
      <c r="C11383" t="s">
        <v>701</v>
      </c>
      <c r="D11383" t="s">
        <v>698</v>
      </c>
      <c r="E11383" t="s">
        <v>702</v>
      </c>
      <c r="F11383" t="s">
        <v>11778</v>
      </c>
      <c r="G11383" t="s">
        <v>704</v>
      </c>
      <c r="H11383">
        <v>24857</v>
      </c>
    </row>
    <row r="11384" spans="2:8" hidden="1" x14ac:dyDescent="0.25">
      <c r="B11384" t="s">
        <v>697</v>
      </c>
      <c r="C11384" t="s">
        <v>701</v>
      </c>
      <c r="D11384" t="s">
        <v>698</v>
      </c>
      <c r="E11384" t="s">
        <v>702</v>
      </c>
      <c r="F11384" t="s">
        <v>11779</v>
      </c>
      <c r="G11384" t="s">
        <v>704</v>
      </c>
      <c r="H11384">
        <v>24859</v>
      </c>
    </row>
    <row r="11385" spans="2:8" hidden="1" x14ac:dyDescent="0.25">
      <c r="B11385" t="s">
        <v>697</v>
      </c>
      <c r="C11385" t="s">
        <v>701</v>
      </c>
      <c r="D11385" t="s">
        <v>698</v>
      </c>
      <c r="E11385" t="s">
        <v>702</v>
      </c>
      <c r="F11385" t="s">
        <v>11780</v>
      </c>
      <c r="G11385" t="s">
        <v>704</v>
      </c>
      <c r="H11385">
        <v>24860</v>
      </c>
    </row>
    <row r="11386" spans="2:8" hidden="1" x14ac:dyDescent="0.25">
      <c r="B11386" t="s">
        <v>697</v>
      </c>
      <c r="C11386" t="s">
        <v>701</v>
      </c>
      <c r="D11386" t="s">
        <v>698</v>
      </c>
      <c r="E11386" t="s">
        <v>702</v>
      </c>
      <c r="F11386" t="s">
        <v>11781</v>
      </c>
      <c r="G11386" t="s">
        <v>704</v>
      </c>
      <c r="H11386">
        <v>24861</v>
      </c>
    </row>
    <row r="11387" spans="2:8" hidden="1" x14ac:dyDescent="0.25">
      <c r="B11387" t="s">
        <v>697</v>
      </c>
      <c r="C11387" t="s">
        <v>701</v>
      </c>
      <c r="D11387" t="s">
        <v>698</v>
      </c>
      <c r="E11387" t="s">
        <v>702</v>
      </c>
      <c r="F11387" t="s">
        <v>11782</v>
      </c>
      <c r="G11387" t="s">
        <v>704</v>
      </c>
      <c r="H11387">
        <v>24862</v>
      </c>
    </row>
    <row r="11388" spans="2:8" hidden="1" x14ac:dyDescent="0.25">
      <c r="B11388" t="s">
        <v>697</v>
      </c>
      <c r="C11388" t="s">
        <v>701</v>
      </c>
      <c r="D11388" t="s">
        <v>698</v>
      </c>
      <c r="E11388" t="s">
        <v>702</v>
      </c>
      <c r="F11388" t="s">
        <v>11783</v>
      </c>
      <c r="G11388" t="s">
        <v>704</v>
      </c>
      <c r="H11388">
        <v>24863</v>
      </c>
    </row>
    <row r="11389" spans="2:8" hidden="1" x14ac:dyDescent="0.25">
      <c r="B11389" t="s">
        <v>697</v>
      </c>
      <c r="C11389" t="s">
        <v>701</v>
      </c>
      <c r="D11389" t="s">
        <v>698</v>
      </c>
      <c r="E11389" t="s">
        <v>702</v>
      </c>
      <c r="F11389" t="s">
        <v>11784</v>
      </c>
      <c r="G11389" t="s">
        <v>704</v>
      </c>
      <c r="H11389">
        <v>24864</v>
      </c>
    </row>
    <row r="11390" spans="2:8" hidden="1" x14ac:dyDescent="0.25">
      <c r="B11390" t="s">
        <v>697</v>
      </c>
      <c r="C11390" t="s">
        <v>701</v>
      </c>
      <c r="D11390" t="s">
        <v>698</v>
      </c>
      <c r="E11390" t="s">
        <v>702</v>
      </c>
      <c r="F11390" t="s">
        <v>11785</v>
      </c>
      <c r="G11390" t="s">
        <v>704</v>
      </c>
      <c r="H11390">
        <v>24865</v>
      </c>
    </row>
    <row r="11391" spans="2:8" hidden="1" x14ac:dyDescent="0.25">
      <c r="B11391" t="s">
        <v>697</v>
      </c>
      <c r="C11391" t="s">
        <v>701</v>
      </c>
      <c r="D11391" t="s">
        <v>698</v>
      </c>
      <c r="E11391" t="s">
        <v>702</v>
      </c>
      <c r="F11391" t="s">
        <v>11786</v>
      </c>
      <c r="G11391" t="s">
        <v>704</v>
      </c>
      <c r="H11391">
        <v>24866</v>
      </c>
    </row>
    <row r="11392" spans="2:8" hidden="1" x14ac:dyDescent="0.25">
      <c r="B11392" t="s">
        <v>697</v>
      </c>
      <c r="C11392" t="s">
        <v>701</v>
      </c>
      <c r="D11392" t="s">
        <v>698</v>
      </c>
      <c r="E11392" t="s">
        <v>702</v>
      </c>
      <c r="F11392" t="s">
        <v>11787</v>
      </c>
      <c r="G11392" t="s">
        <v>704</v>
      </c>
      <c r="H11392">
        <v>24867</v>
      </c>
    </row>
    <row r="11393" spans="2:8" hidden="1" x14ac:dyDescent="0.25">
      <c r="B11393" t="s">
        <v>697</v>
      </c>
      <c r="C11393" t="s">
        <v>701</v>
      </c>
      <c r="D11393" t="s">
        <v>698</v>
      </c>
      <c r="E11393" t="s">
        <v>702</v>
      </c>
      <c r="F11393" t="s">
        <v>11788</v>
      </c>
      <c r="G11393" t="s">
        <v>704</v>
      </c>
      <c r="H11393">
        <v>24868</v>
      </c>
    </row>
    <row r="11394" spans="2:8" hidden="1" x14ac:dyDescent="0.25">
      <c r="B11394" t="s">
        <v>697</v>
      </c>
      <c r="C11394" t="s">
        <v>701</v>
      </c>
      <c r="D11394" t="s">
        <v>698</v>
      </c>
      <c r="E11394" t="s">
        <v>702</v>
      </c>
      <c r="F11394" t="s">
        <v>11789</v>
      </c>
      <c r="G11394" t="s">
        <v>704</v>
      </c>
      <c r="H11394">
        <v>24869</v>
      </c>
    </row>
    <row r="11395" spans="2:8" hidden="1" x14ac:dyDescent="0.25">
      <c r="B11395" t="s">
        <v>697</v>
      </c>
      <c r="C11395" t="s">
        <v>701</v>
      </c>
      <c r="D11395" t="s">
        <v>698</v>
      </c>
      <c r="E11395" t="s">
        <v>702</v>
      </c>
      <c r="F11395" t="s">
        <v>11790</v>
      </c>
      <c r="G11395" t="s">
        <v>704</v>
      </c>
      <c r="H11395">
        <v>24870</v>
      </c>
    </row>
    <row r="11396" spans="2:8" hidden="1" x14ac:dyDescent="0.25">
      <c r="B11396" t="s">
        <v>697</v>
      </c>
      <c r="C11396" t="s">
        <v>701</v>
      </c>
      <c r="D11396" t="s">
        <v>698</v>
      </c>
      <c r="E11396" t="s">
        <v>702</v>
      </c>
      <c r="F11396" t="s">
        <v>11791</v>
      </c>
      <c r="G11396" t="s">
        <v>704</v>
      </c>
      <c r="H11396">
        <v>24871</v>
      </c>
    </row>
    <row r="11397" spans="2:8" hidden="1" x14ac:dyDescent="0.25">
      <c r="B11397" t="s">
        <v>697</v>
      </c>
      <c r="C11397" t="s">
        <v>701</v>
      </c>
      <c r="D11397" t="s">
        <v>698</v>
      </c>
      <c r="E11397" t="s">
        <v>702</v>
      </c>
      <c r="F11397" t="s">
        <v>11792</v>
      </c>
      <c r="G11397" t="s">
        <v>704</v>
      </c>
      <c r="H11397">
        <v>24872</v>
      </c>
    </row>
    <row r="11398" spans="2:8" hidden="1" x14ac:dyDescent="0.25">
      <c r="B11398" t="s">
        <v>697</v>
      </c>
      <c r="C11398" t="s">
        <v>701</v>
      </c>
      <c r="D11398" t="s">
        <v>698</v>
      </c>
      <c r="E11398" t="s">
        <v>702</v>
      </c>
      <c r="F11398" t="s">
        <v>11793</v>
      </c>
      <c r="G11398" t="s">
        <v>704</v>
      </c>
      <c r="H11398">
        <v>24874</v>
      </c>
    </row>
    <row r="11399" spans="2:8" hidden="1" x14ac:dyDescent="0.25">
      <c r="B11399" t="s">
        <v>697</v>
      </c>
      <c r="C11399" t="s">
        <v>701</v>
      </c>
      <c r="D11399" t="s">
        <v>698</v>
      </c>
      <c r="E11399" t="s">
        <v>702</v>
      </c>
      <c r="F11399" t="s">
        <v>11794</v>
      </c>
      <c r="G11399" t="s">
        <v>704</v>
      </c>
      <c r="H11399">
        <v>24876</v>
      </c>
    </row>
    <row r="11400" spans="2:8" hidden="1" x14ac:dyDescent="0.25">
      <c r="B11400" t="s">
        <v>697</v>
      </c>
      <c r="C11400" t="s">
        <v>701</v>
      </c>
      <c r="D11400" t="s">
        <v>698</v>
      </c>
      <c r="E11400" t="s">
        <v>702</v>
      </c>
      <c r="F11400" t="s">
        <v>11795</v>
      </c>
      <c r="G11400" t="s">
        <v>704</v>
      </c>
      <c r="H11400">
        <v>24878</v>
      </c>
    </row>
    <row r="11401" spans="2:8" hidden="1" x14ac:dyDescent="0.25">
      <c r="B11401" t="s">
        <v>697</v>
      </c>
      <c r="C11401" t="s">
        <v>701</v>
      </c>
      <c r="D11401" t="s">
        <v>698</v>
      </c>
      <c r="E11401" t="s">
        <v>702</v>
      </c>
      <c r="F11401" t="s">
        <v>11796</v>
      </c>
      <c r="G11401" t="s">
        <v>704</v>
      </c>
      <c r="H11401">
        <v>24880</v>
      </c>
    </row>
    <row r="11402" spans="2:8" hidden="1" x14ac:dyDescent="0.25">
      <c r="B11402" t="s">
        <v>697</v>
      </c>
      <c r="C11402" t="s">
        <v>701</v>
      </c>
      <c r="D11402" t="s">
        <v>698</v>
      </c>
      <c r="E11402" t="s">
        <v>702</v>
      </c>
      <c r="F11402" t="s">
        <v>11797</v>
      </c>
      <c r="G11402" t="s">
        <v>704</v>
      </c>
      <c r="H11402">
        <v>24882</v>
      </c>
    </row>
    <row r="11403" spans="2:8" hidden="1" x14ac:dyDescent="0.25">
      <c r="B11403" t="s">
        <v>697</v>
      </c>
      <c r="C11403" t="s">
        <v>701</v>
      </c>
      <c r="D11403" t="s">
        <v>698</v>
      </c>
      <c r="E11403" t="s">
        <v>702</v>
      </c>
      <c r="F11403" t="s">
        <v>11798</v>
      </c>
      <c r="G11403" t="s">
        <v>704</v>
      </c>
      <c r="H11403">
        <v>24884</v>
      </c>
    </row>
    <row r="11404" spans="2:8" hidden="1" x14ac:dyDescent="0.25">
      <c r="B11404" t="s">
        <v>697</v>
      </c>
      <c r="C11404" t="s">
        <v>701</v>
      </c>
      <c r="D11404" t="s">
        <v>698</v>
      </c>
      <c r="E11404" t="s">
        <v>702</v>
      </c>
      <c r="F11404" t="s">
        <v>11799</v>
      </c>
      <c r="G11404" t="s">
        <v>704</v>
      </c>
      <c r="H11404">
        <v>24885</v>
      </c>
    </row>
    <row r="11405" spans="2:8" hidden="1" x14ac:dyDescent="0.25">
      <c r="B11405" t="s">
        <v>697</v>
      </c>
      <c r="C11405" t="s">
        <v>701</v>
      </c>
      <c r="D11405" t="s">
        <v>698</v>
      </c>
      <c r="E11405" t="s">
        <v>702</v>
      </c>
      <c r="F11405" t="s">
        <v>11800</v>
      </c>
      <c r="G11405" t="s">
        <v>704</v>
      </c>
      <c r="H11405">
        <v>24886</v>
      </c>
    </row>
    <row r="11406" spans="2:8" hidden="1" x14ac:dyDescent="0.25">
      <c r="B11406" t="s">
        <v>697</v>
      </c>
      <c r="C11406" t="s">
        <v>701</v>
      </c>
      <c r="D11406" t="s">
        <v>698</v>
      </c>
      <c r="E11406" t="s">
        <v>702</v>
      </c>
      <c r="F11406" t="s">
        <v>11801</v>
      </c>
      <c r="G11406" t="s">
        <v>704</v>
      </c>
      <c r="H11406">
        <v>24887</v>
      </c>
    </row>
    <row r="11407" spans="2:8" hidden="1" x14ac:dyDescent="0.25">
      <c r="B11407" t="s">
        <v>697</v>
      </c>
      <c r="C11407" t="s">
        <v>701</v>
      </c>
      <c r="D11407" t="s">
        <v>698</v>
      </c>
      <c r="E11407" t="s">
        <v>702</v>
      </c>
      <c r="F11407" t="s">
        <v>11802</v>
      </c>
      <c r="G11407" t="s">
        <v>704</v>
      </c>
      <c r="H11407">
        <v>24888</v>
      </c>
    </row>
    <row r="11408" spans="2:8" hidden="1" x14ac:dyDescent="0.25">
      <c r="B11408" t="s">
        <v>697</v>
      </c>
      <c r="C11408" t="s">
        <v>701</v>
      </c>
      <c r="D11408" t="s">
        <v>698</v>
      </c>
      <c r="E11408" t="s">
        <v>702</v>
      </c>
      <c r="F11408" t="s">
        <v>11803</v>
      </c>
      <c r="G11408" t="s">
        <v>704</v>
      </c>
      <c r="H11408">
        <v>24889</v>
      </c>
    </row>
    <row r="11409" spans="2:8" hidden="1" x14ac:dyDescent="0.25">
      <c r="B11409" t="s">
        <v>697</v>
      </c>
      <c r="C11409" t="s">
        <v>701</v>
      </c>
      <c r="D11409" t="s">
        <v>698</v>
      </c>
      <c r="E11409" t="s">
        <v>702</v>
      </c>
      <c r="F11409" t="s">
        <v>11804</v>
      </c>
      <c r="G11409" t="s">
        <v>704</v>
      </c>
      <c r="H11409">
        <v>24890</v>
      </c>
    </row>
    <row r="11410" spans="2:8" hidden="1" x14ac:dyDescent="0.25">
      <c r="B11410" t="s">
        <v>697</v>
      </c>
      <c r="C11410" t="s">
        <v>701</v>
      </c>
      <c r="D11410" t="s">
        <v>698</v>
      </c>
      <c r="E11410" t="s">
        <v>702</v>
      </c>
      <c r="F11410" t="s">
        <v>11805</v>
      </c>
      <c r="G11410" t="s">
        <v>704</v>
      </c>
      <c r="H11410">
        <v>24891</v>
      </c>
    </row>
    <row r="11411" spans="2:8" hidden="1" x14ac:dyDescent="0.25">
      <c r="B11411" t="s">
        <v>697</v>
      </c>
      <c r="C11411" t="s">
        <v>701</v>
      </c>
      <c r="D11411" t="s">
        <v>698</v>
      </c>
      <c r="E11411" t="s">
        <v>702</v>
      </c>
      <c r="F11411" t="s">
        <v>11806</v>
      </c>
      <c r="G11411" t="s">
        <v>704</v>
      </c>
      <c r="H11411">
        <v>24892</v>
      </c>
    </row>
    <row r="11412" spans="2:8" hidden="1" x14ac:dyDescent="0.25">
      <c r="B11412" t="s">
        <v>697</v>
      </c>
      <c r="C11412" t="s">
        <v>701</v>
      </c>
      <c r="D11412" t="s">
        <v>698</v>
      </c>
      <c r="E11412" t="s">
        <v>702</v>
      </c>
      <c r="F11412" t="s">
        <v>11807</v>
      </c>
      <c r="G11412" t="s">
        <v>704</v>
      </c>
      <c r="H11412">
        <v>24893</v>
      </c>
    </row>
    <row r="11413" spans="2:8" hidden="1" x14ac:dyDescent="0.25">
      <c r="B11413" t="s">
        <v>697</v>
      </c>
      <c r="C11413" t="s">
        <v>701</v>
      </c>
      <c r="D11413" t="s">
        <v>698</v>
      </c>
      <c r="E11413" t="s">
        <v>702</v>
      </c>
      <c r="F11413" t="s">
        <v>11808</v>
      </c>
      <c r="G11413" t="s">
        <v>704</v>
      </c>
      <c r="H11413">
        <v>24894</v>
      </c>
    </row>
    <row r="11414" spans="2:8" hidden="1" x14ac:dyDescent="0.25">
      <c r="B11414" t="s">
        <v>697</v>
      </c>
      <c r="C11414" t="s">
        <v>701</v>
      </c>
      <c r="D11414" t="s">
        <v>698</v>
      </c>
      <c r="E11414" t="s">
        <v>702</v>
      </c>
      <c r="F11414" t="s">
        <v>11809</v>
      </c>
      <c r="G11414" t="s">
        <v>704</v>
      </c>
      <c r="H11414">
        <v>24895</v>
      </c>
    </row>
    <row r="11415" spans="2:8" hidden="1" x14ac:dyDescent="0.25">
      <c r="B11415" t="s">
        <v>697</v>
      </c>
      <c r="C11415" t="s">
        <v>701</v>
      </c>
      <c r="D11415" t="s">
        <v>698</v>
      </c>
      <c r="E11415" t="s">
        <v>702</v>
      </c>
      <c r="F11415" t="s">
        <v>11810</v>
      </c>
      <c r="G11415" t="s">
        <v>704</v>
      </c>
      <c r="H11415">
        <v>24896</v>
      </c>
    </row>
    <row r="11416" spans="2:8" hidden="1" x14ac:dyDescent="0.25">
      <c r="B11416" t="s">
        <v>697</v>
      </c>
      <c r="C11416" t="s">
        <v>701</v>
      </c>
      <c r="D11416" t="s">
        <v>698</v>
      </c>
      <c r="E11416" t="s">
        <v>702</v>
      </c>
      <c r="F11416" t="s">
        <v>11811</v>
      </c>
      <c r="G11416" t="s">
        <v>704</v>
      </c>
      <c r="H11416">
        <v>24897</v>
      </c>
    </row>
    <row r="11417" spans="2:8" hidden="1" x14ac:dyDescent="0.25">
      <c r="B11417" t="s">
        <v>697</v>
      </c>
      <c r="C11417" t="s">
        <v>701</v>
      </c>
      <c r="D11417" t="s">
        <v>698</v>
      </c>
      <c r="E11417" t="s">
        <v>702</v>
      </c>
      <c r="F11417" t="s">
        <v>11812</v>
      </c>
      <c r="G11417" t="s">
        <v>704</v>
      </c>
      <c r="H11417">
        <v>24898</v>
      </c>
    </row>
    <row r="11418" spans="2:8" hidden="1" x14ac:dyDescent="0.25">
      <c r="B11418" t="s">
        <v>697</v>
      </c>
      <c r="C11418" t="s">
        <v>701</v>
      </c>
      <c r="D11418" t="s">
        <v>698</v>
      </c>
      <c r="E11418" t="s">
        <v>702</v>
      </c>
      <c r="F11418" t="s">
        <v>11813</v>
      </c>
      <c r="G11418" t="s">
        <v>704</v>
      </c>
      <c r="H11418">
        <v>24899</v>
      </c>
    </row>
    <row r="11419" spans="2:8" hidden="1" x14ac:dyDescent="0.25">
      <c r="B11419" t="s">
        <v>697</v>
      </c>
      <c r="C11419" t="s">
        <v>701</v>
      </c>
      <c r="D11419" t="s">
        <v>698</v>
      </c>
      <c r="E11419" t="s">
        <v>702</v>
      </c>
      <c r="F11419" t="s">
        <v>11814</v>
      </c>
      <c r="G11419" t="s">
        <v>704</v>
      </c>
      <c r="H11419">
        <v>24900</v>
      </c>
    </row>
    <row r="11420" spans="2:8" hidden="1" x14ac:dyDescent="0.25">
      <c r="B11420" t="s">
        <v>697</v>
      </c>
      <c r="C11420" t="s">
        <v>701</v>
      </c>
      <c r="D11420" t="s">
        <v>698</v>
      </c>
      <c r="E11420" t="s">
        <v>702</v>
      </c>
      <c r="F11420" t="s">
        <v>11815</v>
      </c>
      <c r="G11420" t="s">
        <v>704</v>
      </c>
      <c r="H11420">
        <v>24901</v>
      </c>
    </row>
    <row r="11421" spans="2:8" hidden="1" x14ac:dyDescent="0.25">
      <c r="B11421" t="s">
        <v>697</v>
      </c>
      <c r="C11421" t="s">
        <v>701</v>
      </c>
      <c r="D11421" t="s">
        <v>698</v>
      </c>
      <c r="E11421" t="s">
        <v>702</v>
      </c>
      <c r="F11421" t="s">
        <v>11816</v>
      </c>
      <c r="G11421" t="s">
        <v>704</v>
      </c>
      <c r="H11421">
        <v>24902</v>
      </c>
    </row>
    <row r="11422" spans="2:8" hidden="1" x14ac:dyDescent="0.25">
      <c r="B11422" t="s">
        <v>697</v>
      </c>
      <c r="C11422" t="s">
        <v>701</v>
      </c>
      <c r="D11422" t="s">
        <v>698</v>
      </c>
      <c r="E11422" t="s">
        <v>702</v>
      </c>
      <c r="F11422" t="s">
        <v>11817</v>
      </c>
      <c r="G11422" t="s">
        <v>704</v>
      </c>
      <c r="H11422">
        <v>24903</v>
      </c>
    </row>
    <row r="11423" spans="2:8" hidden="1" x14ac:dyDescent="0.25">
      <c r="B11423" t="s">
        <v>697</v>
      </c>
      <c r="C11423" t="s">
        <v>701</v>
      </c>
      <c r="D11423" t="s">
        <v>698</v>
      </c>
      <c r="E11423" t="s">
        <v>702</v>
      </c>
      <c r="F11423" t="s">
        <v>11818</v>
      </c>
      <c r="G11423" t="s">
        <v>704</v>
      </c>
      <c r="H11423">
        <v>24904</v>
      </c>
    </row>
    <row r="11424" spans="2:8" hidden="1" x14ac:dyDescent="0.25">
      <c r="B11424" t="s">
        <v>697</v>
      </c>
      <c r="C11424" t="s">
        <v>701</v>
      </c>
      <c r="D11424" t="s">
        <v>698</v>
      </c>
      <c r="E11424" t="s">
        <v>702</v>
      </c>
      <c r="F11424" t="s">
        <v>11819</v>
      </c>
      <c r="G11424" t="s">
        <v>704</v>
      </c>
      <c r="H11424">
        <v>24905</v>
      </c>
    </row>
    <row r="11425" spans="2:8" hidden="1" x14ac:dyDescent="0.25">
      <c r="B11425" t="s">
        <v>697</v>
      </c>
      <c r="C11425" t="s">
        <v>701</v>
      </c>
      <c r="D11425" t="s">
        <v>698</v>
      </c>
      <c r="E11425" t="s">
        <v>702</v>
      </c>
      <c r="F11425" t="s">
        <v>11820</v>
      </c>
      <c r="G11425" t="s">
        <v>704</v>
      </c>
      <c r="H11425">
        <v>24906</v>
      </c>
    </row>
    <row r="11426" spans="2:8" hidden="1" x14ac:dyDescent="0.25">
      <c r="B11426" t="s">
        <v>697</v>
      </c>
      <c r="C11426" t="s">
        <v>701</v>
      </c>
      <c r="D11426" t="s">
        <v>698</v>
      </c>
      <c r="E11426" t="s">
        <v>702</v>
      </c>
      <c r="F11426" t="s">
        <v>11821</v>
      </c>
      <c r="G11426" t="s">
        <v>704</v>
      </c>
      <c r="H11426">
        <v>24907</v>
      </c>
    </row>
    <row r="11427" spans="2:8" hidden="1" x14ac:dyDescent="0.25">
      <c r="B11427" t="s">
        <v>697</v>
      </c>
      <c r="C11427" t="s">
        <v>701</v>
      </c>
      <c r="D11427" t="s">
        <v>698</v>
      </c>
      <c r="E11427" t="s">
        <v>702</v>
      </c>
      <c r="F11427" t="s">
        <v>11822</v>
      </c>
      <c r="G11427" t="s">
        <v>704</v>
      </c>
      <c r="H11427">
        <v>24908</v>
      </c>
    </row>
    <row r="11428" spans="2:8" hidden="1" x14ac:dyDescent="0.25">
      <c r="B11428" t="s">
        <v>697</v>
      </c>
      <c r="C11428" t="s">
        <v>701</v>
      </c>
      <c r="D11428" t="s">
        <v>698</v>
      </c>
      <c r="E11428" t="s">
        <v>702</v>
      </c>
      <c r="F11428" t="s">
        <v>11823</v>
      </c>
      <c r="G11428" t="s">
        <v>704</v>
      </c>
      <c r="H11428">
        <v>24909</v>
      </c>
    </row>
    <row r="11429" spans="2:8" hidden="1" x14ac:dyDescent="0.25">
      <c r="B11429" t="s">
        <v>697</v>
      </c>
      <c r="C11429" t="s">
        <v>701</v>
      </c>
      <c r="D11429" t="s">
        <v>698</v>
      </c>
      <c r="E11429" t="s">
        <v>702</v>
      </c>
      <c r="F11429" t="s">
        <v>11824</v>
      </c>
      <c r="G11429" t="s">
        <v>704</v>
      </c>
      <c r="H11429">
        <v>24910</v>
      </c>
    </row>
    <row r="11430" spans="2:8" hidden="1" x14ac:dyDescent="0.25">
      <c r="B11430" t="s">
        <v>697</v>
      </c>
      <c r="C11430" t="s">
        <v>701</v>
      </c>
      <c r="D11430" t="s">
        <v>698</v>
      </c>
      <c r="E11430" t="s">
        <v>702</v>
      </c>
      <c r="F11430" t="s">
        <v>11825</v>
      </c>
      <c r="G11430" t="s">
        <v>704</v>
      </c>
      <c r="H11430">
        <v>24911</v>
      </c>
    </row>
    <row r="11431" spans="2:8" hidden="1" x14ac:dyDescent="0.25">
      <c r="B11431" t="s">
        <v>697</v>
      </c>
      <c r="C11431" t="s">
        <v>701</v>
      </c>
      <c r="D11431" t="s">
        <v>698</v>
      </c>
      <c r="E11431" t="s">
        <v>702</v>
      </c>
      <c r="F11431" t="s">
        <v>11826</v>
      </c>
      <c r="G11431" t="s">
        <v>704</v>
      </c>
      <c r="H11431">
        <v>24912</v>
      </c>
    </row>
    <row r="11432" spans="2:8" hidden="1" x14ac:dyDescent="0.25">
      <c r="B11432" t="s">
        <v>697</v>
      </c>
      <c r="C11432" t="s">
        <v>701</v>
      </c>
      <c r="D11432" t="s">
        <v>698</v>
      </c>
      <c r="E11432" t="s">
        <v>702</v>
      </c>
      <c r="F11432" t="s">
        <v>11827</v>
      </c>
      <c r="G11432" t="s">
        <v>704</v>
      </c>
      <c r="H11432">
        <v>24913</v>
      </c>
    </row>
    <row r="11433" spans="2:8" hidden="1" x14ac:dyDescent="0.25">
      <c r="B11433" t="s">
        <v>697</v>
      </c>
      <c r="C11433" t="s">
        <v>701</v>
      </c>
      <c r="D11433" t="s">
        <v>698</v>
      </c>
      <c r="E11433" t="s">
        <v>702</v>
      </c>
      <c r="F11433" t="s">
        <v>11828</v>
      </c>
      <c r="G11433" t="s">
        <v>704</v>
      </c>
      <c r="H11433">
        <v>24914</v>
      </c>
    </row>
    <row r="11434" spans="2:8" hidden="1" x14ac:dyDescent="0.25">
      <c r="B11434" t="s">
        <v>697</v>
      </c>
      <c r="C11434" t="s">
        <v>701</v>
      </c>
      <c r="D11434" t="s">
        <v>698</v>
      </c>
      <c r="E11434" t="s">
        <v>702</v>
      </c>
      <c r="F11434" t="s">
        <v>11829</v>
      </c>
      <c r="G11434" t="s">
        <v>704</v>
      </c>
      <c r="H11434">
        <v>24915</v>
      </c>
    </row>
    <row r="11435" spans="2:8" hidden="1" x14ac:dyDescent="0.25">
      <c r="B11435" t="s">
        <v>697</v>
      </c>
      <c r="C11435" t="s">
        <v>701</v>
      </c>
      <c r="D11435" t="s">
        <v>698</v>
      </c>
      <c r="E11435" t="s">
        <v>702</v>
      </c>
      <c r="F11435" t="s">
        <v>11830</v>
      </c>
      <c r="G11435" t="s">
        <v>704</v>
      </c>
      <c r="H11435">
        <v>24916</v>
      </c>
    </row>
    <row r="11436" spans="2:8" hidden="1" x14ac:dyDescent="0.25">
      <c r="B11436" t="s">
        <v>697</v>
      </c>
      <c r="C11436" t="s">
        <v>701</v>
      </c>
      <c r="D11436" t="s">
        <v>698</v>
      </c>
      <c r="E11436" t="s">
        <v>702</v>
      </c>
      <c r="F11436" t="s">
        <v>11831</v>
      </c>
      <c r="G11436" t="s">
        <v>704</v>
      </c>
      <c r="H11436">
        <v>24917</v>
      </c>
    </row>
    <row r="11437" spans="2:8" hidden="1" x14ac:dyDescent="0.25">
      <c r="B11437" t="s">
        <v>697</v>
      </c>
      <c r="C11437" t="s">
        <v>701</v>
      </c>
      <c r="D11437" t="s">
        <v>698</v>
      </c>
      <c r="E11437" t="s">
        <v>702</v>
      </c>
      <c r="F11437" t="s">
        <v>11832</v>
      </c>
      <c r="G11437" t="s">
        <v>704</v>
      </c>
      <c r="H11437">
        <v>24918</v>
      </c>
    </row>
    <row r="11438" spans="2:8" hidden="1" x14ac:dyDescent="0.25">
      <c r="B11438" t="s">
        <v>697</v>
      </c>
      <c r="C11438" t="s">
        <v>701</v>
      </c>
      <c r="D11438" t="s">
        <v>698</v>
      </c>
      <c r="E11438" t="s">
        <v>702</v>
      </c>
      <c r="F11438" t="s">
        <v>11833</v>
      </c>
      <c r="G11438" t="s">
        <v>704</v>
      </c>
      <c r="H11438">
        <v>24919</v>
      </c>
    </row>
    <row r="11439" spans="2:8" hidden="1" x14ac:dyDescent="0.25">
      <c r="B11439" t="s">
        <v>697</v>
      </c>
      <c r="C11439" t="s">
        <v>701</v>
      </c>
      <c r="D11439" t="s">
        <v>698</v>
      </c>
      <c r="E11439" t="s">
        <v>702</v>
      </c>
      <c r="F11439" t="s">
        <v>11834</v>
      </c>
      <c r="G11439" t="s">
        <v>704</v>
      </c>
      <c r="H11439">
        <v>24920</v>
      </c>
    </row>
    <row r="11440" spans="2:8" hidden="1" x14ac:dyDescent="0.25">
      <c r="B11440" t="s">
        <v>697</v>
      </c>
      <c r="C11440" t="s">
        <v>701</v>
      </c>
      <c r="D11440" t="s">
        <v>698</v>
      </c>
      <c r="E11440" t="s">
        <v>702</v>
      </c>
      <c r="F11440" t="s">
        <v>11835</v>
      </c>
      <c r="G11440" t="s">
        <v>704</v>
      </c>
      <c r="H11440">
        <v>24921</v>
      </c>
    </row>
    <row r="11441" spans="2:8" hidden="1" x14ac:dyDescent="0.25">
      <c r="B11441" t="s">
        <v>697</v>
      </c>
      <c r="C11441" t="s">
        <v>701</v>
      </c>
      <c r="D11441" t="s">
        <v>698</v>
      </c>
      <c r="E11441" t="s">
        <v>702</v>
      </c>
      <c r="F11441" t="s">
        <v>11836</v>
      </c>
      <c r="G11441" t="s">
        <v>704</v>
      </c>
      <c r="H11441">
        <v>24922</v>
      </c>
    </row>
    <row r="11442" spans="2:8" hidden="1" x14ac:dyDescent="0.25">
      <c r="B11442" t="s">
        <v>697</v>
      </c>
      <c r="C11442" t="s">
        <v>701</v>
      </c>
      <c r="D11442" t="s">
        <v>698</v>
      </c>
      <c r="E11442" t="s">
        <v>702</v>
      </c>
      <c r="F11442" t="s">
        <v>11837</v>
      </c>
      <c r="G11442" t="s">
        <v>704</v>
      </c>
      <c r="H11442">
        <v>24923</v>
      </c>
    </row>
    <row r="11443" spans="2:8" hidden="1" x14ac:dyDescent="0.25">
      <c r="B11443" t="s">
        <v>697</v>
      </c>
      <c r="C11443" t="s">
        <v>701</v>
      </c>
      <c r="D11443" t="s">
        <v>698</v>
      </c>
      <c r="E11443" t="s">
        <v>702</v>
      </c>
      <c r="F11443" t="s">
        <v>11838</v>
      </c>
      <c r="G11443" t="s">
        <v>704</v>
      </c>
      <c r="H11443">
        <v>24924</v>
      </c>
    </row>
    <row r="11444" spans="2:8" hidden="1" x14ac:dyDescent="0.25">
      <c r="B11444" t="s">
        <v>697</v>
      </c>
      <c r="C11444" t="s">
        <v>701</v>
      </c>
      <c r="D11444" t="s">
        <v>698</v>
      </c>
      <c r="E11444" t="s">
        <v>702</v>
      </c>
      <c r="F11444" t="s">
        <v>11839</v>
      </c>
      <c r="G11444" t="s">
        <v>704</v>
      </c>
      <c r="H11444">
        <v>24925</v>
      </c>
    </row>
    <row r="11445" spans="2:8" hidden="1" x14ac:dyDescent="0.25">
      <c r="B11445" t="s">
        <v>697</v>
      </c>
      <c r="C11445" t="s">
        <v>701</v>
      </c>
      <c r="D11445" t="s">
        <v>698</v>
      </c>
      <c r="E11445" t="s">
        <v>702</v>
      </c>
      <c r="F11445" t="s">
        <v>11840</v>
      </c>
      <c r="G11445" t="s">
        <v>704</v>
      </c>
      <c r="H11445">
        <v>24926</v>
      </c>
    </row>
    <row r="11446" spans="2:8" hidden="1" x14ac:dyDescent="0.25">
      <c r="B11446" t="s">
        <v>697</v>
      </c>
      <c r="C11446" t="s">
        <v>701</v>
      </c>
      <c r="D11446" t="s">
        <v>698</v>
      </c>
      <c r="E11446" t="s">
        <v>702</v>
      </c>
      <c r="F11446" t="s">
        <v>11841</v>
      </c>
      <c r="G11446" t="s">
        <v>704</v>
      </c>
      <c r="H11446">
        <v>24927</v>
      </c>
    </row>
    <row r="11447" spans="2:8" hidden="1" x14ac:dyDescent="0.25">
      <c r="B11447" t="s">
        <v>697</v>
      </c>
      <c r="C11447" t="s">
        <v>701</v>
      </c>
      <c r="D11447" t="s">
        <v>698</v>
      </c>
      <c r="E11447" t="s">
        <v>702</v>
      </c>
      <c r="F11447" t="s">
        <v>11842</v>
      </c>
      <c r="G11447" t="s">
        <v>704</v>
      </c>
      <c r="H11447">
        <v>24928</v>
      </c>
    </row>
    <row r="11448" spans="2:8" hidden="1" x14ac:dyDescent="0.25">
      <c r="B11448" t="s">
        <v>697</v>
      </c>
      <c r="C11448" t="s">
        <v>701</v>
      </c>
      <c r="D11448" t="s">
        <v>698</v>
      </c>
      <c r="E11448" t="s">
        <v>702</v>
      </c>
      <c r="F11448" t="s">
        <v>11843</v>
      </c>
      <c r="G11448" t="s">
        <v>704</v>
      </c>
      <c r="H11448">
        <v>24929</v>
      </c>
    </row>
    <row r="11449" spans="2:8" hidden="1" x14ac:dyDescent="0.25">
      <c r="B11449" t="s">
        <v>697</v>
      </c>
      <c r="C11449" t="s">
        <v>701</v>
      </c>
      <c r="D11449" t="s">
        <v>698</v>
      </c>
      <c r="E11449" t="s">
        <v>702</v>
      </c>
      <c r="F11449" t="s">
        <v>11844</v>
      </c>
      <c r="G11449" t="s">
        <v>704</v>
      </c>
      <c r="H11449">
        <v>24930</v>
      </c>
    </row>
    <row r="11450" spans="2:8" hidden="1" x14ac:dyDescent="0.25">
      <c r="B11450" t="s">
        <v>697</v>
      </c>
      <c r="C11450" t="s">
        <v>701</v>
      </c>
      <c r="D11450" t="s">
        <v>698</v>
      </c>
      <c r="E11450" t="s">
        <v>702</v>
      </c>
      <c r="F11450" t="s">
        <v>11845</v>
      </c>
      <c r="G11450" t="s">
        <v>704</v>
      </c>
      <c r="H11450">
        <v>24931</v>
      </c>
    </row>
    <row r="11451" spans="2:8" hidden="1" x14ac:dyDescent="0.25">
      <c r="B11451" t="s">
        <v>697</v>
      </c>
      <c r="C11451" t="s">
        <v>701</v>
      </c>
      <c r="D11451" t="s">
        <v>698</v>
      </c>
      <c r="E11451" t="s">
        <v>702</v>
      </c>
      <c r="F11451" t="s">
        <v>11846</v>
      </c>
      <c r="G11451" t="s">
        <v>704</v>
      </c>
      <c r="H11451">
        <v>24932</v>
      </c>
    </row>
    <row r="11452" spans="2:8" hidden="1" x14ac:dyDescent="0.25">
      <c r="B11452" t="s">
        <v>697</v>
      </c>
      <c r="C11452" t="s">
        <v>701</v>
      </c>
      <c r="D11452" t="s">
        <v>698</v>
      </c>
      <c r="E11452" t="s">
        <v>702</v>
      </c>
      <c r="F11452" t="s">
        <v>11847</v>
      </c>
      <c r="G11452" t="s">
        <v>704</v>
      </c>
      <c r="H11452">
        <v>24933</v>
      </c>
    </row>
    <row r="11453" spans="2:8" hidden="1" x14ac:dyDescent="0.25">
      <c r="B11453" t="s">
        <v>697</v>
      </c>
      <c r="C11453" t="s">
        <v>701</v>
      </c>
      <c r="D11453" t="s">
        <v>698</v>
      </c>
      <c r="E11453" t="s">
        <v>702</v>
      </c>
      <c r="F11453" t="s">
        <v>11848</v>
      </c>
      <c r="G11453" t="s">
        <v>704</v>
      </c>
      <c r="H11453">
        <v>24934</v>
      </c>
    </row>
    <row r="11454" spans="2:8" hidden="1" x14ac:dyDescent="0.25">
      <c r="B11454" t="s">
        <v>697</v>
      </c>
      <c r="C11454" t="s">
        <v>701</v>
      </c>
      <c r="D11454" t="s">
        <v>698</v>
      </c>
      <c r="E11454" t="s">
        <v>702</v>
      </c>
      <c r="F11454" t="s">
        <v>11849</v>
      </c>
      <c r="G11454" t="s">
        <v>704</v>
      </c>
      <c r="H11454">
        <v>24935</v>
      </c>
    </row>
    <row r="11455" spans="2:8" hidden="1" x14ac:dyDescent="0.25">
      <c r="B11455" t="s">
        <v>697</v>
      </c>
      <c r="C11455" t="s">
        <v>701</v>
      </c>
      <c r="D11455" t="s">
        <v>698</v>
      </c>
      <c r="E11455" t="s">
        <v>702</v>
      </c>
      <c r="F11455" t="s">
        <v>11850</v>
      </c>
      <c r="G11455" t="s">
        <v>704</v>
      </c>
      <c r="H11455">
        <v>24936</v>
      </c>
    </row>
    <row r="11456" spans="2:8" hidden="1" x14ac:dyDescent="0.25">
      <c r="B11456" t="s">
        <v>697</v>
      </c>
      <c r="C11456" t="s">
        <v>701</v>
      </c>
      <c r="D11456" t="s">
        <v>698</v>
      </c>
      <c r="E11456" t="s">
        <v>702</v>
      </c>
      <c r="F11456" t="s">
        <v>11851</v>
      </c>
      <c r="G11456" t="s">
        <v>704</v>
      </c>
      <c r="H11456">
        <v>24937</v>
      </c>
    </row>
    <row r="11457" spans="2:8" hidden="1" x14ac:dyDescent="0.25">
      <c r="B11457" t="s">
        <v>697</v>
      </c>
      <c r="C11457" t="s">
        <v>701</v>
      </c>
      <c r="D11457" t="s">
        <v>698</v>
      </c>
      <c r="E11457" t="s">
        <v>702</v>
      </c>
      <c r="F11457" t="s">
        <v>11852</v>
      </c>
      <c r="G11457" t="s">
        <v>704</v>
      </c>
      <c r="H11457">
        <v>24938</v>
      </c>
    </row>
    <row r="11458" spans="2:8" hidden="1" x14ac:dyDescent="0.25">
      <c r="B11458" t="s">
        <v>697</v>
      </c>
      <c r="C11458" t="s">
        <v>701</v>
      </c>
      <c r="D11458" t="s">
        <v>698</v>
      </c>
      <c r="E11458" t="s">
        <v>702</v>
      </c>
      <c r="F11458" t="s">
        <v>11853</v>
      </c>
      <c r="G11458" t="s">
        <v>704</v>
      </c>
      <c r="H11458">
        <v>24939</v>
      </c>
    </row>
    <row r="11459" spans="2:8" hidden="1" x14ac:dyDescent="0.25">
      <c r="B11459" t="s">
        <v>697</v>
      </c>
      <c r="C11459" t="s">
        <v>701</v>
      </c>
      <c r="D11459" t="s">
        <v>698</v>
      </c>
      <c r="E11459" t="s">
        <v>702</v>
      </c>
      <c r="F11459" t="s">
        <v>11854</v>
      </c>
      <c r="G11459" t="s">
        <v>704</v>
      </c>
      <c r="H11459">
        <v>24940</v>
      </c>
    </row>
    <row r="11460" spans="2:8" hidden="1" x14ac:dyDescent="0.25">
      <c r="B11460" t="s">
        <v>697</v>
      </c>
      <c r="C11460" t="s">
        <v>701</v>
      </c>
      <c r="D11460" t="s">
        <v>698</v>
      </c>
      <c r="E11460" t="s">
        <v>702</v>
      </c>
      <c r="F11460" t="s">
        <v>11855</v>
      </c>
      <c r="G11460" t="s">
        <v>704</v>
      </c>
      <c r="H11460">
        <v>24941</v>
      </c>
    </row>
    <row r="11461" spans="2:8" hidden="1" x14ac:dyDescent="0.25">
      <c r="B11461" t="s">
        <v>697</v>
      </c>
      <c r="C11461" t="s">
        <v>701</v>
      </c>
      <c r="D11461" t="s">
        <v>698</v>
      </c>
      <c r="E11461" t="s">
        <v>702</v>
      </c>
      <c r="F11461" t="s">
        <v>11856</v>
      </c>
      <c r="G11461" t="s">
        <v>704</v>
      </c>
      <c r="H11461">
        <v>24942</v>
      </c>
    </row>
    <row r="11462" spans="2:8" hidden="1" x14ac:dyDescent="0.25">
      <c r="B11462" t="s">
        <v>697</v>
      </c>
      <c r="C11462" t="s">
        <v>701</v>
      </c>
      <c r="D11462" t="s">
        <v>698</v>
      </c>
      <c r="E11462" t="s">
        <v>702</v>
      </c>
      <c r="F11462" t="s">
        <v>11857</v>
      </c>
      <c r="G11462" t="s">
        <v>704</v>
      </c>
      <c r="H11462">
        <v>24944</v>
      </c>
    </row>
    <row r="11463" spans="2:8" hidden="1" x14ac:dyDescent="0.25">
      <c r="B11463" t="s">
        <v>697</v>
      </c>
      <c r="C11463" t="s">
        <v>701</v>
      </c>
      <c r="D11463" t="s">
        <v>698</v>
      </c>
      <c r="E11463" t="s">
        <v>702</v>
      </c>
      <c r="F11463" t="s">
        <v>11858</v>
      </c>
      <c r="G11463" t="s">
        <v>704</v>
      </c>
      <c r="H11463">
        <v>24946</v>
      </c>
    </row>
    <row r="11464" spans="2:8" hidden="1" x14ac:dyDescent="0.25">
      <c r="B11464" t="s">
        <v>697</v>
      </c>
      <c r="C11464" t="s">
        <v>701</v>
      </c>
      <c r="D11464" t="s">
        <v>698</v>
      </c>
      <c r="E11464" t="s">
        <v>702</v>
      </c>
      <c r="F11464" t="s">
        <v>11859</v>
      </c>
      <c r="G11464" t="s">
        <v>704</v>
      </c>
      <c r="H11464">
        <v>24949</v>
      </c>
    </row>
    <row r="11465" spans="2:8" hidden="1" x14ac:dyDescent="0.25">
      <c r="B11465" t="s">
        <v>697</v>
      </c>
      <c r="C11465" t="s">
        <v>701</v>
      </c>
      <c r="D11465" t="s">
        <v>698</v>
      </c>
      <c r="E11465" t="s">
        <v>702</v>
      </c>
      <c r="F11465" t="s">
        <v>11860</v>
      </c>
      <c r="G11465" t="s">
        <v>704</v>
      </c>
      <c r="H11465">
        <v>24951</v>
      </c>
    </row>
    <row r="11466" spans="2:8" hidden="1" x14ac:dyDescent="0.25">
      <c r="B11466" t="s">
        <v>697</v>
      </c>
      <c r="C11466" t="s">
        <v>701</v>
      </c>
      <c r="D11466" t="s">
        <v>698</v>
      </c>
      <c r="E11466" t="s">
        <v>702</v>
      </c>
      <c r="F11466" t="s">
        <v>11861</v>
      </c>
      <c r="G11466" t="s">
        <v>704</v>
      </c>
      <c r="H11466">
        <v>24953</v>
      </c>
    </row>
    <row r="11467" spans="2:8" hidden="1" x14ac:dyDescent="0.25">
      <c r="B11467" t="s">
        <v>697</v>
      </c>
      <c r="C11467" t="s">
        <v>701</v>
      </c>
      <c r="D11467" t="s">
        <v>698</v>
      </c>
      <c r="E11467" t="s">
        <v>702</v>
      </c>
      <c r="F11467" t="s">
        <v>11862</v>
      </c>
      <c r="G11467" t="s">
        <v>704</v>
      </c>
      <c r="H11467">
        <v>24955</v>
      </c>
    </row>
    <row r="11468" spans="2:8" hidden="1" x14ac:dyDescent="0.25">
      <c r="B11468" t="s">
        <v>697</v>
      </c>
      <c r="C11468" t="s">
        <v>701</v>
      </c>
      <c r="D11468" t="s">
        <v>698</v>
      </c>
      <c r="E11468" t="s">
        <v>702</v>
      </c>
      <c r="F11468" t="s">
        <v>11863</v>
      </c>
      <c r="G11468" t="s">
        <v>704</v>
      </c>
      <c r="H11468">
        <v>24957</v>
      </c>
    </row>
    <row r="11469" spans="2:8" hidden="1" x14ac:dyDescent="0.25">
      <c r="B11469" t="s">
        <v>697</v>
      </c>
      <c r="C11469" t="s">
        <v>701</v>
      </c>
      <c r="D11469" t="s">
        <v>698</v>
      </c>
      <c r="E11469" t="s">
        <v>702</v>
      </c>
      <c r="F11469" t="s">
        <v>11864</v>
      </c>
      <c r="G11469" t="s">
        <v>704</v>
      </c>
      <c r="H11469">
        <v>24959</v>
      </c>
    </row>
    <row r="11470" spans="2:8" hidden="1" x14ac:dyDescent="0.25">
      <c r="B11470" t="s">
        <v>697</v>
      </c>
      <c r="C11470" t="s">
        <v>701</v>
      </c>
      <c r="D11470" t="s">
        <v>698</v>
      </c>
      <c r="E11470" t="s">
        <v>702</v>
      </c>
      <c r="F11470" t="s">
        <v>11865</v>
      </c>
      <c r="G11470" t="s">
        <v>704</v>
      </c>
      <c r="H11470">
        <v>24961</v>
      </c>
    </row>
    <row r="11471" spans="2:8" hidden="1" x14ac:dyDescent="0.25">
      <c r="B11471" t="s">
        <v>697</v>
      </c>
      <c r="C11471" t="s">
        <v>701</v>
      </c>
      <c r="D11471" t="s">
        <v>698</v>
      </c>
      <c r="E11471" t="s">
        <v>702</v>
      </c>
      <c r="F11471" t="s">
        <v>11866</v>
      </c>
      <c r="G11471" t="s">
        <v>704</v>
      </c>
      <c r="H11471">
        <v>24963</v>
      </c>
    </row>
    <row r="11472" spans="2:8" hidden="1" x14ac:dyDescent="0.25">
      <c r="B11472" t="s">
        <v>697</v>
      </c>
      <c r="C11472" t="s">
        <v>701</v>
      </c>
      <c r="D11472" t="s">
        <v>698</v>
      </c>
      <c r="E11472" t="s">
        <v>702</v>
      </c>
      <c r="F11472" t="s">
        <v>11867</v>
      </c>
      <c r="G11472" t="s">
        <v>704</v>
      </c>
      <c r="H11472">
        <v>24971</v>
      </c>
    </row>
    <row r="11473" spans="2:8" hidden="1" x14ac:dyDescent="0.25">
      <c r="B11473" t="s">
        <v>697</v>
      </c>
      <c r="C11473" t="s">
        <v>701</v>
      </c>
      <c r="D11473" t="s">
        <v>698</v>
      </c>
      <c r="E11473" t="s">
        <v>702</v>
      </c>
      <c r="F11473" t="s">
        <v>11868</v>
      </c>
      <c r="G11473" t="s">
        <v>704</v>
      </c>
      <c r="H11473">
        <v>24973</v>
      </c>
    </row>
    <row r="11474" spans="2:8" hidden="1" x14ac:dyDescent="0.25">
      <c r="B11474" t="s">
        <v>697</v>
      </c>
      <c r="C11474" t="s">
        <v>701</v>
      </c>
      <c r="D11474" t="s">
        <v>698</v>
      </c>
      <c r="E11474" t="s">
        <v>702</v>
      </c>
      <c r="F11474" t="s">
        <v>11869</v>
      </c>
      <c r="G11474" t="s">
        <v>704</v>
      </c>
      <c r="H11474">
        <v>24975</v>
      </c>
    </row>
    <row r="11475" spans="2:8" hidden="1" x14ac:dyDescent="0.25">
      <c r="B11475" t="s">
        <v>697</v>
      </c>
      <c r="C11475" t="s">
        <v>701</v>
      </c>
      <c r="D11475" t="s">
        <v>698</v>
      </c>
      <c r="E11475" t="s">
        <v>702</v>
      </c>
      <c r="F11475" t="s">
        <v>11870</v>
      </c>
      <c r="G11475" t="s">
        <v>704</v>
      </c>
      <c r="H11475">
        <v>24977</v>
      </c>
    </row>
    <row r="11476" spans="2:8" hidden="1" x14ac:dyDescent="0.25">
      <c r="B11476" t="s">
        <v>697</v>
      </c>
      <c r="C11476" t="s">
        <v>701</v>
      </c>
      <c r="D11476" t="s">
        <v>698</v>
      </c>
      <c r="E11476" t="s">
        <v>702</v>
      </c>
      <c r="F11476" t="s">
        <v>11871</v>
      </c>
      <c r="G11476" t="s">
        <v>704</v>
      </c>
      <c r="H11476">
        <v>24979</v>
      </c>
    </row>
    <row r="11477" spans="2:8" hidden="1" x14ac:dyDescent="0.25">
      <c r="B11477" t="s">
        <v>697</v>
      </c>
      <c r="C11477" t="s">
        <v>701</v>
      </c>
      <c r="D11477" t="s">
        <v>698</v>
      </c>
      <c r="E11477" t="s">
        <v>702</v>
      </c>
      <c r="F11477" t="s">
        <v>11872</v>
      </c>
      <c r="G11477" t="s">
        <v>704</v>
      </c>
      <c r="H11477">
        <v>24980</v>
      </c>
    </row>
    <row r="11478" spans="2:8" hidden="1" x14ac:dyDescent="0.25">
      <c r="B11478" t="s">
        <v>697</v>
      </c>
      <c r="C11478" t="s">
        <v>701</v>
      </c>
      <c r="D11478" t="s">
        <v>698</v>
      </c>
      <c r="E11478" t="s">
        <v>702</v>
      </c>
      <c r="F11478" t="s">
        <v>11873</v>
      </c>
      <c r="G11478" t="s">
        <v>704</v>
      </c>
      <c r="H11478">
        <v>24981</v>
      </c>
    </row>
    <row r="11479" spans="2:8" hidden="1" x14ac:dyDescent="0.25">
      <c r="B11479" t="s">
        <v>697</v>
      </c>
      <c r="C11479" t="s">
        <v>701</v>
      </c>
      <c r="D11479" t="s">
        <v>698</v>
      </c>
      <c r="E11479" t="s">
        <v>702</v>
      </c>
      <c r="F11479" t="s">
        <v>11874</v>
      </c>
      <c r="G11479" t="s">
        <v>704</v>
      </c>
      <c r="H11479">
        <v>24982</v>
      </c>
    </row>
    <row r="11480" spans="2:8" hidden="1" x14ac:dyDescent="0.25">
      <c r="B11480" t="s">
        <v>697</v>
      </c>
      <c r="C11480" t="s">
        <v>701</v>
      </c>
      <c r="D11480" t="s">
        <v>698</v>
      </c>
      <c r="E11480" t="s">
        <v>702</v>
      </c>
      <c r="F11480" t="s">
        <v>11875</v>
      </c>
      <c r="G11480" t="s">
        <v>704</v>
      </c>
      <c r="H11480">
        <v>24983</v>
      </c>
    </row>
    <row r="11481" spans="2:8" hidden="1" x14ac:dyDescent="0.25">
      <c r="B11481" t="s">
        <v>697</v>
      </c>
      <c r="C11481" t="s">
        <v>701</v>
      </c>
      <c r="D11481" t="s">
        <v>698</v>
      </c>
      <c r="E11481" t="s">
        <v>702</v>
      </c>
      <c r="F11481" t="s">
        <v>11876</v>
      </c>
      <c r="G11481" t="s">
        <v>704</v>
      </c>
      <c r="H11481">
        <v>24984</v>
      </c>
    </row>
    <row r="11482" spans="2:8" hidden="1" x14ac:dyDescent="0.25">
      <c r="B11482" t="s">
        <v>697</v>
      </c>
      <c r="C11482" t="s">
        <v>701</v>
      </c>
      <c r="D11482" t="s">
        <v>698</v>
      </c>
      <c r="E11482" t="s">
        <v>702</v>
      </c>
      <c r="F11482" t="s">
        <v>11877</v>
      </c>
      <c r="G11482" t="s">
        <v>704</v>
      </c>
      <c r="H11482">
        <v>24985</v>
      </c>
    </row>
    <row r="11483" spans="2:8" hidden="1" x14ac:dyDescent="0.25">
      <c r="B11483" t="s">
        <v>697</v>
      </c>
      <c r="C11483" t="s">
        <v>701</v>
      </c>
      <c r="D11483" t="s">
        <v>698</v>
      </c>
      <c r="E11483" t="s">
        <v>702</v>
      </c>
      <c r="F11483" t="s">
        <v>11878</v>
      </c>
      <c r="G11483" t="s">
        <v>704</v>
      </c>
      <c r="H11483">
        <v>24986</v>
      </c>
    </row>
    <row r="11484" spans="2:8" hidden="1" x14ac:dyDescent="0.25">
      <c r="B11484" t="s">
        <v>697</v>
      </c>
      <c r="C11484" t="s">
        <v>701</v>
      </c>
      <c r="D11484" t="s">
        <v>698</v>
      </c>
      <c r="E11484" t="s">
        <v>702</v>
      </c>
      <c r="F11484" t="s">
        <v>11879</v>
      </c>
      <c r="G11484" t="s">
        <v>704</v>
      </c>
      <c r="H11484">
        <v>24987</v>
      </c>
    </row>
    <row r="11485" spans="2:8" hidden="1" x14ac:dyDescent="0.25">
      <c r="B11485" t="s">
        <v>697</v>
      </c>
      <c r="C11485" t="s">
        <v>701</v>
      </c>
      <c r="D11485" t="s">
        <v>698</v>
      </c>
      <c r="E11485" t="s">
        <v>702</v>
      </c>
      <c r="F11485" t="s">
        <v>11880</v>
      </c>
      <c r="G11485" t="s">
        <v>704</v>
      </c>
      <c r="H11485">
        <v>24988</v>
      </c>
    </row>
    <row r="11486" spans="2:8" hidden="1" x14ac:dyDescent="0.25">
      <c r="B11486" t="s">
        <v>697</v>
      </c>
      <c r="C11486" t="s">
        <v>701</v>
      </c>
      <c r="D11486" t="s">
        <v>698</v>
      </c>
      <c r="E11486" t="s">
        <v>702</v>
      </c>
      <c r="F11486" t="s">
        <v>11881</v>
      </c>
      <c r="G11486" t="s">
        <v>704</v>
      </c>
      <c r="H11486">
        <v>24989</v>
      </c>
    </row>
    <row r="11487" spans="2:8" hidden="1" x14ac:dyDescent="0.25">
      <c r="B11487" t="s">
        <v>697</v>
      </c>
      <c r="C11487" t="s">
        <v>701</v>
      </c>
      <c r="D11487" t="s">
        <v>698</v>
      </c>
      <c r="E11487" t="s">
        <v>702</v>
      </c>
      <c r="F11487" t="s">
        <v>11882</v>
      </c>
      <c r="G11487" t="s">
        <v>704</v>
      </c>
      <c r="H11487">
        <v>24990</v>
      </c>
    </row>
    <row r="11488" spans="2:8" hidden="1" x14ac:dyDescent="0.25">
      <c r="B11488" t="s">
        <v>697</v>
      </c>
      <c r="C11488" t="s">
        <v>701</v>
      </c>
      <c r="D11488" t="s">
        <v>698</v>
      </c>
      <c r="E11488" t="s">
        <v>702</v>
      </c>
      <c r="F11488" t="s">
        <v>11883</v>
      </c>
      <c r="G11488" t="s">
        <v>704</v>
      </c>
      <c r="H11488">
        <v>24991</v>
      </c>
    </row>
    <row r="11489" spans="2:8" hidden="1" x14ac:dyDescent="0.25">
      <c r="B11489" t="s">
        <v>697</v>
      </c>
      <c r="C11489" t="s">
        <v>701</v>
      </c>
      <c r="D11489" t="s">
        <v>698</v>
      </c>
      <c r="E11489" t="s">
        <v>702</v>
      </c>
      <c r="F11489" t="s">
        <v>11884</v>
      </c>
      <c r="G11489" t="s">
        <v>704</v>
      </c>
      <c r="H11489">
        <v>24992</v>
      </c>
    </row>
    <row r="11490" spans="2:8" hidden="1" x14ac:dyDescent="0.25">
      <c r="B11490" t="s">
        <v>697</v>
      </c>
      <c r="C11490" t="s">
        <v>701</v>
      </c>
      <c r="D11490" t="s">
        <v>698</v>
      </c>
      <c r="E11490" t="s">
        <v>702</v>
      </c>
      <c r="F11490" t="s">
        <v>11885</v>
      </c>
      <c r="G11490" t="s">
        <v>704</v>
      </c>
      <c r="H11490">
        <v>24993</v>
      </c>
    </row>
    <row r="11491" spans="2:8" hidden="1" x14ac:dyDescent="0.25">
      <c r="B11491" t="s">
        <v>697</v>
      </c>
      <c r="C11491" t="s">
        <v>701</v>
      </c>
      <c r="D11491" t="s">
        <v>698</v>
      </c>
      <c r="E11491" t="s">
        <v>702</v>
      </c>
      <c r="F11491" t="s">
        <v>11886</v>
      </c>
      <c r="G11491" t="s">
        <v>704</v>
      </c>
      <c r="H11491">
        <v>24994</v>
      </c>
    </row>
    <row r="11492" spans="2:8" hidden="1" x14ac:dyDescent="0.25">
      <c r="B11492" t="s">
        <v>697</v>
      </c>
      <c r="C11492" t="s">
        <v>701</v>
      </c>
      <c r="D11492" t="s">
        <v>698</v>
      </c>
      <c r="E11492" t="s">
        <v>702</v>
      </c>
      <c r="F11492" t="s">
        <v>11887</v>
      </c>
      <c r="G11492" t="s">
        <v>704</v>
      </c>
      <c r="H11492">
        <v>24996</v>
      </c>
    </row>
    <row r="11493" spans="2:8" hidden="1" x14ac:dyDescent="0.25">
      <c r="B11493" t="s">
        <v>697</v>
      </c>
      <c r="C11493" t="s">
        <v>701</v>
      </c>
      <c r="D11493" t="s">
        <v>698</v>
      </c>
      <c r="E11493" t="s">
        <v>702</v>
      </c>
      <c r="F11493" t="s">
        <v>11888</v>
      </c>
      <c r="G11493" t="s">
        <v>704</v>
      </c>
      <c r="H11493">
        <v>25001</v>
      </c>
    </row>
    <row r="11494" spans="2:8" hidden="1" x14ac:dyDescent="0.25">
      <c r="B11494" t="s">
        <v>697</v>
      </c>
      <c r="C11494" t="s">
        <v>701</v>
      </c>
      <c r="D11494" t="s">
        <v>698</v>
      </c>
      <c r="E11494" t="s">
        <v>702</v>
      </c>
      <c r="F11494" t="s">
        <v>11889</v>
      </c>
      <c r="G11494" t="s">
        <v>704</v>
      </c>
      <c r="H11494">
        <v>25004</v>
      </c>
    </row>
    <row r="11495" spans="2:8" hidden="1" x14ac:dyDescent="0.25">
      <c r="B11495" t="s">
        <v>697</v>
      </c>
      <c r="C11495" t="s">
        <v>701</v>
      </c>
      <c r="D11495" t="s">
        <v>698</v>
      </c>
      <c r="E11495" t="s">
        <v>702</v>
      </c>
      <c r="F11495" t="s">
        <v>11890</v>
      </c>
      <c r="G11495" t="s">
        <v>704</v>
      </c>
      <c r="H11495">
        <v>25007</v>
      </c>
    </row>
    <row r="11496" spans="2:8" hidden="1" x14ac:dyDescent="0.25">
      <c r="B11496" t="s">
        <v>697</v>
      </c>
      <c r="C11496" t="s">
        <v>701</v>
      </c>
      <c r="D11496" t="s">
        <v>698</v>
      </c>
      <c r="E11496" t="s">
        <v>702</v>
      </c>
      <c r="F11496" t="s">
        <v>11891</v>
      </c>
      <c r="G11496" t="s">
        <v>704</v>
      </c>
      <c r="H11496">
        <v>25010</v>
      </c>
    </row>
    <row r="11497" spans="2:8" hidden="1" x14ac:dyDescent="0.25">
      <c r="B11497" t="s">
        <v>697</v>
      </c>
      <c r="C11497" t="s">
        <v>701</v>
      </c>
      <c r="D11497" t="s">
        <v>698</v>
      </c>
      <c r="E11497" t="s">
        <v>702</v>
      </c>
      <c r="F11497" t="s">
        <v>11892</v>
      </c>
      <c r="G11497" t="s">
        <v>704</v>
      </c>
      <c r="H11497">
        <v>25013</v>
      </c>
    </row>
    <row r="11498" spans="2:8" hidden="1" x14ac:dyDescent="0.25">
      <c r="B11498" t="s">
        <v>697</v>
      </c>
      <c r="C11498" t="s">
        <v>701</v>
      </c>
      <c r="D11498" t="s">
        <v>698</v>
      </c>
      <c r="E11498" t="s">
        <v>702</v>
      </c>
      <c r="F11498" t="s">
        <v>11893</v>
      </c>
      <c r="G11498" t="s">
        <v>704</v>
      </c>
      <c r="H11498">
        <v>25016</v>
      </c>
    </row>
    <row r="11499" spans="2:8" hidden="1" x14ac:dyDescent="0.25">
      <c r="B11499" t="s">
        <v>697</v>
      </c>
      <c r="C11499" t="s">
        <v>701</v>
      </c>
      <c r="D11499" t="s">
        <v>698</v>
      </c>
      <c r="E11499" t="s">
        <v>702</v>
      </c>
      <c r="F11499" t="s">
        <v>11894</v>
      </c>
      <c r="G11499" t="s">
        <v>704</v>
      </c>
      <c r="H11499">
        <v>25019</v>
      </c>
    </row>
    <row r="11500" spans="2:8" hidden="1" x14ac:dyDescent="0.25">
      <c r="B11500" t="s">
        <v>697</v>
      </c>
      <c r="C11500" t="s">
        <v>701</v>
      </c>
      <c r="D11500" t="s">
        <v>698</v>
      </c>
      <c r="E11500" t="s">
        <v>702</v>
      </c>
      <c r="F11500" t="s">
        <v>11895</v>
      </c>
      <c r="G11500" t="s">
        <v>704</v>
      </c>
      <c r="H11500">
        <v>25022</v>
      </c>
    </row>
    <row r="11501" spans="2:8" hidden="1" x14ac:dyDescent="0.25">
      <c r="B11501" t="s">
        <v>697</v>
      </c>
      <c r="C11501" t="s">
        <v>701</v>
      </c>
      <c r="D11501" t="s">
        <v>698</v>
      </c>
      <c r="E11501" t="s">
        <v>702</v>
      </c>
      <c r="F11501" t="s">
        <v>11896</v>
      </c>
      <c r="G11501" t="s">
        <v>704</v>
      </c>
      <c r="H11501">
        <v>25025</v>
      </c>
    </row>
    <row r="11502" spans="2:8" hidden="1" x14ac:dyDescent="0.25">
      <c r="B11502" t="s">
        <v>697</v>
      </c>
      <c r="C11502" t="s">
        <v>701</v>
      </c>
      <c r="D11502" t="s">
        <v>698</v>
      </c>
      <c r="E11502" t="s">
        <v>702</v>
      </c>
      <c r="F11502" t="s">
        <v>11897</v>
      </c>
      <c r="G11502" t="s">
        <v>704</v>
      </c>
      <c r="H11502">
        <v>25028</v>
      </c>
    </row>
    <row r="11503" spans="2:8" hidden="1" x14ac:dyDescent="0.25">
      <c r="B11503" t="s">
        <v>697</v>
      </c>
      <c r="C11503" t="s">
        <v>701</v>
      </c>
      <c r="D11503" t="s">
        <v>698</v>
      </c>
      <c r="E11503" t="s">
        <v>702</v>
      </c>
      <c r="F11503" t="s">
        <v>11898</v>
      </c>
      <c r="G11503" t="s">
        <v>704</v>
      </c>
      <c r="H11503">
        <v>25031</v>
      </c>
    </row>
    <row r="11504" spans="2:8" hidden="1" x14ac:dyDescent="0.25">
      <c r="B11504" t="s">
        <v>697</v>
      </c>
      <c r="C11504" t="s">
        <v>701</v>
      </c>
      <c r="D11504" t="s">
        <v>698</v>
      </c>
      <c r="E11504" t="s">
        <v>702</v>
      </c>
      <c r="F11504" t="s">
        <v>11899</v>
      </c>
      <c r="G11504" t="s">
        <v>704</v>
      </c>
      <c r="H11504">
        <v>25034</v>
      </c>
    </row>
    <row r="11505" spans="2:8" hidden="1" x14ac:dyDescent="0.25">
      <c r="B11505" t="s">
        <v>697</v>
      </c>
      <c r="C11505" t="s">
        <v>701</v>
      </c>
      <c r="D11505" t="s">
        <v>698</v>
      </c>
      <c r="E11505" t="s">
        <v>702</v>
      </c>
      <c r="F11505" t="s">
        <v>11900</v>
      </c>
      <c r="G11505" t="s">
        <v>704</v>
      </c>
      <c r="H11505">
        <v>25037</v>
      </c>
    </row>
    <row r="11506" spans="2:8" hidden="1" x14ac:dyDescent="0.25">
      <c r="B11506" t="s">
        <v>697</v>
      </c>
      <c r="C11506" t="s">
        <v>701</v>
      </c>
      <c r="D11506" t="s">
        <v>698</v>
      </c>
      <c r="E11506" t="s">
        <v>702</v>
      </c>
      <c r="F11506" t="s">
        <v>11901</v>
      </c>
      <c r="G11506" t="s">
        <v>704</v>
      </c>
      <c r="H11506">
        <v>25042</v>
      </c>
    </row>
    <row r="11507" spans="2:8" hidden="1" x14ac:dyDescent="0.25">
      <c r="B11507" t="s">
        <v>697</v>
      </c>
      <c r="C11507" t="s">
        <v>701</v>
      </c>
      <c r="D11507" t="s">
        <v>698</v>
      </c>
      <c r="E11507" t="s">
        <v>702</v>
      </c>
      <c r="F11507" t="s">
        <v>11902</v>
      </c>
      <c r="G11507" t="s">
        <v>704</v>
      </c>
      <c r="H11507">
        <v>25044</v>
      </c>
    </row>
    <row r="11508" spans="2:8" hidden="1" x14ac:dyDescent="0.25">
      <c r="B11508" t="s">
        <v>697</v>
      </c>
      <c r="C11508" t="s">
        <v>701</v>
      </c>
      <c r="D11508" t="s">
        <v>698</v>
      </c>
      <c r="E11508" t="s">
        <v>702</v>
      </c>
      <c r="F11508" t="s">
        <v>11903</v>
      </c>
      <c r="G11508" t="s">
        <v>704</v>
      </c>
      <c r="H11508">
        <v>25046</v>
      </c>
    </row>
    <row r="11509" spans="2:8" hidden="1" x14ac:dyDescent="0.25">
      <c r="B11509" t="s">
        <v>697</v>
      </c>
      <c r="C11509" t="s">
        <v>701</v>
      </c>
      <c r="D11509" t="s">
        <v>698</v>
      </c>
      <c r="E11509" t="s">
        <v>702</v>
      </c>
      <c r="F11509" t="s">
        <v>11904</v>
      </c>
      <c r="G11509" t="s">
        <v>704</v>
      </c>
      <c r="H11509">
        <v>25048</v>
      </c>
    </row>
    <row r="11510" spans="2:8" hidden="1" x14ac:dyDescent="0.25">
      <c r="B11510" t="s">
        <v>697</v>
      </c>
      <c r="C11510" t="s">
        <v>701</v>
      </c>
      <c r="D11510" t="s">
        <v>698</v>
      </c>
      <c r="E11510" t="s">
        <v>702</v>
      </c>
      <c r="F11510" t="s">
        <v>11905</v>
      </c>
      <c r="G11510" t="s">
        <v>704</v>
      </c>
      <c r="H11510">
        <v>25050</v>
      </c>
    </row>
    <row r="11511" spans="2:8" hidden="1" x14ac:dyDescent="0.25">
      <c r="B11511" t="s">
        <v>697</v>
      </c>
      <c r="C11511" t="s">
        <v>701</v>
      </c>
      <c r="D11511" t="s">
        <v>698</v>
      </c>
      <c r="E11511" t="s">
        <v>702</v>
      </c>
      <c r="F11511" t="s">
        <v>11906</v>
      </c>
      <c r="G11511" t="s">
        <v>704</v>
      </c>
      <c r="H11511">
        <v>25052</v>
      </c>
    </row>
    <row r="11512" spans="2:8" hidden="1" x14ac:dyDescent="0.25">
      <c r="B11512" t="s">
        <v>697</v>
      </c>
      <c r="C11512" t="s">
        <v>701</v>
      </c>
      <c r="D11512" t="s">
        <v>698</v>
      </c>
      <c r="E11512" t="s">
        <v>702</v>
      </c>
      <c r="F11512" t="s">
        <v>11907</v>
      </c>
      <c r="G11512" t="s">
        <v>704</v>
      </c>
      <c r="H11512">
        <v>25054</v>
      </c>
    </row>
    <row r="11513" spans="2:8" hidden="1" x14ac:dyDescent="0.25">
      <c r="B11513" t="s">
        <v>697</v>
      </c>
      <c r="C11513" t="s">
        <v>701</v>
      </c>
      <c r="D11513" t="s">
        <v>698</v>
      </c>
      <c r="E11513" t="s">
        <v>702</v>
      </c>
      <c r="F11513" t="s">
        <v>11908</v>
      </c>
      <c r="G11513" t="s">
        <v>704</v>
      </c>
      <c r="H11513">
        <v>25056</v>
      </c>
    </row>
    <row r="11514" spans="2:8" hidden="1" x14ac:dyDescent="0.25">
      <c r="B11514" t="s">
        <v>697</v>
      </c>
      <c r="C11514" t="s">
        <v>701</v>
      </c>
      <c r="D11514" t="s">
        <v>698</v>
      </c>
      <c r="E11514" t="s">
        <v>702</v>
      </c>
      <c r="F11514" t="s">
        <v>11909</v>
      </c>
      <c r="G11514" t="s">
        <v>704</v>
      </c>
      <c r="H11514">
        <v>25059</v>
      </c>
    </row>
    <row r="11515" spans="2:8" hidden="1" x14ac:dyDescent="0.25">
      <c r="B11515" t="s">
        <v>697</v>
      </c>
      <c r="C11515" t="s">
        <v>701</v>
      </c>
      <c r="D11515" t="s">
        <v>698</v>
      </c>
      <c r="E11515" t="s">
        <v>702</v>
      </c>
      <c r="F11515" t="s">
        <v>11910</v>
      </c>
      <c r="G11515" t="s">
        <v>704</v>
      </c>
      <c r="H11515">
        <v>25063</v>
      </c>
    </row>
    <row r="11516" spans="2:8" hidden="1" x14ac:dyDescent="0.25">
      <c r="B11516" t="s">
        <v>697</v>
      </c>
      <c r="C11516" t="s">
        <v>701</v>
      </c>
      <c r="D11516" t="s">
        <v>698</v>
      </c>
      <c r="E11516" t="s">
        <v>702</v>
      </c>
      <c r="F11516" t="s">
        <v>11911</v>
      </c>
      <c r="G11516" t="s">
        <v>704</v>
      </c>
      <c r="H11516">
        <v>25066</v>
      </c>
    </row>
    <row r="11517" spans="2:8" hidden="1" x14ac:dyDescent="0.25">
      <c r="B11517" t="s">
        <v>697</v>
      </c>
      <c r="C11517" t="s">
        <v>701</v>
      </c>
      <c r="D11517" t="s">
        <v>698</v>
      </c>
      <c r="E11517" t="s">
        <v>702</v>
      </c>
      <c r="F11517" t="s">
        <v>11912</v>
      </c>
      <c r="G11517" t="s">
        <v>704</v>
      </c>
      <c r="H11517">
        <v>25069</v>
      </c>
    </row>
    <row r="11518" spans="2:8" hidden="1" x14ac:dyDescent="0.25">
      <c r="B11518" t="s">
        <v>697</v>
      </c>
      <c r="C11518" t="s">
        <v>701</v>
      </c>
      <c r="D11518" t="s">
        <v>698</v>
      </c>
      <c r="E11518" t="s">
        <v>702</v>
      </c>
      <c r="F11518" t="s">
        <v>11913</v>
      </c>
      <c r="G11518" t="s">
        <v>704</v>
      </c>
      <c r="H11518">
        <v>25071</v>
      </c>
    </row>
    <row r="11519" spans="2:8" hidden="1" x14ac:dyDescent="0.25">
      <c r="B11519" t="s">
        <v>697</v>
      </c>
      <c r="C11519" t="s">
        <v>701</v>
      </c>
      <c r="D11519" t="s">
        <v>698</v>
      </c>
      <c r="E11519" t="s">
        <v>702</v>
      </c>
      <c r="F11519" t="s">
        <v>11914</v>
      </c>
      <c r="G11519" t="s">
        <v>704</v>
      </c>
      <c r="H11519">
        <v>25072</v>
      </c>
    </row>
    <row r="11520" spans="2:8" hidden="1" x14ac:dyDescent="0.25">
      <c r="B11520" t="s">
        <v>697</v>
      </c>
      <c r="C11520" t="s">
        <v>701</v>
      </c>
      <c r="D11520" t="s">
        <v>698</v>
      </c>
      <c r="E11520" t="s">
        <v>702</v>
      </c>
      <c r="F11520" t="s">
        <v>11915</v>
      </c>
      <c r="G11520" t="s">
        <v>704</v>
      </c>
      <c r="H11520">
        <v>25074</v>
      </c>
    </row>
    <row r="11521" spans="2:8" hidden="1" x14ac:dyDescent="0.25">
      <c r="B11521" t="s">
        <v>697</v>
      </c>
      <c r="C11521" t="s">
        <v>701</v>
      </c>
      <c r="D11521" t="s">
        <v>698</v>
      </c>
      <c r="E11521" t="s">
        <v>702</v>
      </c>
      <c r="F11521" t="s">
        <v>11916</v>
      </c>
      <c r="G11521" t="s">
        <v>704</v>
      </c>
      <c r="H11521">
        <v>25075</v>
      </c>
    </row>
    <row r="11522" spans="2:8" hidden="1" x14ac:dyDescent="0.25">
      <c r="B11522" t="s">
        <v>697</v>
      </c>
      <c r="C11522" t="s">
        <v>701</v>
      </c>
      <c r="D11522" t="s">
        <v>698</v>
      </c>
      <c r="E11522" t="s">
        <v>702</v>
      </c>
      <c r="F11522" t="s">
        <v>11917</v>
      </c>
      <c r="G11522" t="s">
        <v>704</v>
      </c>
      <c r="H11522">
        <v>25077</v>
      </c>
    </row>
    <row r="11523" spans="2:8" hidden="1" x14ac:dyDescent="0.25">
      <c r="B11523" t="s">
        <v>697</v>
      </c>
      <c r="C11523" t="s">
        <v>701</v>
      </c>
      <c r="D11523" t="s">
        <v>698</v>
      </c>
      <c r="E11523" t="s">
        <v>702</v>
      </c>
      <c r="F11523" t="s">
        <v>11918</v>
      </c>
      <c r="G11523" t="s">
        <v>704</v>
      </c>
      <c r="H11523">
        <v>25078</v>
      </c>
    </row>
    <row r="11524" spans="2:8" hidden="1" x14ac:dyDescent="0.25">
      <c r="B11524" t="s">
        <v>697</v>
      </c>
      <c r="C11524" t="s">
        <v>701</v>
      </c>
      <c r="D11524" t="s">
        <v>698</v>
      </c>
      <c r="E11524" t="s">
        <v>702</v>
      </c>
      <c r="F11524" t="s">
        <v>11919</v>
      </c>
      <c r="G11524" t="s">
        <v>704</v>
      </c>
      <c r="H11524">
        <v>25080</v>
      </c>
    </row>
    <row r="11525" spans="2:8" hidden="1" x14ac:dyDescent="0.25">
      <c r="B11525" t="s">
        <v>697</v>
      </c>
      <c r="C11525" t="s">
        <v>701</v>
      </c>
      <c r="D11525" t="s">
        <v>698</v>
      </c>
      <c r="E11525" t="s">
        <v>702</v>
      </c>
      <c r="F11525" t="s">
        <v>11920</v>
      </c>
      <c r="G11525" t="s">
        <v>704</v>
      </c>
      <c r="H11525">
        <v>25081</v>
      </c>
    </row>
    <row r="11526" spans="2:8" hidden="1" x14ac:dyDescent="0.25">
      <c r="B11526" t="s">
        <v>697</v>
      </c>
      <c r="C11526" t="s">
        <v>701</v>
      </c>
      <c r="D11526" t="s">
        <v>698</v>
      </c>
      <c r="E11526" t="s">
        <v>702</v>
      </c>
      <c r="F11526" t="s">
        <v>11921</v>
      </c>
      <c r="G11526" t="s">
        <v>704</v>
      </c>
      <c r="H11526">
        <v>25083</v>
      </c>
    </row>
    <row r="11527" spans="2:8" hidden="1" x14ac:dyDescent="0.25">
      <c r="B11527" t="s">
        <v>697</v>
      </c>
      <c r="C11527" t="s">
        <v>701</v>
      </c>
      <c r="D11527" t="s">
        <v>698</v>
      </c>
      <c r="E11527" t="s">
        <v>702</v>
      </c>
      <c r="F11527" t="s">
        <v>11922</v>
      </c>
      <c r="G11527" t="s">
        <v>704</v>
      </c>
      <c r="H11527">
        <v>25084</v>
      </c>
    </row>
    <row r="11528" spans="2:8" hidden="1" x14ac:dyDescent="0.25">
      <c r="B11528" t="s">
        <v>697</v>
      </c>
      <c r="C11528" t="s">
        <v>701</v>
      </c>
      <c r="D11528" t="s">
        <v>698</v>
      </c>
      <c r="E11528" t="s">
        <v>702</v>
      </c>
      <c r="F11528" t="s">
        <v>11923</v>
      </c>
      <c r="G11528" t="s">
        <v>704</v>
      </c>
      <c r="H11528">
        <v>25086</v>
      </c>
    </row>
    <row r="11529" spans="2:8" hidden="1" x14ac:dyDescent="0.25">
      <c r="B11529" t="s">
        <v>697</v>
      </c>
      <c r="C11529" t="s">
        <v>701</v>
      </c>
      <c r="D11529" t="s">
        <v>698</v>
      </c>
      <c r="E11529" t="s">
        <v>702</v>
      </c>
      <c r="F11529" t="s">
        <v>11924</v>
      </c>
      <c r="G11529" t="s">
        <v>704</v>
      </c>
      <c r="H11529">
        <v>25087</v>
      </c>
    </row>
    <row r="11530" spans="2:8" hidden="1" x14ac:dyDescent="0.25">
      <c r="B11530" t="s">
        <v>697</v>
      </c>
      <c r="C11530" t="s">
        <v>701</v>
      </c>
      <c r="D11530" t="s">
        <v>698</v>
      </c>
      <c r="E11530" t="s">
        <v>702</v>
      </c>
      <c r="F11530" t="s">
        <v>11925</v>
      </c>
      <c r="G11530" t="s">
        <v>704</v>
      </c>
      <c r="H11530">
        <v>25090</v>
      </c>
    </row>
    <row r="11531" spans="2:8" hidden="1" x14ac:dyDescent="0.25">
      <c r="B11531" t="s">
        <v>697</v>
      </c>
      <c r="C11531" t="s">
        <v>701</v>
      </c>
      <c r="D11531" t="s">
        <v>698</v>
      </c>
      <c r="E11531" t="s">
        <v>702</v>
      </c>
      <c r="F11531" t="s">
        <v>11926</v>
      </c>
      <c r="G11531" t="s">
        <v>704</v>
      </c>
      <c r="H11531">
        <v>25093</v>
      </c>
    </row>
    <row r="11532" spans="2:8" hidden="1" x14ac:dyDescent="0.25">
      <c r="B11532" t="s">
        <v>697</v>
      </c>
      <c r="C11532" t="s">
        <v>701</v>
      </c>
      <c r="D11532" t="s">
        <v>698</v>
      </c>
      <c r="E11532" t="s">
        <v>702</v>
      </c>
      <c r="F11532" t="s">
        <v>11927</v>
      </c>
      <c r="G11532" t="s">
        <v>704</v>
      </c>
      <c r="H11532">
        <v>25096</v>
      </c>
    </row>
    <row r="11533" spans="2:8" hidden="1" x14ac:dyDescent="0.25">
      <c r="B11533" t="s">
        <v>697</v>
      </c>
      <c r="C11533" t="s">
        <v>701</v>
      </c>
      <c r="D11533" t="s">
        <v>698</v>
      </c>
      <c r="E11533" t="s">
        <v>702</v>
      </c>
      <c r="F11533" t="s">
        <v>11928</v>
      </c>
      <c r="G11533" t="s">
        <v>704</v>
      </c>
      <c r="H11533">
        <v>25099</v>
      </c>
    </row>
    <row r="11534" spans="2:8" hidden="1" x14ac:dyDescent="0.25">
      <c r="B11534" t="s">
        <v>697</v>
      </c>
      <c r="C11534" t="s">
        <v>701</v>
      </c>
      <c r="D11534" t="s">
        <v>698</v>
      </c>
      <c r="E11534" t="s">
        <v>702</v>
      </c>
      <c r="F11534" t="s">
        <v>11929</v>
      </c>
      <c r="G11534" t="s">
        <v>704</v>
      </c>
      <c r="H11534">
        <v>25102</v>
      </c>
    </row>
    <row r="11535" spans="2:8" hidden="1" x14ac:dyDescent="0.25">
      <c r="B11535" t="s">
        <v>697</v>
      </c>
      <c r="C11535" t="s">
        <v>701</v>
      </c>
      <c r="D11535" t="s">
        <v>698</v>
      </c>
      <c r="E11535" t="s">
        <v>702</v>
      </c>
      <c r="F11535" t="s">
        <v>11930</v>
      </c>
      <c r="G11535" t="s">
        <v>704</v>
      </c>
      <c r="H11535">
        <v>25104</v>
      </c>
    </row>
    <row r="11536" spans="2:8" hidden="1" x14ac:dyDescent="0.25">
      <c r="B11536" t="s">
        <v>697</v>
      </c>
      <c r="C11536" t="s">
        <v>701</v>
      </c>
      <c r="D11536" t="s">
        <v>698</v>
      </c>
      <c r="E11536" t="s">
        <v>702</v>
      </c>
      <c r="F11536" t="s">
        <v>11931</v>
      </c>
      <c r="G11536" t="s">
        <v>704</v>
      </c>
      <c r="H11536">
        <v>25106</v>
      </c>
    </row>
    <row r="11537" spans="2:8" hidden="1" x14ac:dyDescent="0.25">
      <c r="B11537" t="s">
        <v>697</v>
      </c>
      <c r="C11537" t="s">
        <v>701</v>
      </c>
      <c r="D11537" t="s">
        <v>698</v>
      </c>
      <c r="E11537" t="s">
        <v>702</v>
      </c>
      <c r="F11537" t="s">
        <v>11932</v>
      </c>
      <c r="G11537" t="s">
        <v>704</v>
      </c>
      <c r="H11537">
        <v>25108</v>
      </c>
    </row>
    <row r="11538" spans="2:8" hidden="1" x14ac:dyDescent="0.25">
      <c r="B11538" t="s">
        <v>697</v>
      </c>
      <c r="C11538" t="s">
        <v>701</v>
      </c>
      <c r="D11538" t="s">
        <v>698</v>
      </c>
      <c r="E11538" t="s">
        <v>702</v>
      </c>
      <c r="F11538" t="s">
        <v>11933</v>
      </c>
      <c r="G11538" t="s">
        <v>704</v>
      </c>
      <c r="H11538">
        <v>25110</v>
      </c>
    </row>
    <row r="11539" spans="2:8" hidden="1" x14ac:dyDescent="0.25">
      <c r="B11539" t="s">
        <v>697</v>
      </c>
      <c r="C11539" t="s">
        <v>701</v>
      </c>
      <c r="D11539" t="s">
        <v>698</v>
      </c>
      <c r="E11539" t="s">
        <v>702</v>
      </c>
      <c r="F11539" t="s">
        <v>11934</v>
      </c>
      <c r="G11539" t="s">
        <v>704</v>
      </c>
      <c r="H11539">
        <v>25112</v>
      </c>
    </row>
    <row r="11540" spans="2:8" hidden="1" x14ac:dyDescent="0.25">
      <c r="B11540" t="s">
        <v>697</v>
      </c>
      <c r="C11540" t="s">
        <v>701</v>
      </c>
      <c r="D11540" t="s">
        <v>698</v>
      </c>
      <c r="E11540" t="s">
        <v>702</v>
      </c>
      <c r="F11540" t="s">
        <v>11935</v>
      </c>
      <c r="G11540" t="s">
        <v>704</v>
      </c>
      <c r="H11540">
        <v>25114</v>
      </c>
    </row>
    <row r="11541" spans="2:8" hidden="1" x14ac:dyDescent="0.25">
      <c r="B11541" t="s">
        <v>697</v>
      </c>
      <c r="C11541" t="s">
        <v>701</v>
      </c>
      <c r="D11541" t="s">
        <v>698</v>
      </c>
      <c r="E11541" t="s">
        <v>702</v>
      </c>
      <c r="F11541" t="s">
        <v>11936</v>
      </c>
      <c r="G11541" t="s">
        <v>704</v>
      </c>
      <c r="H11541">
        <v>25117</v>
      </c>
    </row>
    <row r="11542" spans="2:8" hidden="1" x14ac:dyDescent="0.25">
      <c r="B11542" t="s">
        <v>697</v>
      </c>
      <c r="C11542" t="s">
        <v>701</v>
      </c>
      <c r="D11542" t="s">
        <v>698</v>
      </c>
      <c r="E11542" t="s">
        <v>702</v>
      </c>
      <c r="F11542" t="s">
        <v>11937</v>
      </c>
      <c r="G11542" t="s">
        <v>704</v>
      </c>
      <c r="H11542">
        <v>25129</v>
      </c>
    </row>
    <row r="11543" spans="2:8" hidden="1" x14ac:dyDescent="0.25">
      <c r="B11543" t="s">
        <v>697</v>
      </c>
      <c r="C11543" t="s">
        <v>701</v>
      </c>
      <c r="D11543" t="s">
        <v>698</v>
      </c>
      <c r="E11543" t="s">
        <v>702</v>
      </c>
      <c r="F11543" t="s">
        <v>11938</v>
      </c>
      <c r="G11543" t="s">
        <v>704</v>
      </c>
      <c r="H11543">
        <v>25131</v>
      </c>
    </row>
    <row r="11544" spans="2:8" hidden="1" x14ac:dyDescent="0.25">
      <c r="B11544" t="s">
        <v>697</v>
      </c>
      <c r="C11544" t="s">
        <v>701</v>
      </c>
      <c r="D11544" t="s">
        <v>698</v>
      </c>
      <c r="E11544" t="s">
        <v>702</v>
      </c>
      <c r="F11544" t="s">
        <v>11939</v>
      </c>
      <c r="G11544" t="s">
        <v>704</v>
      </c>
      <c r="H11544">
        <v>25133</v>
      </c>
    </row>
    <row r="11545" spans="2:8" hidden="1" x14ac:dyDescent="0.25">
      <c r="B11545" t="s">
        <v>697</v>
      </c>
      <c r="C11545" t="s">
        <v>701</v>
      </c>
      <c r="D11545" t="s">
        <v>698</v>
      </c>
      <c r="E11545" t="s">
        <v>702</v>
      </c>
      <c r="F11545" t="s">
        <v>11940</v>
      </c>
      <c r="G11545" t="s">
        <v>704</v>
      </c>
      <c r="H11545">
        <v>25135</v>
      </c>
    </row>
    <row r="11546" spans="2:8" hidden="1" x14ac:dyDescent="0.25">
      <c r="B11546" t="s">
        <v>697</v>
      </c>
      <c r="C11546" t="s">
        <v>701</v>
      </c>
      <c r="D11546" t="s">
        <v>698</v>
      </c>
      <c r="E11546" t="s">
        <v>702</v>
      </c>
      <c r="F11546" t="s">
        <v>11941</v>
      </c>
      <c r="G11546" t="s">
        <v>704</v>
      </c>
      <c r="H11546">
        <v>25137</v>
      </c>
    </row>
    <row r="11547" spans="2:8" hidden="1" x14ac:dyDescent="0.25">
      <c r="B11547" t="s">
        <v>697</v>
      </c>
      <c r="C11547" t="s">
        <v>701</v>
      </c>
      <c r="D11547" t="s">
        <v>698</v>
      </c>
      <c r="E11547" t="s">
        <v>702</v>
      </c>
      <c r="F11547" t="s">
        <v>11942</v>
      </c>
      <c r="G11547" t="s">
        <v>704</v>
      </c>
      <c r="H11547">
        <v>25139</v>
      </c>
    </row>
    <row r="11548" spans="2:8" hidden="1" x14ac:dyDescent="0.25">
      <c r="B11548" t="s">
        <v>697</v>
      </c>
      <c r="C11548" t="s">
        <v>701</v>
      </c>
      <c r="D11548" t="s">
        <v>698</v>
      </c>
      <c r="E11548" t="s">
        <v>702</v>
      </c>
      <c r="F11548" t="s">
        <v>11943</v>
      </c>
      <c r="G11548" t="s">
        <v>704</v>
      </c>
      <c r="H11548">
        <v>25145</v>
      </c>
    </row>
    <row r="11549" spans="2:8" hidden="1" x14ac:dyDescent="0.25">
      <c r="B11549" t="s">
        <v>697</v>
      </c>
      <c r="C11549" t="s">
        <v>701</v>
      </c>
      <c r="D11549" t="s">
        <v>698</v>
      </c>
      <c r="E11549" t="s">
        <v>702</v>
      </c>
      <c r="F11549" t="s">
        <v>11944</v>
      </c>
      <c r="G11549" t="s">
        <v>704</v>
      </c>
      <c r="H11549">
        <v>25146</v>
      </c>
    </row>
    <row r="11550" spans="2:8" hidden="1" x14ac:dyDescent="0.25">
      <c r="B11550" t="s">
        <v>697</v>
      </c>
      <c r="C11550" t="s">
        <v>701</v>
      </c>
      <c r="D11550" t="s">
        <v>698</v>
      </c>
      <c r="E11550" t="s">
        <v>702</v>
      </c>
      <c r="F11550" t="s">
        <v>11945</v>
      </c>
      <c r="G11550" t="s">
        <v>704</v>
      </c>
      <c r="H11550">
        <v>25147</v>
      </c>
    </row>
    <row r="11551" spans="2:8" hidden="1" x14ac:dyDescent="0.25">
      <c r="B11551" t="s">
        <v>697</v>
      </c>
      <c r="C11551" t="s">
        <v>701</v>
      </c>
      <c r="D11551" t="s">
        <v>698</v>
      </c>
      <c r="E11551" t="s">
        <v>702</v>
      </c>
      <c r="F11551" t="s">
        <v>11946</v>
      </c>
      <c r="G11551" t="s">
        <v>704</v>
      </c>
      <c r="H11551">
        <v>25152</v>
      </c>
    </row>
    <row r="11552" spans="2:8" hidden="1" x14ac:dyDescent="0.25">
      <c r="B11552" t="s">
        <v>697</v>
      </c>
      <c r="C11552" t="s">
        <v>701</v>
      </c>
      <c r="D11552" t="s">
        <v>698</v>
      </c>
      <c r="E11552" t="s">
        <v>702</v>
      </c>
      <c r="F11552" t="s">
        <v>11947</v>
      </c>
      <c r="G11552" t="s">
        <v>704</v>
      </c>
      <c r="H11552">
        <v>25154</v>
      </c>
    </row>
    <row r="11553" spans="2:8" hidden="1" x14ac:dyDescent="0.25">
      <c r="B11553" t="s">
        <v>697</v>
      </c>
      <c r="C11553" t="s">
        <v>701</v>
      </c>
      <c r="D11553" t="s">
        <v>698</v>
      </c>
      <c r="E11553" t="s">
        <v>702</v>
      </c>
      <c r="F11553" t="s">
        <v>11948</v>
      </c>
      <c r="G11553" t="s">
        <v>704</v>
      </c>
      <c r="H11553">
        <v>25155</v>
      </c>
    </row>
    <row r="11554" spans="2:8" hidden="1" x14ac:dyDescent="0.25">
      <c r="B11554" t="s">
        <v>697</v>
      </c>
      <c r="C11554" t="s">
        <v>701</v>
      </c>
      <c r="D11554" t="s">
        <v>698</v>
      </c>
      <c r="E11554" t="s">
        <v>702</v>
      </c>
      <c r="F11554" t="s">
        <v>11949</v>
      </c>
      <c r="G11554" t="s">
        <v>704</v>
      </c>
      <c r="H11554">
        <v>25157</v>
      </c>
    </row>
    <row r="11555" spans="2:8" hidden="1" x14ac:dyDescent="0.25">
      <c r="B11555" t="s">
        <v>697</v>
      </c>
      <c r="C11555" t="s">
        <v>701</v>
      </c>
      <c r="D11555" t="s">
        <v>698</v>
      </c>
      <c r="E11555" t="s">
        <v>702</v>
      </c>
      <c r="F11555" t="s">
        <v>11950</v>
      </c>
      <c r="G11555" t="s">
        <v>704</v>
      </c>
      <c r="H11555">
        <v>25159</v>
      </c>
    </row>
    <row r="11556" spans="2:8" hidden="1" x14ac:dyDescent="0.25">
      <c r="B11556" t="s">
        <v>697</v>
      </c>
      <c r="C11556" t="s">
        <v>701</v>
      </c>
      <c r="D11556" t="s">
        <v>698</v>
      </c>
      <c r="E11556" t="s">
        <v>702</v>
      </c>
      <c r="F11556" t="s">
        <v>11951</v>
      </c>
      <c r="G11556" t="s">
        <v>704</v>
      </c>
      <c r="H11556">
        <v>25160</v>
      </c>
    </row>
    <row r="11557" spans="2:8" hidden="1" x14ac:dyDescent="0.25">
      <c r="B11557" t="s">
        <v>697</v>
      </c>
      <c r="C11557" t="s">
        <v>701</v>
      </c>
      <c r="D11557" t="s">
        <v>698</v>
      </c>
      <c r="E11557" t="s">
        <v>702</v>
      </c>
      <c r="F11557" t="s">
        <v>11952</v>
      </c>
      <c r="G11557" t="s">
        <v>704</v>
      </c>
      <c r="H11557">
        <v>25161</v>
      </c>
    </row>
    <row r="11558" spans="2:8" hidden="1" x14ac:dyDescent="0.25">
      <c r="B11558" t="s">
        <v>697</v>
      </c>
      <c r="C11558" t="s">
        <v>701</v>
      </c>
      <c r="D11558" t="s">
        <v>698</v>
      </c>
      <c r="E11558" t="s">
        <v>702</v>
      </c>
      <c r="F11558" t="s">
        <v>11953</v>
      </c>
      <c r="G11558" t="s">
        <v>704</v>
      </c>
      <c r="H11558">
        <v>25162</v>
      </c>
    </row>
    <row r="11559" spans="2:8" hidden="1" x14ac:dyDescent="0.25">
      <c r="B11559" t="s">
        <v>697</v>
      </c>
      <c r="C11559" t="s">
        <v>701</v>
      </c>
      <c r="D11559" t="s">
        <v>698</v>
      </c>
      <c r="E11559" t="s">
        <v>702</v>
      </c>
      <c r="F11559" t="s">
        <v>11954</v>
      </c>
      <c r="G11559" t="s">
        <v>704</v>
      </c>
      <c r="H11559">
        <v>25163</v>
      </c>
    </row>
    <row r="11560" spans="2:8" hidden="1" x14ac:dyDescent="0.25">
      <c r="B11560" t="s">
        <v>697</v>
      </c>
      <c r="C11560" t="s">
        <v>701</v>
      </c>
      <c r="D11560" t="s">
        <v>698</v>
      </c>
      <c r="E11560" t="s">
        <v>702</v>
      </c>
      <c r="F11560" t="s">
        <v>11955</v>
      </c>
      <c r="G11560" t="s">
        <v>704</v>
      </c>
      <c r="H11560">
        <v>25165</v>
      </c>
    </row>
    <row r="11561" spans="2:8" hidden="1" x14ac:dyDescent="0.25">
      <c r="B11561" t="s">
        <v>697</v>
      </c>
      <c r="C11561" t="s">
        <v>701</v>
      </c>
      <c r="D11561" t="s">
        <v>698</v>
      </c>
      <c r="E11561" t="s">
        <v>702</v>
      </c>
      <c r="F11561" t="s">
        <v>11956</v>
      </c>
      <c r="G11561" t="s">
        <v>704</v>
      </c>
      <c r="H11561">
        <v>25167</v>
      </c>
    </row>
    <row r="11562" spans="2:8" hidden="1" x14ac:dyDescent="0.25">
      <c r="B11562" t="s">
        <v>697</v>
      </c>
      <c r="C11562" t="s">
        <v>701</v>
      </c>
      <c r="D11562" t="s">
        <v>698</v>
      </c>
      <c r="E11562" t="s">
        <v>702</v>
      </c>
      <c r="F11562" t="s">
        <v>11957</v>
      </c>
      <c r="G11562" t="s">
        <v>704</v>
      </c>
      <c r="H11562">
        <v>25169</v>
      </c>
    </row>
    <row r="11563" spans="2:8" hidden="1" x14ac:dyDescent="0.25">
      <c r="B11563" t="s">
        <v>697</v>
      </c>
      <c r="C11563" t="s">
        <v>701</v>
      </c>
      <c r="D11563" t="s">
        <v>698</v>
      </c>
      <c r="E11563" t="s">
        <v>702</v>
      </c>
      <c r="F11563" t="s">
        <v>11958</v>
      </c>
      <c r="G11563" t="s">
        <v>704</v>
      </c>
      <c r="H11563">
        <v>25171</v>
      </c>
    </row>
    <row r="11564" spans="2:8" hidden="1" x14ac:dyDescent="0.25">
      <c r="B11564" t="s">
        <v>697</v>
      </c>
      <c r="C11564" t="s">
        <v>701</v>
      </c>
      <c r="D11564" t="s">
        <v>698</v>
      </c>
      <c r="E11564" t="s">
        <v>702</v>
      </c>
      <c r="F11564" t="s">
        <v>11959</v>
      </c>
      <c r="G11564" t="s">
        <v>704</v>
      </c>
      <c r="H11564">
        <v>25173</v>
      </c>
    </row>
    <row r="11565" spans="2:8" hidden="1" x14ac:dyDescent="0.25">
      <c r="B11565" t="s">
        <v>697</v>
      </c>
      <c r="C11565" t="s">
        <v>701</v>
      </c>
      <c r="D11565" t="s">
        <v>698</v>
      </c>
      <c r="E11565" t="s">
        <v>702</v>
      </c>
      <c r="F11565" t="s">
        <v>11960</v>
      </c>
      <c r="G11565" t="s">
        <v>704</v>
      </c>
      <c r="H11565">
        <v>25174</v>
      </c>
    </row>
    <row r="11566" spans="2:8" hidden="1" x14ac:dyDescent="0.25">
      <c r="B11566" t="s">
        <v>697</v>
      </c>
      <c r="C11566" t="s">
        <v>701</v>
      </c>
      <c r="D11566" t="s">
        <v>698</v>
      </c>
      <c r="E11566" t="s">
        <v>702</v>
      </c>
      <c r="F11566" t="s">
        <v>11961</v>
      </c>
      <c r="G11566" t="s">
        <v>704</v>
      </c>
      <c r="H11566">
        <v>25176</v>
      </c>
    </row>
    <row r="11567" spans="2:8" hidden="1" x14ac:dyDescent="0.25">
      <c r="B11567" t="s">
        <v>697</v>
      </c>
      <c r="C11567" t="s">
        <v>701</v>
      </c>
      <c r="D11567" t="s">
        <v>698</v>
      </c>
      <c r="E11567" t="s">
        <v>702</v>
      </c>
      <c r="F11567" t="s">
        <v>11962</v>
      </c>
      <c r="G11567" t="s">
        <v>704</v>
      </c>
      <c r="H11567">
        <v>25177</v>
      </c>
    </row>
    <row r="11568" spans="2:8" hidden="1" x14ac:dyDescent="0.25">
      <c r="B11568" t="s">
        <v>697</v>
      </c>
      <c r="C11568" t="s">
        <v>701</v>
      </c>
      <c r="D11568" t="s">
        <v>698</v>
      </c>
      <c r="E11568" t="s">
        <v>702</v>
      </c>
      <c r="F11568" t="s">
        <v>11963</v>
      </c>
      <c r="G11568" t="s">
        <v>704</v>
      </c>
      <c r="H11568">
        <v>25179</v>
      </c>
    </row>
    <row r="11569" spans="2:8" hidden="1" x14ac:dyDescent="0.25">
      <c r="B11569" t="s">
        <v>697</v>
      </c>
      <c r="C11569" t="s">
        <v>701</v>
      </c>
      <c r="D11569" t="s">
        <v>698</v>
      </c>
      <c r="E11569" t="s">
        <v>702</v>
      </c>
      <c r="F11569" t="s">
        <v>11964</v>
      </c>
      <c r="G11569" t="s">
        <v>704</v>
      </c>
      <c r="H11569">
        <v>25181</v>
      </c>
    </row>
    <row r="11570" spans="2:8" hidden="1" x14ac:dyDescent="0.25">
      <c r="B11570" t="s">
        <v>697</v>
      </c>
      <c r="C11570" t="s">
        <v>701</v>
      </c>
      <c r="D11570" t="s">
        <v>698</v>
      </c>
      <c r="E11570" t="s">
        <v>702</v>
      </c>
      <c r="F11570" t="s">
        <v>11965</v>
      </c>
      <c r="G11570" t="s">
        <v>704</v>
      </c>
      <c r="H11570">
        <v>25183</v>
      </c>
    </row>
    <row r="11571" spans="2:8" hidden="1" x14ac:dyDescent="0.25">
      <c r="B11571" t="s">
        <v>697</v>
      </c>
      <c r="C11571" t="s">
        <v>701</v>
      </c>
      <c r="D11571" t="s">
        <v>698</v>
      </c>
      <c r="E11571" t="s">
        <v>702</v>
      </c>
      <c r="F11571" t="s">
        <v>11966</v>
      </c>
      <c r="G11571" t="s">
        <v>704</v>
      </c>
      <c r="H11571">
        <v>25185</v>
      </c>
    </row>
    <row r="11572" spans="2:8" hidden="1" x14ac:dyDescent="0.25">
      <c r="B11572" t="s">
        <v>697</v>
      </c>
      <c r="C11572" t="s">
        <v>701</v>
      </c>
      <c r="D11572" t="s">
        <v>698</v>
      </c>
      <c r="E11572" t="s">
        <v>702</v>
      </c>
      <c r="F11572" t="s">
        <v>11967</v>
      </c>
      <c r="G11572" t="s">
        <v>704</v>
      </c>
      <c r="H11572">
        <v>25187</v>
      </c>
    </row>
    <row r="11573" spans="2:8" hidden="1" x14ac:dyDescent="0.25">
      <c r="B11573" t="s">
        <v>697</v>
      </c>
      <c r="C11573" t="s">
        <v>701</v>
      </c>
      <c r="D11573" t="s">
        <v>698</v>
      </c>
      <c r="E11573" t="s">
        <v>702</v>
      </c>
      <c r="F11573" t="s">
        <v>11968</v>
      </c>
      <c r="G11573" t="s">
        <v>704</v>
      </c>
      <c r="H11573">
        <v>25189</v>
      </c>
    </row>
    <row r="11574" spans="2:8" hidden="1" x14ac:dyDescent="0.25">
      <c r="B11574" t="s">
        <v>697</v>
      </c>
      <c r="C11574" t="s">
        <v>701</v>
      </c>
      <c r="D11574" t="s">
        <v>698</v>
      </c>
      <c r="E11574" t="s">
        <v>702</v>
      </c>
      <c r="F11574" t="s">
        <v>11969</v>
      </c>
      <c r="G11574" t="s">
        <v>704</v>
      </c>
      <c r="H11574">
        <v>25191</v>
      </c>
    </row>
    <row r="11575" spans="2:8" hidden="1" x14ac:dyDescent="0.25">
      <c r="B11575" t="s">
        <v>697</v>
      </c>
      <c r="C11575" t="s">
        <v>701</v>
      </c>
      <c r="D11575" t="s">
        <v>698</v>
      </c>
      <c r="E11575" t="s">
        <v>702</v>
      </c>
      <c r="F11575" t="s">
        <v>11970</v>
      </c>
      <c r="G11575" t="s">
        <v>704</v>
      </c>
      <c r="H11575">
        <v>25193</v>
      </c>
    </row>
    <row r="11576" spans="2:8" hidden="1" x14ac:dyDescent="0.25">
      <c r="B11576" t="s">
        <v>697</v>
      </c>
      <c r="C11576" t="s">
        <v>701</v>
      </c>
      <c r="D11576" t="s">
        <v>698</v>
      </c>
      <c r="E11576" t="s">
        <v>702</v>
      </c>
      <c r="F11576" t="s">
        <v>11971</v>
      </c>
      <c r="G11576" t="s">
        <v>704</v>
      </c>
      <c r="H11576">
        <v>25195</v>
      </c>
    </row>
    <row r="11577" spans="2:8" hidden="1" x14ac:dyDescent="0.25">
      <c r="B11577" t="s">
        <v>697</v>
      </c>
      <c r="C11577" t="s">
        <v>701</v>
      </c>
      <c r="D11577" t="s">
        <v>698</v>
      </c>
      <c r="E11577" t="s">
        <v>702</v>
      </c>
      <c r="F11577" t="s">
        <v>11972</v>
      </c>
      <c r="G11577" t="s">
        <v>704</v>
      </c>
      <c r="H11577">
        <v>25196</v>
      </c>
    </row>
    <row r="11578" spans="2:8" hidden="1" x14ac:dyDescent="0.25">
      <c r="B11578" t="s">
        <v>697</v>
      </c>
      <c r="C11578" t="s">
        <v>701</v>
      </c>
      <c r="D11578" t="s">
        <v>698</v>
      </c>
      <c r="E11578" t="s">
        <v>702</v>
      </c>
      <c r="F11578" t="s">
        <v>11973</v>
      </c>
      <c r="G11578" t="s">
        <v>704</v>
      </c>
      <c r="H11578">
        <v>25197</v>
      </c>
    </row>
    <row r="11579" spans="2:8" hidden="1" x14ac:dyDescent="0.25">
      <c r="B11579" t="s">
        <v>697</v>
      </c>
      <c r="C11579" t="s">
        <v>701</v>
      </c>
      <c r="D11579" t="s">
        <v>698</v>
      </c>
      <c r="E11579" t="s">
        <v>702</v>
      </c>
      <c r="F11579" t="s">
        <v>11974</v>
      </c>
      <c r="G11579" t="s">
        <v>704</v>
      </c>
      <c r="H11579">
        <v>25199</v>
      </c>
    </row>
    <row r="11580" spans="2:8" hidden="1" x14ac:dyDescent="0.25">
      <c r="B11580" t="s">
        <v>697</v>
      </c>
      <c r="C11580" t="s">
        <v>701</v>
      </c>
      <c r="D11580" t="s">
        <v>698</v>
      </c>
      <c r="E11580" t="s">
        <v>702</v>
      </c>
      <c r="F11580" t="s">
        <v>11975</v>
      </c>
      <c r="G11580" t="s">
        <v>704</v>
      </c>
      <c r="H11580">
        <v>25201</v>
      </c>
    </row>
    <row r="11581" spans="2:8" hidden="1" x14ac:dyDescent="0.25">
      <c r="B11581" t="s">
        <v>697</v>
      </c>
      <c r="C11581" t="s">
        <v>701</v>
      </c>
      <c r="D11581" t="s">
        <v>698</v>
      </c>
      <c r="E11581" t="s">
        <v>702</v>
      </c>
      <c r="F11581" t="s">
        <v>11976</v>
      </c>
      <c r="G11581" t="s">
        <v>704</v>
      </c>
      <c r="H11581">
        <v>25202</v>
      </c>
    </row>
    <row r="11582" spans="2:8" hidden="1" x14ac:dyDescent="0.25">
      <c r="B11582" t="s">
        <v>697</v>
      </c>
      <c r="C11582" t="s">
        <v>701</v>
      </c>
      <c r="D11582" t="s">
        <v>698</v>
      </c>
      <c r="E11582" t="s">
        <v>702</v>
      </c>
      <c r="F11582" t="s">
        <v>11977</v>
      </c>
      <c r="G11582" t="s">
        <v>704</v>
      </c>
      <c r="H11582">
        <v>25203</v>
      </c>
    </row>
    <row r="11583" spans="2:8" hidden="1" x14ac:dyDescent="0.25">
      <c r="B11583" t="s">
        <v>697</v>
      </c>
      <c r="C11583" t="s">
        <v>701</v>
      </c>
      <c r="D11583" t="s">
        <v>698</v>
      </c>
      <c r="E11583" t="s">
        <v>702</v>
      </c>
      <c r="F11583" t="s">
        <v>11978</v>
      </c>
      <c r="G11583" t="s">
        <v>704</v>
      </c>
      <c r="H11583">
        <v>25204</v>
      </c>
    </row>
    <row r="11584" spans="2:8" hidden="1" x14ac:dyDescent="0.25">
      <c r="B11584" t="s">
        <v>697</v>
      </c>
      <c r="C11584" t="s">
        <v>701</v>
      </c>
      <c r="D11584" t="s">
        <v>698</v>
      </c>
      <c r="E11584" t="s">
        <v>702</v>
      </c>
      <c r="F11584" t="s">
        <v>11979</v>
      </c>
      <c r="G11584" t="s">
        <v>704</v>
      </c>
      <c r="H11584">
        <v>25205</v>
      </c>
    </row>
    <row r="11585" spans="2:8" hidden="1" x14ac:dyDescent="0.25">
      <c r="B11585" t="s">
        <v>697</v>
      </c>
      <c r="C11585" t="s">
        <v>701</v>
      </c>
      <c r="D11585" t="s">
        <v>698</v>
      </c>
      <c r="E11585" t="s">
        <v>702</v>
      </c>
      <c r="F11585" t="s">
        <v>11980</v>
      </c>
      <c r="G11585" t="s">
        <v>704</v>
      </c>
      <c r="H11585">
        <v>25206</v>
      </c>
    </row>
    <row r="11586" spans="2:8" hidden="1" x14ac:dyDescent="0.25">
      <c r="B11586" t="s">
        <v>697</v>
      </c>
      <c r="C11586" t="s">
        <v>701</v>
      </c>
      <c r="D11586" t="s">
        <v>698</v>
      </c>
      <c r="E11586" t="s">
        <v>702</v>
      </c>
      <c r="F11586" t="s">
        <v>11981</v>
      </c>
      <c r="G11586" t="s">
        <v>704</v>
      </c>
      <c r="H11586">
        <v>25207</v>
      </c>
    </row>
    <row r="11587" spans="2:8" hidden="1" x14ac:dyDescent="0.25">
      <c r="B11587" t="s">
        <v>697</v>
      </c>
      <c r="C11587" t="s">
        <v>701</v>
      </c>
      <c r="D11587" t="s">
        <v>698</v>
      </c>
      <c r="E11587" t="s">
        <v>702</v>
      </c>
      <c r="F11587" t="s">
        <v>11982</v>
      </c>
      <c r="G11587" t="s">
        <v>704</v>
      </c>
      <c r="H11587">
        <v>25208</v>
      </c>
    </row>
    <row r="11588" spans="2:8" hidden="1" x14ac:dyDescent="0.25">
      <c r="B11588" t="s">
        <v>697</v>
      </c>
      <c r="C11588" t="s">
        <v>701</v>
      </c>
      <c r="D11588" t="s">
        <v>698</v>
      </c>
      <c r="E11588" t="s">
        <v>702</v>
      </c>
      <c r="F11588" t="s">
        <v>11983</v>
      </c>
      <c r="G11588" t="s">
        <v>704</v>
      </c>
      <c r="H11588">
        <v>25209</v>
      </c>
    </row>
    <row r="11589" spans="2:8" hidden="1" x14ac:dyDescent="0.25">
      <c r="B11589" t="s">
        <v>697</v>
      </c>
      <c r="C11589" t="s">
        <v>701</v>
      </c>
      <c r="D11589" t="s">
        <v>698</v>
      </c>
      <c r="E11589" t="s">
        <v>702</v>
      </c>
      <c r="F11589" t="s">
        <v>11984</v>
      </c>
      <c r="G11589" t="s">
        <v>704</v>
      </c>
      <c r="H11589">
        <v>25210</v>
      </c>
    </row>
    <row r="11590" spans="2:8" hidden="1" x14ac:dyDescent="0.25">
      <c r="B11590" t="s">
        <v>697</v>
      </c>
      <c r="C11590" t="s">
        <v>701</v>
      </c>
      <c r="D11590" t="s">
        <v>698</v>
      </c>
      <c r="E11590" t="s">
        <v>702</v>
      </c>
      <c r="F11590" t="s">
        <v>11985</v>
      </c>
      <c r="G11590" t="s">
        <v>704</v>
      </c>
      <c r="H11590">
        <v>25211</v>
      </c>
    </row>
    <row r="11591" spans="2:8" hidden="1" x14ac:dyDescent="0.25">
      <c r="B11591" t="s">
        <v>697</v>
      </c>
      <c r="C11591" t="s">
        <v>701</v>
      </c>
      <c r="D11591" t="s">
        <v>698</v>
      </c>
      <c r="E11591" t="s">
        <v>702</v>
      </c>
      <c r="F11591" t="s">
        <v>11986</v>
      </c>
      <c r="G11591" t="s">
        <v>704</v>
      </c>
      <c r="H11591">
        <v>25212</v>
      </c>
    </row>
    <row r="11592" spans="2:8" hidden="1" x14ac:dyDescent="0.25">
      <c r="B11592" t="s">
        <v>697</v>
      </c>
      <c r="C11592" t="s">
        <v>701</v>
      </c>
      <c r="D11592" t="s">
        <v>698</v>
      </c>
      <c r="E11592" t="s">
        <v>702</v>
      </c>
      <c r="F11592" t="s">
        <v>11987</v>
      </c>
      <c r="G11592" t="s">
        <v>704</v>
      </c>
      <c r="H11592">
        <v>25213</v>
      </c>
    </row>
    <row r="11593" spans="2:8" hidden="1" x14ac:dyDescent="0.25">
      <c r="B11593" t="s">
        <v>697</v>
      </c>
      <c r="C11593" t="s">
        <v>701</v>
      </c>
      <c r="D11593" t="s">
        <v>698</v>
      </c>
      <c r="E11593" t="s">
        <v>702</v>
      </c>
      <c r="F11593" t="s">
        <v>11988</v>
      </c>
      <c r="G11593" t="s">
        <v>704</v>
      </c>
      <c r="H11593">
        <v>25214</v>
      </c>
    </row>
    <row r="11594" spans="2:8" hidden="1" x14ac:dyDescent="0.25">
      <c r="B11594" t="s">
        <v>697</v>
      </c>
      <c r="C11594" t="s">
        <v>701</v>
      </c>
      <c r="D11594" t="s">
        <v>698</v>
      </c>
      <c r="E11594" t="s">
        <v>702</v>
      </c>
      <c r="F11594" t="s">
        <v>11989</v>
      </c>
      <c r="G11594" t="s">
        <v>704</v>
      </c>
      <c r="H11594">
        <v>25215</v>
      </c>
    </row>
    <row r="11595" spans="2:8" hidden="1" x14ac:dyDescent="0.25">
      <c r="B11595" t="s">
        <v>697</v>
      </c>
      <c r="C11595" t="s">
        <v>701</v>
      </c>
      <c r="D11595" t="s">
        <v>698</v>
      </c>
      <c r="E11595" t="s">
        <v>702</v>
      </c>
      <c r="F11595" t="s">
        <v>11990</v>
      </c>
      <c r="G11595" t="s">
        <v>704</v>
      </c>
      <c r="H11595">
        <v>25216</v>
      </c>
    </row>
    <row r="11596" spans="2:8" hidden="1" x14ac:dyDescent="0.25">
      <c r="B11596" t="s">
        <v>697</v>
      </c>
      <c r="C11596" t="s">
        <v>701</v>
      </c>
      <c r="D11596" t="s">
        <v>698</v>
      </c>
      <c r="E11596" t="s">
        <v>702</v>
      </c>
      <c r="F11596" t="s">
        <v>11991</v>
      </c>
      <c r="G11596" t="s">
        <v>704</v>
      </c>
      <c r="H11596">
        <v>25217</v>
      </c>
    </row>
    <row r="11597" spans="2:8" hidden="1" x14ac:dyDescent="0.25">
      <c r="B11597" t="s">
        <v>697</v>
      </c>
      <c r="C11597" t="s">
        <v>701</v>
      </c>
      <c r="D11597" t="s">
        <v>698</v>
      </c>
      <c r="E11597" t="s">
        <v>702</v>
      </c>
      <c r="F11597" t="s">
        <v>11992</v>
      </c>
      <c r="G11597" t="s">
        <v>704</v>
      </c>
      <c r="H11597">
        <v>25218</v>
      </c>
    </row>
    <row r="11598" spans="2:8" hidden="1" x14ac:dyDescent="0.25">
      <c r="B11598" t="s">
        <v>697</v>
      </c>
      <c r="C11598" t="s">
        <v>701</v>
      </c>
      <c r="D11598" t="s">
        <v>698</v>
      </c>
      <c r="E11598" t="s">
        <v>702</v>
      </c>
      <c r="F11598" t="s">
        <v>11993</v>
      </c>
      <c r="G11598" t="s">
        <v>704</v>
      </c>
      <c r="H11598">
        <v>25219</v>
      </c>
    </row>
    <row r="11599" spans="2:8" hidden="1" x14ac:dyDescent="0.25">
      <c r="B11599" t="s">
        <v>697</v>
      </c>
      <c r="C11599" t="s">
        <v>701</v>
      </c>
      <c r="D11599" t="s">
        <v>698</v>
      </c>
      <c r="E11599" t="s">
        <v>702</v>
      </c>
      <c r="F11599" t="s">
        <v>11994</v>
      </c>
      <c r="G11599" t="s">
        <v>704</v>
      </c>
      <c r="H11599">
        <v>25220</v>
      </c>
    </row>
    <row r="11600" spans="2:8" hidden="1" x14ac:dyDescent="0.25">
      <c r="B11600" t="s">
        <v>697</v>
      </c>
      <c r="C11600" t="s">
        <v>701</v>
      </c>
      <c r="D11600" t="s">
        <v>698</v>
      </c>
      <c r="E11600" t="s">
        <v>702</v>
      </c>
      <c r="F11600" t="s">
        <v>11995</v>
      </c>
      <c r="G11600" t="s">
        <v>704</v>
      </c>
      <c r="H11600">
        <v>25221</v>
      </c>
    </row>
    <row r="11601" spans="2:8" hidden="1" x14ac:dyDescent="0.25">
      <c r="B11601" t="s">
        <v>697</v>
      </c>
      <c r="C11601" t="s">
        <v>701</v>
      </c>
      <c r="D11601" t="s">
        <v>698</v>
      </c>
      <c r="E11601" t="s">
        <v>702</v>
      </c>
      <c r="F11601" t="s">
        <v>11996</v>
      </c>
      <c r="G11601" t="s">
        <v>704</v>
      </c>
      <c r="H11601">
        <v>25222</v>
      </c>
    </row>
    <row r="11602" spans="2:8" hidden="1" x14ac:dyDescent="0.25">
      <c r="B11602" t="s">
        <v>697</v>
      </c>
      <c r="C11602" t="s">
        <v>701</v>
      </c>
      <c r="D11602" t="s">
        <v>698</v>
      </c>
      <c r="E11602" t="s">
        <v>702</v>
      </c>
      <c r="F11602" t="s">
        <v>11997</v>
      </c>
      <c r="G11602" t="s">
        <v>704</v>
      </c>
      <c r="H11602">
        <v>25223</v>
      </c>
    </row>
    <row r="11603" spans="2:8" hidden="1" x14ac:dyDescent="0.25">
      <c r="B11603" t="s">
        <v>697</v>
      </c>
      <c r="C11603" t="s">
        <v>701</v>
      </c>
      <c r="D11603" t="s">
        <v>698</v>
      </c>
      <c r="E11603" t="s">
        <v>702</v>
      </c>
      <c r="F11603" t="s">
        <v>11998</v>
      </c>
      <c r="G11603" t="s">
        <v>704</v>
      </c>
      <c r="H11603">
        <v>25224</v>
      </c>
    </row>
    <row r="11604" spans="2:8" hidden="1" x14ac:dyDescent="0.25">
      <c r="B11604" t="s">
        <v>697</v>
      </c>
      <c r="C11604" t="s">
        <v>701</v>
      </c>
      <c r="D11604" t="s">
        <v>698</v>
      </c>
      <c r="E11604" t="s">
        <v>702</v>
      </c>
      <c r="F11604" t="s">
        <v>11999</v>
      </c>
      <c r="G11604" t="s">
        <v>704</v>
      </c>
      <c r="H11604">
        <v>25225</v>
      </c>
    </row>
    <row r="11605" spans="2:8" hidden="1" x14ac:dyDescent="0.25">
      <c r="B11605" t="s">
        <v>697</v>
      </c>
      <c r="C11605" t="s">
        <v>701</v>
      </c>
      <c r="D11605" t="s">
        <v>698</v>
      </c>
      <c r="E11605" t="s">
        <v>702</v>
      </c>
      <c r="F11605" t="s">
        <v>12000</v>
      </c>
      <c r="G11605" t="s">
        <v>704</v>
      </c>
      <c r="H11605">
        <v>25226</v>
      </c>
    </row>
    <row r="11606" spans="2:8" hidden="1" x14ac:dyDescent="0.25">
      <c r="B11606" t="s">
        <v>697</v>
      </c>
      <c r="C11606" t="s">
        <v>701</v>
      </c>
      <c r="D11606" t="s">
        <v>698</v>
      </c>
      <c r="E11606" t="s">
        <v>702</v>
      </c>
      <c r="F11606" t="s">
        <v>12001</v>
      </c>
      <c r="G11606" t="s">
        <v>704</v>
      </c>
      <c r="H11606">
        <v>25227</v>
      </c>
    </row>
    <row r="11607" spans="2:8" hidden="1" x14ac:dyDescent="0.25">
      <c r="B11607" t="s">
        <v>697</v>
      </c>
      <c r="C11607" t="s">
        <v>701</v>
      </c>
      <c r="D11607" t="s">
        <v>698</v>
      </c>
      <c r="E11607" t="s">
        <v>702</v>
      </c>
      <c r="F11607" t="s">
        <v>12002</v>
      </c>
      <c r="G11607" t="s">
        <v>704</v>
      </c>
      <c r="H11607">
        <v>25228</v>
      </c>
    </row>
    <row r="11608" spans="2:8" hidden="1" x14ac:dyDescent="0.25">
      <c r="B11608" t="s">
        <v>697</v>
      </c>
      <c r="C11608" t="s">
        <v>701</v>
      </c>
      <c r="D11608" t="s">
        <v>698</v>
      </c>
      <c r="E11608" t="s">
        <v>702</v>
      </c>
      <c r="F11608" t="s">
        <v>12003</v>
      </c>
      <c r="G11608" t="s">
        <v>704</v>
      </c>
      <c r="H11608">
        <v>25229</v>
      </c>
    </row>
    <row r="11609" spans="2:8" hidden="1" x14ac:dyDescent="0.25">
      <c r="B11609" t="s">
        <v>697</v>
      </c>
      <c r="C11609" t="s">
        <v>701</v>
      </c>
      <c r="D11609" t="s">
        <v>698</v>
      </c>
      <c r="E11609" t="s">
        <v>702</v>
      </c>
      <c r="F11609" t="s">
        <v>12004</v>
      </c>
      <c r="G11609" t="s">
        <v>704</v>
      </c>
      <c r="H11609">
        <v>25230</v>
      </c>
    </row>
    <row r="11610" spans="2:8" hidden="1" x14ac:dyDescent="0.25">
      <c r="B11610" t="s">
        <v>697</v>
      </c>
      <c r="C11610" t="s">
        <v>701</v>
      </c>
      <c r="D11610" t="s">
        <v>698</v>
      </c>
      <c r="E11610" t="s">
        <v>702</v>
      </c>
      <c r="F11610" t="s">
        <v>12005</v>
      </c>
      <c r="G11610" t="s">
        <v>704</v>
      </c>
      <c r="H11610">
        <v>25231</v>
      </c>
    </row>
    <row r="11611" spans="2:8" hidden="1" x14ac:dyDescent="0.25">
      <c r="B11611" t="s">
        <v>697</v>
      </c>
      <c r="C11611" t="s">
        <v>701</v>
      </c>
      <c r="D11611" t="s">
        <v>698</v>
      </c>
      <c r="E11611" t="s">
        <v>702</v>
      </c>
      <c r="F11611" t="s">
        <v>12006</v>
      </c>
      <c r="G11611" t="s">
        <v>704</v>
      </c>
      <c r="H11611">
        <v>25232</v>
      </c>
    </row>
    <row r="11612" spans="2:8" hidden="1" x14ac:dyDescent="0.25">
      <c r="B11612" t="s">
        <v>697</v>
      </c>
      <c r="C11612" t="s">
        <v>701</v>
      </c>
      <c r="D11612" t="s">
        <v>698</v>
      </c>
      <c r="E11612" t="s">
        <v>702</v>
      </c>
      <c r="F11612" t="s">
        <v>12007</v>
      </c>
      <c r="G11612" t="s">
        <v>704</v>
      </c>
      <c r="H11612">
        <v>25233</v>
      </c>
    </row>
    <row r="11613" spans="2:8" hidden="1" x14ac:dyDescent="0.25">
      <c r="B11613" t="s">
        <v>697</v>
      </c>
      <c r="C11613" t="s">
        <v>701</v>
      </c>
      <c r="D11613" t="s">
        <v>698</v>
      </c>
      <c r="E11613" t="s">
        <v>702</v>
      </c>
      <c r="F11613" t="s">
        <v>12008</v>
      </c>
      <c r="G11613" t="s">
        <v>704</v>
      </c>
      <c r="H11613">
        <v>25234</v>
      </c>
    </row>
    <row r="11614" spans="2:8" hidden="1" x14ac:dyDescent="0.25">
      <c r="B11614" t="s">
        <v>697</v>
      </c>
      <c r="C11614" t="s">
        <v>701</v>
      </c>
      <c r="D11614" t="s">
        <v>698</v>
      </c>
      <c r="E11614" t="s">
        <v>702</v>
      </c>
      <c r="F11614" t="s">
        <v>12009</v>
      </c>
      <c r="G11614" t="s">
        <v>704</v>
      </c>
      <c r="H11614">
        <v>25235</v>
      </c>
    </row>
    <row r="11615" spans="2:8" hidden="1" x14ac:dyDescent="0.25">
      <c r="B11615" t="s">
        <v>697</v>
      </c>
      <c r="C11615" t="s">
        <v>701</v>
      </c>
      <c r="D11615" t="s">
        <v>698</v>
      </c>
      <c r="E11615" t="s">
        <v>702</v>
      </c>
      <c r="F11615" t="s">
        <v>12010</v>
      </c>
      <c r="G11615" t="s">
        <v>704</v>
      </c>
      <c r="H11615">
        <v>25236</v>
      </c>
    </row>
    <row r="11616" spans="2:8" hidden="1" x14ac:dyDescent="0.25">
      <c r="B11616" t="s">
        <v>697</v>
      </c>
      <c r="C11616" t="s">
        <v>701</v>
      </c>
      <c r="D11616" t="s">
        <v>698</v>
      </c>
      <c r="E11616" t="s">
        <v>702</v>
      </c>
      <c r="F11616" t="s">
        <v>12011</v>
      </c>
      <c r="G11616" t="s">
        <v>704</v>
      </c>
      <c r="H11616">
        <v>25237</v>
      </c>
    </row>
    <row r="11617" spans="2:8" hidden="1" x14ac:dyDescent="0.25">
      <c r="B11617" t="s">
        <v>697</v>
      </c>
      <c r="C11617" t="s">
        <v>701</v>
      </c>
      <c r="D11617" t="s">
        <v>698</v>
      </c>
      <c r="E11617" t="s">
        <v>702</v>
      </c>
      <c r="F11617" t="s">
        <v>12012</v>
      </c>
      <c r="G11617" t="s">
        <v>704</v>
      </c>
      <c r="H11617">
        <v>25238</v>
      </c>
    </row>
    <row r="11618" spans="2:8" hidden="1" x14ac:dyDescent="0.25">
      <c r="B11618" t="s">
        <v>697</v>
      </c>
      <c r="C11618" t="s">
        <v>701</v>
      </c>
      <c r="D11618" t="s">
        <v>698</v>
      </c>
      <c r="E11618" t="s">
        <v>702</v>
      </c>
      <c r="F11618" t="s">
        <v>12013</v>
      </c>
      <c r="G11618" t="s">
        <v>704</v>
      </c>
      <c r="H11618">
        <v>25239</v>
      </c>
    </row>
    <row r="11619" spans="2:8" hidden="1" x14ac:dyDescent="0.25">
      <c r="B11619" t="s">
        <v>697</v>
      </c>
      <c r="C11619" t="s">
        <v>701</v>
      </c>
      <c r="D11619" t="s">
        <v>698</v>
      </c>
      <c r="E11619" t="s">
        <v>702</v>
      </c>
      <c r="F11619" t="s">
        <v>12014</v>
      </c>
      <c r="G11619" t="s">
        <v>704</v>
      </c>
      <c r="H11619">
        <v>25240</v>
      </c>
    </row>
    <row r="11620" spans="2:8" hidden="1" x14ac:dyDescent="0.25">
      <c r="B11620" t="s">
        <v>697</v>
      </c>
      <c r="C11620" t="s">
        <v>701</v>
      </c>
      <c r="D11620" t="s">
        <v>698</v>
      </c>
      <c r="E11620" t="s">
        <v>702</v>
      </c>
      <c r="F11620" t="s">
        <v>12015</v>
      </c>
      <c r="G11620" t="s">
        <v>704</v>
      </c>
      <c r="H11620">
        <v>25241</v>
      </c>
    </row>
    <row r="11621" spans="2:8" hidden="1" x14ac:dyDescent="0.25">
      <c r="B11621" t="s">
        <v>697</v>
      </c>
      <c r="C11621" t="s">
        <v>701</v>
      </c>
      <c r="D11621" t="s">
        <v>698</v>
      </c>
      <c r="E11621" t="s">
        <v>702</v>
      </c>
      <c r="F11621" t="s">
        <v>12016</v>
      </c>
      <c r="G11621" t="s">
        <v>704</v>
      </c>
      <c r="H11621">
        <v>25242</v>
      </c>
    </row>
    <row r="11622" spans="2:8" hidden="1" x14ac:dyDescent="0.25">
      <c r="B11622" t="s">
        <v>697</v>
      </c>
      <c r="C11622" t="s">
        <v>701</v>
      </c>
      <c r="D11622" t="s">
        <v>698</v>
      </c>
      <c r="E11622" t="s">
        <v>702</v>
      </c>
      <c r="F11622" t="s">
        <v>12017</v>
      </c>
      <c r="G11622" t="s">
        <v>704</v>
      </c>
      <c r="H11622">
        <v>25243</v>
      </c>
    </row>
    <row r="11623" spans="2:8" hidden="1" x14ac:dyDescent="0.25">
      <c r="B11623" t="s">
        <v>697</v>
      </c>
      <c r="C11623" t="s">
        <v>701</v>
      </c>
      <c r="D11623" t="s">
        <v>698</v>
      </c>
      <c r="E11623" t="s">
        <v>702</v>
      </c>
      <c r="F11623" t="s">
        <v>12018</v>
      </c>
      <c r="G11623" t="s">
        <v>704</v>
      </c>
      <c r="H11623">
        <v>25244</v>
      </c>
    </row>
    <row r="11624" spans="2:8" hidden="1" x14ac:dyDescent="0.25">
      <c r="B11624" t="s">
        <v>697</v>
      </c>
      <c r="C11624" t="s">
        <v>701</v>
      </c>
      <c r="D11624" t="s">
        <v>698</v>
      </c>
      <c r="E11624" t="s">
        <v>702</v>
      </c>
      <c r="F11624" t="s">
        <v>12019</v>
      </c>
      <c r="G11624" t="s">
        <v>704</v>
      </c>
      <c r="H11624">
        <v>25246</v>
      </c>
    </row>
    <row r="11625" spans="2:8" hidden="1" x14ac:dyDescent="0.25">
      <c r="B11625" t="s">
        <v>697</v>
      </c>
      <c r="C11625" t="s">
        <v>701</v>
      </c>
      <c r="D11625" t="s">
        <v>698</v>
      </c>
      <c r="E11625" t="s">
        <v>702</v>
      </c>
      <c r="F11625" t="s">
        <v>12020</v>
      </c>
      <c r="G11625" t="s">
        <v>704</v>
      </c>
      <c r="H11625">
        <v>25248</v>
      </c>
    </row>
    <row r="11626" spans="2:8" hidden="1" x14ac:dyDescent="0.25">
      <c r="B11626" t="s">
        <v>697</v>
      </c>
      <c r="C11626" t="s">
        <v>701</v>
      </c>
      <c r="D11626" t="s">
        <v>698</v>
      </c>
      <c r="E11626" t="s">
        <v>702</v>
      </c>
      <c r="F11626" t="s">
        <v>12021</v>
      </c>
      <c r="G11626" t="s">
        <v>704</v>
      </c>
      <c r="H11626">
        <v>25250</v>
      </c>
    </row>
    <row r="11627" spans="2:8" hidden="1" x14ac:dyDescent="0.25">
      <c r="B11627" t="s">
        <v>697</v>
      </c>
      <c r="C11627" t="s">
        <v>701</v>
      </c>
      <c r="D11627" t="s">
        <v>698</v>
      </c>
      <c r="E11627" t="s">
        <v>702</v>
      </c>
      <c r="F11627" t="s">
        <v>12022</v>
      </c>
      <c r="G11627" t="s">
        <v>704</v>
      </c>
      <c r="H11627">
        <v>25252</v>
      </c>
    </row>
    <row r="11628" spans="2:8" hidden="1" x14ac:dyDescent="0.25">
      <c r="B11628" t="s">
        <v>697</v>
      </c>
      <c r="C11628" t="s">
        <v>701</v>
      </c>
      <c r="D11628" t="s">
        <v>698</v>
      </c>
      <c r="E11628" t="s">
        <v>702</v>
      </c>
      <c r="F11628" t="s">
        <v>12023</v>
      </c>
      <c r="G11628" t="s">
        <v>704</v>
      </c>
      <c r="H11628">
        <v>25254</v>
      </c>
    </row>
    <row r="11629" spans="2:8" hidden="1" x14ac:dyDescent="0.25">
      <c r="B11629" t="s">
        <v>697</v>
      </c>
      <c r="C11629" t="s">
        <v>701</v>
      </c>
      <c r="D11629" t="s">
        <v>698</v>
      </c>
      <c r="E11629" t="s">
        <v>702</v>
      </c>
      <c r="F11629" t="s">
        <v>12024</v>
      </c>
      <c r="G11629" t="s">
        <v>704</v>
      </c>
      <c r="H11629">
        <v>25256</v>
      </c>
    </row>
    <row r="11630" spans="2:8" hidden="1" x14ac:dyDescent="0.25">
      <c r="B11630" t="s">
        <v>697</v>
      </c>
      <c r="C11630" t="s">
        <v>701</v>
      </c>
      <c r="D11630" t="s">
        <v>698</v>
      </c>
      <c r="E11630" t="s">
        <v>702</v>
      </c>
      <c r="F11630" t="s">
        <v>12025</v>
      </c>
      <c r="G11630" t="s">
        <v>704</v>
      </c>
      <c r="H11630">
        <v>25258</v>
      </c>
    </row>
    <row r="11631" spans="2:8" hidden="1" x14ac:dyDescent="0.25">
      <c r="B11631" t="s">
        <v>697</v>
      </c>
      <c r="C11631" t="s">
        <v>701</v>
      </c>
      <c r="D11631" t="s">
        <v>698</v>
      </c>
      <c r="E11631" t="s">
        <v>702</v>
      </c>
      <c r="F11631" t="s">
        <v>12026</v>
      </c>
      <c r="G11631" t="s">
        <v>704</v>
      </c>
      <c r="H11631">
        <v>25260</v>
      </c>
    </row>
    <row r="11632" spans="2:8" hidden="1" x14ac:dyDescent="0.25">
      <c r="B11632" t="s">
        <v>697</v>
      </c>
      <c r="C11632" t="s">
        <v>701</v>
      </c>
      <c r="D11632" t="s">
        <v>698</v>
      </c>
      <c r="E11632" t="s">
        <v>702</v>
      </c>
      <c r="F11632" t="s">
        <v>12027</v>
      </c>
      <c r="G11632" t="s">
        <v>704</v>
      </c>
      <c r="H11632">
        <v>25262</v>
      </c>
    </row>
    <row r="11633" spans="2:8" hidden="1" x14ac:dyDescent="0.25">
      <c r="B11633" t="s">
        <v>697</v>
      </c>
      <c r="C11633" t="s">
        <v>701</v>
      </c>
      <c r="D11633" t="s">
        <v>698</v>
      </c>
      <c r="E11633" t="s">
        <v>702</v>
      </c>
      <c r="F11633" t="s">
        <v>12028</v>
      </c>
      <c r="G11633" t="s">
        <v>704</v>
      </c>
      <c r="H11633">
        <v>25264</v>
      </c>
    </row>
    <row r="11634" spans="2:8" hidden="1" x14ac:dyDescent="0.25">
      <c r="B11634" t="s">
        <v>697</v>
      </c>
      <c r="C11634" t="s">
        <v>701</v>
      </c>
      <c r="D11634" t="s">
        <v>698</v>
      </c>
      <c r="E11634" t="s">
        <v>702</v>
      </c>
      <c r="F11634" t="s">
        <v>12029</v>
      </c>
      <c r="G11634" t="s">
        <v>704</v>
      </c>
      <c r="H11634">
        <v>25266</v>
      </c>
    </row>
    <row r="11635" spans="2:8" hidden="1" x14ac:dyDescent="0.25">
      <c r="B11635" t="s">
        <v>697</v>
      </c>
      <c r="C11635" t="s">
        <v>701</v>
      </c>
      <c r="D11635" t="s">
        <v>698</v>
      </c>
      <c r="E11635" t="s">
        <v>702</v>
      </c>
      <c r="F11635" t="s">
        <v>12030</v>
      </c>
      <c r="G11635" t="s">
        <v>704</v>
      </c>
      <c r="H11635">
        <v>25267</v>
      </c>
    </row>
    <row r="11636" spans="2:8" hidden="1" x14ac:dyDescent="0.25">
      <c r="B11636" t="s">
        <v>697</v>
      </c>
      <c r="C11636" t="s">
        <v>701</v>
      </c>
      <c r="D11636" t="s">
        <v>698</v>
      </c>
      <c r="E11636" t="s">
        <v>702</v>
      </c>
      <c r="F11636" t="s">
        <v>12031</v>
      </c>
      <c r="G11636" t="s">
        <v>704</v>
      </c>
      <c r="H11636">
        <v>25268</v>
      </c>
    </row>
    <row r="11637" spans="2:8" hidden="1" x14ac:dyDescent="0.25">
      <c r="B11637" t="s">
        <v>697</v>
      </c>
      <c r="C11637" t="s">
        <v>701</v>
      </c>
      <c r="D11637" t="s">
        <v>698</v>
      </c>
      <c r="E11637" t="s">
        <v>702</v>
      </c>
      <c r="F11637" t="s">
        <v>12032</v>
      </c>
      <c r="G11637" t="s">
        <v>704</v>
      </c>
      <c r="H11637">
        <v>25269</v>
      </c>
    </row>
    <row r="11638" spans="2:8" hidden="1" x14ac:dyDescent="0.25">
      <c r="B11638" t="s">
        <v>697</v>
      </c>
      <c r="C11638" t="s">
        <v>701</v>
      </c>
      <c r="D11638" t="s">
        <v>698</v>
      </c>
      <c r="E11638" t="s">
        <v>702</v>
      </c>
      <c r="F11638" t="s">
        <v>12033</v>
      </c>
      <c r="G11638" t="s">
        <v>704</v>
      </c>
      <c r="H11638">
        <v>25270</v>
      </c>
    </row>
    <row r="11639" spans="2:8" hidden="1" x14ac:dyDescent="0.25">
      <c r="B11639" t="s">
        <v>697</v>
      </c>
      <c r="C11639" t="s">
        <v>701</v>
      </c>
      <c r="D11639" t="s">
        <v>698</v>
      </c>
      <c r="E11639" t="s">
        <v>702</v>
      </c>
      <c r="F11639" t="s">
        <v>12034</v>
      </c>
      <c r="G11639" t="s">
        <v>704</v>
      </c>
      <c r="H11639">
        <v>25271</v>
      </c>
    </row>
    <row r="11640" spans="2:8" hidden="1" x14ac:dyDescent="0.25">
      <c r="B11640" t="s">
        <v>697</v>
      </c>
      <c r="C11640" t="s">
        <v>701</v>
      </c>
      <c r="D11640" t="s">
        <v>698</v>
      </c>
      <c r="E11640" t="s">
        <v>702</v>
      </c>
      <c r="F11640" t="s">
        <v>12035</v>
      </c>
      <c r="G11640" t="s">
        <v>704</v>
      </c>
      <c r="H11640">
        <v>25272</v>
      </c>
    </row>
    <row r="11641" spans="2:8" hidden="1" x14ac:dyDescent="0.25">
      <c r="B11641" t="s">
        <v>697</v>
      </c>
      <c r="C11641" t="s">
        <v>701</v>
      </c>
      <c r="D11641" t="s">
        <v>698</v>
      </c>
      <c r="E11641" t="s">
        <v>702</v>
      </c>
      <c r="F11641" t="s">
        <v>12036</v>
      </c>
      <c r="G11641" t="s">
        <v>704</v>
      </c>
      <c r="H11641">
        <v>25273</v>
      </c>
    </row>
    <row r="11642" spans="2:8" hidden="1" x14ac:dyDescent="0.25">
      <c r="B11642" t="s">
        <v>697</v>
      </c>
      <c r="C11642" t="s">
        <v>701</v>
      </c>
      <c r="D11642" t="s">
        <v>698</v>
      </c>
      <c r="E11642" t="s">
        <v>702</v>
      </c>
      <c r="F11642" t="s">
        <v>12037</v>
      </c>
      <c r="G11642" t="s">
        <v>704</v>
      </c>
      <c r="H11642">
        <v>25274</v>
      </c>
    </row>
    <row r="11643" spans="2:8" hidden="1" x14ac:dyDescent="0.25">
      <c r="B11643" t="s">
        <v>697</v>
      </c>
      <c r="C11643" t="s">
        <v>701</v>
      </c>
      <c r="D11643" t="s">
        <v>698</v>
      </c>
      <c r="E11643" t="s">
        <v>702</v>
      </c>
      <c r="F11643" t="s">
        <v>12038</v>
      </c>
      <c r="G11643" t="s">
        <v>704</v>
      </c>
      <c r="H11643">
        <v>25275</v>
      </c>
    </row>
    <row r="11644" spans="2:8" hidden="1" x14ac:dyDescent="0.25">
      <c r="B11644" t="s">
        <v>697</v>
      </c>
      <c r="C11644" t="s">
        <v>701</v>
      </c>
      <c r="D11644" t="s">
        <v>698</v>
      </c>
      <c r="E11644" t="s">
        <v>702</v>
      </c>
      <c r="F11644" t="s">
        <v>12039</v>
      </c>
      <c r="G11644" t="s">
        <v>704</v>
      </c>
      <c r="H11644">
        <v>25276</v>
      </c>
    </row>
    <row r="11645" spans="2:8" hidden="1" x14ac:dyDescent="0.25">
      <c r="B11645" t="s">
        <v>697</v>
      </c>
      <c r="C11645" t="s">
        <v>701</v>
      </c>
      <c r="D11645" t="s">
        <v>698</v>
      </c>
      <c r="E11645" t="s">
        <v>702</v>
      </c>
      <c r="F11645" t="s">
        <v>12040</v>
      </c>
      <c r="G11645" t="s">
        <v>704</v>
      </c>
      <c r="H11645">
        <v>25278</v>
      </c>
    </row>
    <row r="11646" spans="2:8" hidden="1" x14ac:dyDescent="0.25">
      <c r="B11646" t="s">
        <v>697</v>
      </c>
      <c r="C11646" t="s">
        <v>701</v>
      </c>
      <c r="D11646" t="s">
        <v>698</v>
      </c>
      <c r="E11646" t="s">
        <v>702</v>
      </c>
      <c r="F11646" t="s">
        <v>12041</v>
      </c>
      <c r="G11646" t="s">
        <v>704</v>
      </c>
      <c r="H11646">
        <v>25280</v>
      </c>
    </row>
    <row r="11647" spans="2:8" hidden="1" x14ac:dyDescent="0.25">
      <c r="B11647" t="s">
        <v>697</v>
      </c>
      <c r="C11647" t="s">
        <v>701</v>
      </c>
      <c r="D11647" t="s">
        <v>698</v>
      </c>
      <c r="E11647" t="s">
        <v>702</v>
      </c>
      <c r="F11647" t="s">
        <v>12042</v>
      </c>
      <c r="G11647" t="s">
        <v>704</v>
      </c>
      <c r="H11647">
        <v>25282</v>
      </c>
    </row>
    <row r="11648" spans="2:8" hidden="1" x14ac:dyDescent="0.25">
      <c r="B11648" t="s">
        <v>697</v>
      </c>
      <c r="C11648" t="s">
        <v>701</v>
      </c>
      <c r="D11648" t="s">
        <v>698</v>
      </c>
      <c r="E11648" t="s">
        <v>702</v>
      </c>
      <c r="F11648" t="s">
        <v>12043</v>
      </c>
      <c r="G11648" t="s">
        <v>704</v>
      </c>
      <c r="H11648">
        <v>25283</v>
      </c>
    </row>
    <row r="11649" spans="2:8" hidden="1" x14ac:dyDescent="0.25">
      <c r="B11649" t="s">
        <v>697</v>
      </c>
      <c r="C11649" t="s">
        <v>701</v>
      </c>
      <c r="D11649" t="s">
        <v>698</v>
      </c>
      <c r="E11649" t="s">
        <v>702</v>
      </c>
      <c r="F11649" t="s">
        <v>12044</v>
      </c>
      <c r="G11649" t="s">
        <v>704</v>
      </c>
      <c r="H11649">
        <v>25284</v>
      </c>
    </row>
    <row r="11650" spans="2:8" hidden="1" x14ac:dyDescent="0.25">
      <c r="B11650" t="s">
        <v>697</v>
      </c>
      <c r="C11650" t="s">
        <v>701</v>
      </c>
      <c r="D11650" t="s">
        <v>698</v>
      </c>
      <c r="E11650" t="s">
        <v>702</v>
      </c>
      <c r="F11650" t="s">
        <v>12045</v>
      </c>
      <c r="G11650" t="s">
        <v>704</v>
      </c>
      <c r="H11650">
        <v>25285</v>
      </c>
    </row>
    <row r="11651" spans="2:8" hidden="1" x14ac:dyDescent="0.25">
      <c r="B11651" t="s">
        <v>697</v>
      </c>
      <c r="C11651" t="s">
        <v>701</v>
      </c>
      <c r="D11651" t="s">
        <v>698</v>
      </c>
      <c r="E11651" t="s">
        <v>702</v>
      </c>
      <c r="F11651" t="s">
        <v>12046</v>
      </c>
      <c r="G11651" t="s">
        <v>704</v>
      </c>
      <c r="H11651">
        <v>25286</v>
      </c>
    </row>
    <row r="11652" spans="2:8" hidden="1" x14ac:dyDescent="0.25">
      <c r="B11652" t="s">
        <v>697</v>
      </c>
      <c r="C11652" t="s">
        <v>701</v>
      </c>
      <c r="D11652" t="s">
        <v>698</v>
      </c>
      <c r="E11652" t="s">
        <v>702</v>
      </c>
      <c r="F11652" t="s">
        <v>12047</v>
      </c>
      <c r="G11652" t="s">
        <v>704</v>
      </c>
      <c r="H11652">
        <v>25287</v>
      </c>
    </row>
    <row r="11653" spans="2:8" hidden="1" x14ac:dyDescent="0.25">
      <c r="B11653" t="s">
        <v>697</v>
      </c>
      <c r="C11653" t="s">
        <v>701</v>
      </c>
      <c r="D11653" t="s">
        <v>698</v>
      </c>
      <c r="E11653" t="s">
        <v>702</v>
      </c>
      <c r="F11653" t="s">
        <v>12048</v>
      </c>
      <c r="G11653" t="s">
        <v>704</v>
      </c>
      <c r="H11653">
        <v>25288</v>
      </c>
    </row>
    <row r="11654" spans="2:8" hidden="1" x14ac:dyDescent="0.25">
      <c r="B11654" t="s">
        <v>697</v>
      </c>
      <c r="C11654" t="s">
        <v>701</v>
      </c>
      <c r="D11654" t="s">
        <v>698</v>
      </c>
      <c r="E11654" t="s">
        <v>702</v>
      </c>
      <c r="F11654" t="s">
        <v>12049</v>
      </c>
      <c r="G11654" t="s">
        <v>704</v>
      </c>
      <c r="H11654">
        <v>25289</v>
      </c>
    </row>
    <row r="11655" spans="2:8" hidden="1" x14ac:dyDescent="0.25">
      <c r="B11655" t="s">
        <v>697</v>
      </c>
      <c r="C11655" t="s">
        <v>701</v>
      </c>
      <c r="D11655" t="s">
        <v>698</v>
      </c>
      <c r="E11655" t="s">
        <v>702</v>
      </c>
      <c r="F11655" t="s">
        <v>12050</v>
      </c>
      <c r="G11655" t="s">
        <v>704</v>
      </c>
      <c r="H11655">
        <v>25290</v>
      </c>
    </row>
    <row r="11656" spans="2:8" hidden="1" x14ac:dyDescent="0.25">
      <c r="B11656" t="s">
        <v>697</v>
      </c>
      <c r="C11656" t="s">
        <v>701</v>
      </c>
      <c r="D11656" t="s">
        <v>698</v>
      </c>
      <c r="E11656" t="s">
        <v>702</v>
      </c>
      <c r="F11656" t="s">
        <v>12051</v>
      </c>
      <c r="G11656" t="s">
        <v>704</v>
      </c>
      <c r="H11656">
        <v>25314</v>
      </c>
    </row>
    <row r="11657" spans="2:8" hidden="1" x14ac:dyDescent="0.25">
      <c r="B11657" t="s">
        <v>697</v>
      </c>
      <c r="C11657" t="s">
        <v>701</v>
      </c>
      <c r="D11657" t="s">
        <v>698</v>
      </c>
      <c r="E11657" t="s">
        <v>702</v>
      </c>
      <c r="F11657" t="s">
        <v>12052</v>
      </c>
      <c r="G11657" t="s">
        <v>704</v>
      </c>
      <c r="H11657">
        <v>25316</v>
      </c>
    </row>
    <row r="11658" spans="2:8" hidden="1" x14ac:dyDescent="0.25">
      <c r="B11658" t="s">
        <v>697</v>
      </c>
      <c r="C11658" t="s">
        <v>701</v>
      </c>
      <c r="D11658" t="s">
        <v>698</v>
      </c>
      <c r="E11658" t="s">
        <v>702</v>
      </c>
      <c r="F11658" t="s">
        <v>12053</v>
      </c>
      <c r="G11658" t="s">
        <v>704</v>
      </c>
      <c r="H11658">
        <v>25319</v>
      </c>
    </row>
    <row r="11659" spans="2:8" hidden="1" x14ac:dyDescent="0.25">
      <c r="B11659" t="s">
        <v>697</v>
      </c>
      <c r="C11659" t="s">
        <v>701</v>
      </c>
      <c r="D11659" t="s">
        <v>698</v>
      </c>
      <c r="E11659" t="s">
        <v>702</v>
      </c>
      <c r="F11659" t="s">
        <v>12054</v>
      </c>
      <c r="G11659" t="s">
        <v>704</v>
      </c>
      <c r="H11659">
        <v>25322</v>
      </c>
    </row>
    <row r="11660" spans="2:8" hidden="1" x14ac:dyDescent="0.25">
      <c r="B11660" t="s">
        <v>697</v>
      </c>
      <c r="C11660" t="s">
        <v>701</v>
      </c>
      <c r="D11660" t="s">
        <v>698</v>
      </c>
      <c r="E11660" t="s">
        <v>702</v>
      </c>
      <c r="F11660" t="s">
        <v>12055</v>
      </c>
      <c r="G11660" t="s">
        <v>704</v>
      </c>
      <c r="H11660">
        <v>25324</v>
      </c>
    </row>
    <row r="11661" spans="2:8" hidden="1" x14ac:dyDescent="0.25">
      <c r="B11661" t="s">
        <v>697</v>
      </c>
      <c r="C11661" t="s">
        <v>701</v>
      </c>
      <c r="D11661" t="s">
        <v>698</v>
      </c>
      <c r="E11661" t="s">
        <v>702</v>
      </c>
      <c r="F11661" t="s">
        <v>12056</v>
      </c>
      <c r="G11661" t="s">
        <v>704</v>
      </c>
      <c r="H11661">
        <v>25326</v>
      </c>
    </row>
    <row r="11662" spans="2:8" hidden="1" x14ac:dyDescent="0.25">
      <c r="B11662" t="s">
        <v>697</v>
      </c>
      <c r="C11662" t="s">
        <v>701</v>
      </c>
      <c r="D11662" t="s">
        <v>698</v>
      </c>
      <c r="E11662" t="s">
        <v>702</v>
      </c>
      <c r="F11662" t="s">
        <v>12057</v>
      </c>
      <c r="G11662" t="s">
        <v>704</v>
      </c>
      <c r="H11662">
        <v>25328</v>
      </c>
    </row>
    <row r="11663" spans="2:8" hidden="1" x14ac:dyDescent="0.25">
      <c r="B11663" t="s">
        <v>697</v>
      </c>
      <c r="C11663" t="s">
        <v>701</v>
      </c>
      <c r="D11663" t="s">
        <v>698</v>
      </c>
      <c r="E11663" t="s">
        <v>702</v>
      </c>
      <c r="F11663" t="s">
        <v>12058</v>
      </c>
      <c r="G11663" t="s">
        <v>704</v>
      </c>
      <c r="H11663">
        <v>25330</v>
      </c>
    </row>
    <row r="11664" spans="2:8" hidden="1" x14ac:dyDescent="0.25">
      <c r="B11664" t="s">
        <v>697</v>
      </c>
      <c r="C11664" t="s">
        <v>701</v>
      </c>
      <c r="D11664" t="s">
        <v>698</v>
      </c>
      <c r="E11664" t="s">
        <v>702</v>
      </c>
      <c r="F11664" t="s">
        <v>12059</v>
      </c>
      <c r="G11664" t="s">
        <v>704</v>
      </c>
      <c r="H11664">
        <v>25332</v>
      </c>
    </row>
    <row r="11665" spans="2:8" hidden="1" x14ac:dyDescent="0.25">
      <c r="B11665" t="s">
        <v>697</v>
      </c>
      <c r="C11665" t="s">
        <v>701</v>
      </c>
      <c r="D11665" t="s">
        <v>698</v>
      </c>
      <c r="E11665" t="s">
        <v>702</v>
      </c>
      <c r="F11665" t="s">
        <v>12060</v>
      </c>
      <c r="G11665" t="s">
        <v>704</v>
      </c>
      <c r="H11665">
        <v>25334</v>
      </c>
    </row>
    <row r="11666" spans="2:8" hidden="1" x14ac:dyDescent="0.25">
      <c r="B11666" t="s">
        <v>697</v>
      </c>
      <c r="C11666" t="s">
        <v>701</v>
      </c>
      <c r="D11666" t="s">
        <v>698</v>
      </c>
      <c r="E11666" t="s">
        <v>702</v>
      </c>
      <c r="F11666" t="s">
        <v>12061</v>
      </c>
      <c r="G11666" t="s">
        <v>704</v>
      </c>
      <c r="H11666">
        <v>25336</v>
      </c>
    </row>
    <row r="11667" spans="2:8" hidden="1" x14ac:dyDescent="0.25">
      <c r="B11667" t="s">
        <v>697</v>
      </c>
      <c r="C11667" t="s">
        <v>701</v>
      </c>
      <c r="D11667" t="s">
        <v>698</v>
      </c>
      <c r="E11667" t="s">
        <v>702</v>
      </c>
      <c r="F11667" t="s">
        <v>12062</v>
      </c>
      <c r="G11667" t="s">
        <v>704</v>
      </c>
      <c r="H11667">
        <v>25338</v>
      </c>
    </row>
    <row r="11668" spans="2:8" hidden="1" x14ac:dyDescent="0.25">
      <c r="B11668" t="s">
        <v>697</v>
      </c>
      <c r="C11668" t="s">
        <v>701</v>
      </c>
      <c r="D11668" t="s">
        <v>698</v>
      </c>
      <c r="E11668" t="s">
        <v>702</v>
      </c>
      <c r="F11668" t="s">
        <v>12063</v>
      </c>
      <c r="G11668" t="s">
        <v>704</v>
      </c>
      <c r="H11668">
        <v>25340</v>
      </c>
    </row>
    <row r="11669" spans="2:8" hidden="1" x14ac:dyDescent="0.25">
      <c r="B11669" t="s">
        <v>697</v>
      </c>
      <c r="C11669" t="s">
        <v>701</v>
      </c>
      <c r="D11669" t="s">
        <v>698</v>
      </c>
      <c r="E11669" t="s">
        <v>702</v>
      </c>
      <c r="F11669" t="s">
        <v>12064</v>
      </c>
      <c r="G11669" t="s">
        <v>704</v>
      </c>
      <c r="H11669">
        <v>25342</v>
      </c>
    </row>
    <row r="11670" spans="2:8" hidden="1" x14ac:dyDescent="0.25">
      <c r="B11670" t="s">
        <v>697</v>
      </c>
      <c r="C11670" t="s">
        <v>701</v>
      </c>
      <c r="D11670" t="s">
        <v>698</v>
      </c>
      <c r="E11670" t="s">
        <v>702</v>
      </c>
      <c r="F11670" t="s">
        <v>12065</v>
      </c>
      <c r="G11670" t="s">
        <v>704</v>
      </c>
      <c r="H11670">
        <v>25344</v>
      </c>
    </row>
    <row r="11671" spans="2:8" hidden="1" x14ac:dyDescent="0.25">
      <c r="B11671" t="s">
        <v>697</v>
      </c>
      <c r="C11671" t="s">
        <v>701</v>
      </c>
      <c r="D11671" t="s">
        <v>698</v>
      </c>
      <c r="E11671" t="s">
        <v>702</v>
      </c>
      <c r="F11671" t="s">
        <v>12066</v>
      </c>
      <c r="G11671" t="s">
        <v>704</v>
      </c>
      <c r="H11671">
        <v>25346</v>
      </c>
    </row>
    <row r="11672" spans="2:8" hidden="1" x14ac:dyDescent="0.25">
      <c r="B11672" t="s">
        <v>697</v>
      </c>
      <c r="C11672" t="s">
        <v>701</v>
      </c>
      <c r="D11672" t="s">
        <v>698</v>
      </c>
      <c r="E11672" t="s">
        <v>702</v>
      </c>
      <c r="F11672" t="s">
        <v>12067</v>
      </c>
      <c r="G11672" t="s">
        <v>704</v>
      </c>
      <c r="H11672">
        <v>25348</v>
      </c>
    </row>
    <row r="11673" spans="2:8" hidden="1" x14ac:dyDescent="0.25">
      <c r="B11673" t="s">
        <v>697</v>
      </c>
      <c r="C11673" t="s">
        <v>701</v>
      </c>
      <c r="D11673" t="s">
        <v>698</v>
      </c>
      <c r="E11673" t="s">
        <v>702</v>
      </c>
      <c r="F11673" t="s">
        <v>12068</v>
      </c>
      <c r="G11673" t="s">
        <v>704</v>
      </c>
      <c r="H11673">
        <v>25350</v>
      </c>
    </row>
    <row r="11674" spans="2:8" hidden="1" x14ac:dyDescent="0.25">
      <c r="B11674" t="s">
        <v>697</v>
      </c>
      <c r="C11674" t="s">
        <v>701</v>
      </c>
      <c r="D11674" t="s">
        <v>698</v>
      </c>
      <c r="E11674" t="s">
        <v>702</v>
      </c>
      <c r="F11674" t="s">
        <v>12069</v>
      </c>
      <c r="G11674" t="s">
        <v>704</v>
      </c>
      <c r="H11674">
        <v>25351</v>
      </c>
    </row>
    <row r="11675" spans="2:8" hidden="1" x14ac:dyDescent="0.25">
      <c r="B11675" t="s">
        <v>697</v>
      </c>
      <c r="C11675" t="s">
        <v>701</v>
      </c>
      <c r="D11675" t="s">
        <v>698</v>
      </c>
      <c r="E11675" t="s">
        <v>702</v>
      </c>
      <c r="F11675" t="s">
        <v>12070</v>
      </c>
      <c r="G11675" t="s">
        <v>704</v>
      </c>
      <c r="H11675">
        <v>25352</v>
      </c>
    </row>
    <row r="11676" spans="2:8" hidden="1" x14ac:dyDescent="0.25">
      <c r="B11676" t="s">
        <v>697</v>
      </c>
      <c r="C11676" t="s">
        <v>701</v>
      </c>
      <c r="D11676" t="s">
        <v>698</v>
      </c>
      <c r="E11676" t="s">
        <v>702</v>
      </c>
      <c r="F11676" t="s">
        <v>12071</v>
      </c>
      <c r="G11676" t="s">
        <v>704</v>
      </c>
      <c r="H11676">
        <v>25353</v>
      </c>
    </row>
    <row r="11677" spans="2:8" hidden="1" x14ac:dyDescent="0.25">
      <c r="B11677" t="s">
        <v>697</v>
      </c>
      <c r="C11677" t="s">
        <v>701</v>
      </c>
      <c r="D11677" t="s">
        <v>698</v>
      </c>
      <c r="E11677" t="s">
        <v>702</v>
      </c>
      <c r="F11677" t="s">
        <v>12072</v>
      </c>
      <c r="G11677" t="s">
        <v>704</v>
      </c>
      <c r="H11677">
        <v>25354</v>
      </c>
    </row>
    <row r="11678" spans="2:8" hidden="1" x14ac:dyDescent="0.25">
      <c r="B11678" t="s">
        <v>697</v>
      </c>
      <c r="C11678" t="s">
        <v>701</v>
      </c>
      <c r="D11678" t="s">
        <v>698</v>
      </c>
      <c r="E11678" t="s">
        <v>702</v>
      </c>
      <c r="F11678" t="s">
        <v>12073</v>
      </c>
      <c r="G11678" t="s">
        <v>704</v>
      </c>
      <c r="H11678">
        <v>25355</v>
      </c>
    </row>
    <row r="11679" spans="2:8" hidden="1" x14ac:dyDescent="0.25">
      <c r="B11679" t="s">
        <v>697</v>
      </c>
      <c r="C11679" t="s">
        <v>701</v>
      </c>
      <c r="D11679" t="s">
        <v>698</v>
      </c>
      <c r="E11679" t="s">
        <v>702</v>
      </c>
      <c r="F11679" t="s">
        <v>12074</v>
      </c>
      <c r="G11679" t="s">
        <v>704</v>
      </c>
      <c r="H11679">
        <v>25356</v>
      </c>
    </row>
    <row r="11680" spans="2:8" hidden="1" x14ac:dyDescent="0.25">
      <c r="B11680" t="s">
        <v>697</v>
      </c>
      <c r="C11680" t="s">
        <v>701</v>
      </c>
      <c r="D11680" t="s">
        <v>698</v>
      </c>
      <c r="E11680" t="s">
        <v>702</v>
      </c>
      <c r="F11680" t="s">
        <v>12075</v>
      </c>
      <c r="G11680" t="s">
        <v>704</v>
      </c>
      <c r="H11680">
        <v>25357</v>
      </c>
    </row>
    <row r="11681" spans="2:8" hidden="1" x14ac:dyDescent="0.25">
      <c r="B11681" t="s">
        <v>697</v>
      </c>
      <c r="C11681" t="s">
        <v>701</v>
      </c>
      <c r="D11681" t="s">
        <v>698</v>
      </c>
      <c r="E11681" t="s">
        <v>702</v>
      </c>
      <c r="F11681" t="s">
        <v>12076</v>
      </c>
      <c r="G11681" t="s">
        <v>704</v>
      </c>
      <c r="H11681">
        <v>25358</v>
      </c>
    </row>
    <row r="11682" spans="2:8" hidden="1" x14ac:dyDescent="0.25">
      <c r="B11682" t="s">
        <v>697</v>
      </c>
      <c r="C11682" t="s">
        <v>701</v>
      </c>
      <c r="D11682" t="s">
        <v>698</v>
      </c>
      <c r="E11682" t="s">
        <v>702</v>
      </c>
      <c r="F11682" t="s">
        <v>12077</v>
      </c>
      <c r="G11682" t="s">
        <v>704</v>
      </c>
      <c r="H11682">
        <v>25359</v>
      </c>
    </row>
    <row r="11683" spans="2:8" hidden="1" x14ac:dyDescent="0.25">
      <c r="B11683" t="s">
        <v>697</v>
      </c>
      <c r="C11683" t="s">
        <v>701</v>
      </c>
      <c r="D11683" t="s">
        <v>698</v>
      </c>
      <c r="E11683" t="s">
        <v>702</v>
      </c>
      <c r="F11683" t="s">
        <v>12078</v>
      </c>
      <c r="G11683" t="s">
        <v>704</v>
      </c>
      <c r="H11683">
        <v>25360</v>
      </c>
    </row>
    <row r="11684" spans="2:8" hidden="1" x14ac:dyDescent="0.25">
      <c r="B11684" t="s">
        <v>697</v>
      </c>
      <c r="C11684" t="s">
        <v>701</v>
      </c>
      <c r="D11684" t="s">
        <v>698</v>
      </c>
      <c r="E11684" t="s">
        <v>702</v>
      </c>
      <c r="F11684" t="s">
        <v>12079</v>
      </c>
      <c r="G11684" t="s">
        <v>704</v>
      </c>
      <c r="H11684">
        <v>25361</v>
      </c>
    </row>
    <row r="11685" spans="2:8" hidden="1" x14ac:dyDescent="0.25">
      <c r="B11685" t="s">
        <v>697</v>
      </c>
      <c r="C11685" t="s">
        <v>701</v>
      </c>
      <c r="D11685" t="s">
        <v>698</v>
      </c>
      <c r="E11685" t="s">
        <v>702</v>
      </c>
      <c r="F11685" t="s">
        <v>12080</v>
      </c>
      <c r="G11685" t="s">
        <v>704</v>
      </c>
      <c r="H11685">
        <v>25362</v>
      </c>
    </row>
    <row r="11686" spans="2:8" hidden="1" x14ac:dyDescent="0.25">
      <c r="B11686" t="s">
        <v>697</v>
      </c>
      <c r="C11686" t="s">
        <v>701</v>
      </c>
      <c r="D11686" t="s">
        <v>698</v>
      </c>
      <c r="E11686" t="s">
        <v>702</v>
      </c>
      <c r="F11686" t="s">
        <v>12081</v>
      </c>
      <c r="G11686" t="s">
        <v>704</v>
      </c>
      <c r="H11686">
        <v>25363</v>
      </c>
    </row>
    <row r="11687" spans="2:8" hidden="1" x14ac:dyDescent="0.25">
      <c r="B11687" t="s">
        <v>697</v>
      </c>
      <c r="C11687" t="s">
        <v>701</v>
      </c>
      <c r="D11687" t="s">
        <v>698</v>
      </c>
      <c r="E11687" t="s">
        <v>702</v>
      </c>
      <c r="F11687" t="s">
        <v>12082</v>
      </c>
      <c r="G11687" t="s">
        <v>704</v>
      </c>
      <c r="H11687">
        <v>25364</v>
      </c>
    </row>
    <row r="11688" spans="2:8" hidden="1" x14ac:dyDescent="0.25">
      <c r="B11688" t="s">
        <v>697</v>
      </c>
      <c r="C11688" t="s">
        <v>701</v>
      </c>
      <c r="D11688" t="s">
        <v>698</v>
      </c>
      <c r="E11688" t="s">
        <v>702</v>
      </c>
      <c r="F11688" t="s">
        <v>12083</v>
      </c>
      <c r="G11688" t="s">
        <v>704</v>
      </c>
      <c r="H11688">
        <v>25365</v>
      </c>
    </row>
    <row r="11689" spans="2:8" hidden="1" x14ac:dyDescent="0.25">
      <c r="B11689" t="s">
        <v>697</v>
      </c>
      <c r="C11689" t="s">
        <v>701</v>
      </c>
      <c r="D11689" t="s">
        <v>698</v>
      </c>
      <c r="E11689" t="s">
        <v>702</v>
      </c>
      <c r="F11689" t="s">
        <v>12084</v>
      </c>
      <c r="G11689" t="s">
        <v>704</v>
      </c>
      <c r="H11689">
        <v>25366</v>
      </c>
    </row>
    <row r="11690" spans="2:8" hidden="1" x14ac:dyDescent="0.25">
      <c r="B11690" t="s">
        <v>697</v>
      </c>
      <c r="C11690" t="s">
        <v>701</v>
      </c>
      <c r="D11690" t="s">
        <v>698</v>
      </c>
      <c r="E11690" t="s">
        <v>702</v>
      </c>
      <c r="F11690" t="s">
        <v>12085</v>
      </c>
      <c r="G11690" t="s">
        <v>704</v>
      </c>
      <c r="H11690">
        <v>25367</v>
      </c>
    </row>
    <row r="11691" spans="2:8" hidden="1" x14ac:dyDescent="0.25">
      <c r="B11691" t="s">
        <v>697</v>
      </c>
      <c r="C11691" t="s">
        <v>701</v>
      </c>
      <c r="D11691" t="s">
        <v>698</v>
      </c>
      <c r="E11691" t="s">
        <v>702</v>
      </c>
      <c r="F11691" t="s">
        <v>12086</v>
      </c>
      <c r="G11691" t="s">
        <v>704</v>
      </c>
      <c r="H11691">
        <v>25369</v>
      </c>
    </row>
    <row r="11692" spans="2:8" hidden="1" x14ac:dyDescent="0.25">
      <c r="B11692" t="s">
        <v>697</v>
      </c>
      <c r="C11692" t="s">
        <v>701</v>
      </c>
      <c r="D11692" t="s">
        <v>698</v>
      </c>
      <c r="E11692" t="s">
        <v>702</v>
      </c>
      <c r="F11692" t="s">
        <v>12087</v>
      </c>
      <c r="G11692" t="s">
        <v>704</v>
      </c>
      <c r="H11692">
        <v>25371</v>
      </c>
    </row>
    <row r="11693" spans="2:8" hidden="1" x14ac:dyDescent="0.25">
      <c r="B11693" t="s">
        <v>697</v>
      </c>
      <c r="C11693" t="s">
        <v>701</v>
      </c>
      <c r="D11693" t="s">
        <v>698</v>
      </c>
      <c r="E11693" t="s">
        <v>702</v>
      </c>
      <c r="F11693" t="s">
        <v>12088</v>
      </c>
      <c r="G11693" t="s">
        <v>704</v>
      </c>
      <c r="H11693">
        <v>25373</v>
      </c>
    </row>
    <row r="11694" spans="2:8" hidden="1" x14ac:dyDescent="0.25">
      <c r="B11694" t="s">
        <v>697</v>
      </c>
      <c r="C11694" t="s">
        <v>701</v>
      </c>
      <c r="D11694" t="s">
        <v>698</v>
      </c>
      <c r="E11694" t="s">
        <v>702</v>
      </c>
      <c r="F11694" t="s">
        <v>12089</v>
      </c>
      <c r="G11694" t="s">
        <v>704</v>
      </c>
      <c r="H11694">
        <v>25376</v>
      </c>
    </row>
    <row r="11695" spans="2:8" hidden="1" x14ac:dyDescent="0.25">
      <c r="B11695" t="s">
        <v>697</v>
      </c>
      <c r="C11695" t="s">
        <v>701</v>
      </c>
      <c r="D11695" t="s">
        <v>698</v>
      </c>
      <c r="E11695" t="s">
        <v>702</v>
      </c>
      <c r="F11695" t="s">
        <v>12090</v>
      </c>
      <c r="G11695" t="s">
        <v>704</v>
      </c>
      <c r="H11695">
        <v>25378</v>
      </c>
    </row>
    <row r="11696" spans="2:8" hidden="1" x14ac:dyDescent="0.25">
      <c r="B11696" t="s">
        <v>697</v>
      </c>
      <c r="C11696" t="s">
        <v>701</v>
      </c>
      <c r="D11696" t="s">
        <v>698</v>
      </c>
      <c r="E11696" t="s">
        <v>702</v>
      </c>
      <c r="F11696" t="s">
        <v>12091</v>
      </c>
      <c r="G11696" t="s">
        <v>704</v>
      </c>
      <c r="H11696">
        <v>25380</v>
      </c>
    </row>
    <row r="11697" spans="2:8" hidden="1" x14ac:dyDescent="0.25">
      <c r="B11697" t="s">
        <v>697</v>
      </c>
      <c r="C11697" t="s">
        <v>701</v>
      </c>
      <c r="D11697" t="s">
        <v>698</v>
      </c>
      <c r="E11697" t="s">
        <v>702</v>
      </c>
      <c r="F11697" t="s">
        <v>12092</v>
      </c>
      <c r="G11697" t="s">
        <v>704</v>
      </c>
      <c r="H11697">
        <v>25383</v>
      </c>
    </row>
    <row r="11698" spans="2:8" hidden="1" x14ac:dyDescent="0.25">
      <c r="B11698" t="s">
        <v>697</v>
      </c>
      <c r="C11698" t="s">
        <v>701</v>
      </c>
      <c r="D11698" t="s">
        <v>698</v>
      </c>
      <c r="E11698" t="s">
        <v>702</v>
      </c>
      <c r="F11698" t="s">
        <v>12093</v>
      </c>
      <c r="G11698" t="s">
        <v>704</v>
      </c>
      <c r="H11698">
        <v>25386</v>
      </c>
    </row>
    <row r="11699" spans="2:8" hidden="1" x14ac:dyDescent="0.25">
      <c r="B11699" t="s">
        <v>697</v>
      </c>
      <c r="C11699" t="s">
        <v>701</v>
      </c>
      <c r="D11699" t="s">
        <v>698</v>
      </c>
      <c r="E11699" t="s">
        <v>702</v>
      </c>
      <c r="F11699" t="s">
        <v>12094</v>
      </c>
      <c r="G11699" t="s">
        <v>704</v>
      </c>
      <c r="H11699">
        <v>25389</v>
      </c>
    </row>
    <row r="11700" spans="2:8" hidden="1" x14ac:dyDescent="0.25">
      <c r="B11700" t="s">
        <v>697</v>
      </c>
      <c r="C11700" t="s">
        <v>701</v>
      </c>
      <c r="D11700" t="s">
        <v>698</v>
      </c>
      <c r="E11700" t="s">
        <v>702</v>
      </c>
      <c r="F11700" t="s">
        <v>12095</v>
      </c>
      <c r="G11700" t="s">
        <v>704</v>
      </c>
      <c r="H11700">
        <v>25392</v>
      </c>
    </row>
    <row r="11701" spans="2:8" hidden="1" x14ac:dyDescent="0.25">
      <c r="B11701" t="s">
        <v>697</v>
      </c>
      <c r="C11701" t="s">
        <v>701</v>
      </c>
      <c r="D11701" t="s">
        <v>698</v>
      </c>
      <c r="E11701" t="s">
        <v>702</v>
      </c>
      <c r="F11701" t="s">
        <v>12096</v>
      </c>
      <c r="G11701" t="s">
        <v>704</v>
      </c>
      <c r="H11701">
        <v>25395</v>
      </c>
    </row>
    <row r="11702" spans="2:8" hidden="1" x14ac:dyDescent="0.25">
      <c r="B11702" t="s">
        <v>697</v>
      </c>
      <c r="C11702" t="s">
        <v>701</v>
      </c>
      <c r="D11702" t="s">
        <v>698</v>
      </c>
      <c r="E11702" t="s">
        <v>702</v>
      </c>
      <c r="F11702" t="s">
        <v>12097</v>
      </c>
      <c r="G11702" t="s">
        <v>704</v>
      </c>
      <c r="H11702">
        <v>25398</v>
      </c>
    </row>
    <row r="11703" spans="2:8" hidden="1" x14ac:dyDescent="0.25">
      <c r="B11703" t="s">
        <v>697</v>
      </c>
      <c r="C11703" t="s">
        <v>701</v>
      </c>
      <c r="D11703" t="s">
        <v>698</v>
      </c>
      <c r="E11703" t="s">
        <v>702</v>
      </c>
      <c r="F11703" t="s">
        <v>12098</v>
      </c>
      <c r="G11703" t="s">
        <v>704</v>
      </c>
      <c r="H11703">
        <v>25401</v>
      </c>
    </row>
    <row r="11704" spans="2:8" hidden="1" x14ac:dyDescent="0.25">
      <c r="B11704" t="s">
        <v>697</v>
      </c>
      <c r="C11704" t="s">
        <v>701</v>
      </c>
      <c r="D11704" t="s">
        <v>698</v>
      </c>
      <c r="E11704" t="s">
        <v>702</v>
      </c>
      <c r="F11704" t="s">
        <v>12099</v>
      </c>
      <c r="G11704" t="s">
        <v>704</v>
      </c>
      <c r="H11704">
        <v>25404</v>
      </c>
    </row>
    <row r="11705" spans="2:8" hidden="1" x14ac:dyDescent="0.25">
      <c r="B11705" t="s">
        <v>697</v>
      </c>
      <c r="C11705" t="s">
        <v>701</v>
      </c>
      <c r="D11705" t="s">
        <v>698</v>
      </c>
      <c r="E11705" t="s">
        <v>702</v>
      </c>
      <c r="F11705" t="s">
        <v>12100</v>
      </c>
      <c r="G11705" t="s">
        <v>704</v>
      </c>
      <c r="H11705">
        <v>25407</v>
      </c>
    </row>
    <row r="11706" spans="2:8" hidden="1" x14ac:dyDescent="0.25">
      <c r="B11706" t="s">
        <v>697</v>
      </c>
      <c r="C11706" t="s">
        <v>701</v>
      </c>
      <c r="D11706" t="s">
        <v>698</v>
      </c>
      <c r="E11706" t="s">
        <v>702</v>
      </c>
      <c r="F11706" t="s">
        <v>12101</v>
      </c>
      <c r="G11706" t="s">
        <v>704</v>
      </c>
      <c r="H11706">
        <v>25410</v>
      </c>
    </row>
    <row r="11707" spans="2:8" hidden="1" x14ac:dyDescent="0.25">
      <c r="B11707" t="s">
        <v>697</v>
      </c>
      <c r="C11707" t="s">
        <v>701</v>
      </c>
      <c r="D11707" t="s">
        <v>698</v>
      </c>
      <c r="E11707" t="s">
        <v>702</v>
      </c>
      <c r="F11707" t="s">
        <v>12102</v>
      </c>
      <c r="G11707" t="s">
        <v>704</v>
      </c>
      <c r="H11707">
        <v>25413</v>
      </c>
    </row>
    <row r="11708" spans="2:8" hidden="1" x14ac:dyDescent="0.25">
      <c r="B11708" t="s">
        <v>697</v>
      </c>
      <c r="C11708" t="s">
        <v>701</v>
      </c>
      <c r="D11708" t="s">
        <v>698</v>
      </c>
      <c r="E11708" t="s">
        <v>702</v>
      </c>
      <c r="F11708" t="s">
        <v>12103</v>
      </c>
      <c r="G11708" t="s">
        <v>704</v>
      </c>
      <c r="H11708">
        <v>25416</v>
      </c>
    </row>
    <row r="11709" spans="2:8" hidden="1" x14ac:dyDescent="0.25">
      <c r="B11709" t="s">
        <v>697</v>
      </c>
      <c r="C11709" t="s">
        <v>701</v>
      </c>
      <c r="D11709" t="s">
        <v>698</v>
      </c>
      <c r="E11709" t="s">
        <v>702</v>
      </c>
      <c r="F11709" t="s">
        <v>12104</v>
      </c>
      <c r="G11709" t="s">
        <v>704</v>
      </c>
      <c r="H11709">
        <v>25419</v>
      </c>
    </row>
    <row r="11710" spans="2:8" hidden="1" x14ac:dyDescent="0.25">
      <c r="B11710" t="s">
        <v>697</v>
      </c>
      <c r="C11710" t="s">
        <v>701</v>
      </c>
      <c r="D11710" t="s">
        <v>698</v>
      </c>
      <c r="E11710" t="s">
        <v>702</v>
      </c>
      <c r="F11710" t="s">
        <v>12105</v>
      </c>
      <c r="G11710" t="s">
        <v>704</v>
      </c>
      <c r="H11710">
        <v>25422</v>
      </c>
    </row>
    <row r="11711" spans="2:8" hidden="1" x14ac:dyDescent="0.25">
      <c r="B11711" t="s">
        <v>697</v>
      </c>
      <c r="C11711" t="s">
        <v>701</v>
      </c>
      <c r="D11711" t="s">
        <v>698</v>
      </c>
      <c r="E11711" t="s">
        <v>702</v>
      </c>
      <c r="F11711" t="s">
        <v>12106</v>
      </c>
      <c r="G11711" t="s">
        <v>704</v>
      </c>
      <c r="H11711">
        <v>25424</v>
      </c>
    </row>
    <row r="11712" spans="2:8" hidden="1" x14ac:dyDescent="0.25">
      <c r="B11712" t="s">
        <v>697</v>
      </c>
      <c r="C11712" t="s">
        <v>701</v>
      </c>
      <c r="D11712" t="s">
        <v>698</v>
      </c>
      <c r="E11712" t="s">
        <v>702</v>
      </c>
      <c r="F11712" t="s">
        <v>12107</v>
      </c>
      <c r="G11712" t="s">
        <v>704</v>
      </c>
      <c r="H11712">
        <v>25426</v>
      </c>
    </row>
    <row r="11713" spans="2:8" hidden="1" x14ac:dyDescent="0.25">
      <c r="B11713" t="s">
        <v>697</v>
      </c>
      <c r="C11713" t="s">
        <v>701</v>
      </c>
      <c r="D11713" t="s">
        <v>698</v>
      </c>
      <c r="E11713" t="s">
        <v>702</v>
      </c>
      <c r="F11713" t="s">
        <v>12108</v>
      </c>
      <c r="G11713" t="s">
        <v>704</v>
      </c>
      <c r="H11713">
        <v>25428</v>
      </c>
    </row>
    <row r="11714" spans="2:8" hidden="1" x14ac:dyDescent="0.25">
      <c r="B11714" t="s">
        <v>697</v>
      </c>
      <c r="C11714" t="s">
        <v>701</v>
      </c>
      <c r="D11714" t="s">
        <v>698</v>
      </c>
      <c r="E11714" t="s">
        <v>702</v>
      </c>
      <c r="F11714" t="s">
        <v>12109</v>
      </c>
      <c r="G11714" t="s">
        <v>704</v>
      </c>
      <c r="H11714">
        <v>25430</v>
      </c>
    </row>
    <row r="11715" spans="2:8" hidden="1" x14ac:dyDescent="0.25">
      <c r="B11715" t="s">
        <v>697</v>
      </c>
      <c r="C11715" t="s">
        <v>701</v>
      </c>
      <c r="D11715" t="s">
        <v>698</v>
      </c>
      <c r="E11715" t="s">
        <v>702</v>
      </c>
      <c r="F11715" t="s">
        <v>12110</v>
      </c>
      <c r="G11715" t="s">
        <v>704</v>
      </c>
      <c r="H11715">
        <v>25432</v>
      </c>
    </row>
    <row r="11716" spans="2:8" hidden="1" x14ac:dyDescent="0.25">
      <c r="B11716" t="s">
        <v>697</v>
      </c>
      <c r="C11716" t="s">
        <v>701</v>
      </c>
      <c r="D11716" t="s">
        <v>698</v>
      </c>
      <c r="E11716" t="s">
        <v>702</v>
      </c>
      <c r="F11716" t="s">
        <v>12111</v>
      </c>
      <c r="G11716" t="s">
        <v>704</v>
      </c>
      <c r="H11716">
        <v>25434</v>
      </c>
    </row>
    <row r="11717" spans="2:8" hidden="1" x14ac:dyDescent="0.25">
      <c r="B11717" t="s">
        <v>697</v>
      </c>
      <c r="C11717" t="s">
        <v>701</v>
      </c>
      <c r="D11717" t="s">
        <v>698</v>
      </c>
      <c r="E11717" t="s">
        <v>702</v>
      </c>
      <c r="F11717" t="s">
        <v>12112</v>
      </c>
      <c r="G11717" t="s">
        <v>704</v>
      </c>
      <c r="H11717">
        <v>25436</v>
      </c>
    </row>
    <row r="11718" spans="2:8" hidden="1" x14ac:dyDescent="0.25">
      <c r="B11718" t="s">
        <v>697</v>
      </c>
      <c r="C11718" t="s">
        <v>701</v>
      </c>
      <c r="D11718" t="s">
        <v>698</v>
      </c>
      <c r="E11718" t="s">
        <v>702</v>
      </c>
      <c r="F11718" t="s">
        <v>12113</v>
      </c>
      <c r="G11718" t="s">
        <v>704</v>
      </c>
      <c r="H11718">
        <v>25438</v>
      </c>
    </row>
    <row r="11719" spans="2:8" hidden="1" x14ac:dyDescent="0.25">
      <c r="B11719" t="s">
        <v>697</v>
      </c>
      <c r="C11719" t="s">
        <v>701</v>
      </c>
      <c r="D11719" t="s">
        <v>698</v>
      </c>
      <c r="E11719" t="s">
        <v>702</v>
      </c>
      <c r="F11719" t="s">
        <v>12114</v>
      </c>
      <c r="G11719" t="s">
        <v>704</v>
      </c>
      <c r="H11719">
        <v>25440</v>
      </c>
    </row>
    <row r="11720" spans="2:8" hidden="1" x14ac:dyDescent="0.25">
      <c r="B11720" t="s">
        <v>697</v>
      </c>
      <c r="C11720" t="s">
        <v>701</v>
      </c>
      <c r="D11720" t="s">
        <v>698</v>
      </c>
      <c r="E11720" t="s">
        <v>702</v>
      </c>
      <c r="F11720" t="s">
        <v>12115</v>
      </c>
      <c r="G11720" t="s">
        <v>704</v>
      </c>
      <c r="H11720">
        <v>25442</v>
      </c>
    </row>
    <row r="11721" spans="2:8" hidden="1" x14ac:dyDescent="0.25">
      <c r="B11721" t="s">
        <v>697</v>
      </c>
      <c r="C11721" t="s">
        <v>701</v>
      </c>
      <c r="D11721" t="s">
        <v>698</v>
      </c>
      <c r="E11721" t="s">
        <v>702</v>
      </c>
      <c r="F11721" t="s">
        <v>12116</v>
      </c>
      <c r="G11721" t="s">
        <v>704</v>
      </c>
      <c r="H11721">
        <v>25445</v>
      </c>
    </row>
    <row r="11722" spans="2:8" hidden="1" x14ac:dyDescent="0.25">
      <c r="B11722" t="s">
        <v>697</v>
      </c>
      <c r="C11722" t="s">
        <v>701</v>
      </c>
      <c r="D11722" t="s">
        <v>698</v>
      </c>
      <c r="E11722" t="s">
        <v>702</v>
      </c>
      <c r="F11722" t="s">
        <v>12117</v>
      </c>
      <c r="G11722" t="s">
        <v>704</v>
      </c>
      <c r="H11722">
        <v>25448</v>
      </c>
    </row>
    <row r="11723" spans="2:8" hidden="1" x14ac:dyDescent="0.25">
      <c r="B11723" t="s">
        <v>697</v>
      </c>
      <c r="C11723" t="s">
        <v>701</v>
      </c>
      <c r="D11723" t="s">
        <v>698</v>
      </c>
      <c r="E11723" t="s">
        <v>702</v>
      </c>
      <c r="F11723" t="s">
        <v>12118</v>
      </c>
      <c r="G11723" t="s">
        <v>704</v>
      </c>
      <c r="H11723">
        <v>25451</v>
      </c>
    </row>
    <row r="11724" spans="2:8" hidden="1" x14ac:dyDescent="0.25">
      <c r="B11724" t="s">
        <v>697</v>
      </c>
      <c r="C11724" t="s">
        <v>701</v>
      </c>
      <c r="D11724" t="s">
        <v>698</v>
      </c>
      <c r="E11724" t="s">
        <v>702</v>
      </c>
      <c r="F11724" t="s">
        <v>12119</v>
      </c>
      <c r="G11724" t="s">
        <v>704</v>
      </c>
      <c r="H11724">
        <v>25454</v>
      </c>
    </row>
    <row r="11725" spans="2:8" hidden="1" x14ac:dyDescent="0.25">
      <c r="B11725" t="s">
        <v>697</v>
      </c>
      <c r="C11725" t="s">
        <v>701</v>
      </c>
      <c r="D11725" t="s">
        <v>698</v>
      </c>
      <c r="E11725" t="s">
        <v>702</v>
      </c>
      <c r="F11725" t="s">
        <v>12120</v>
      </c>
      <c r="G11725" t="s">
        <v>704</v>
      </c>
      <c r="H11725">
        <v>25457</v>
      </c>
    </row>
    <row r="11726" spans="2:8" hidden="1" x14ac:dyDescent="0.25">
      <c r="B11726" t="s">
        <v>697</v>
      </c>
      <c r="C11726" t="s">
        <v>701</v>
      </c>
      <c r="D11726" t="s">
        <v>698</v>
      </c>
      <c r="E11726" t="s">
        <v>702</v>
      </c>
      <c r="F11726" t="s">
        <v>12121</v>
      </c>
      <c r="G11726" t="s">
        <v>704</v>
      </c>
      <c r="H11726">
        <v>25459</v>
      </c>
    </row>
    <row r="11727" spans="2:8" hidden="1" x14ac:dyDescent="0.25">
      <c r="B11727" t="s">
        <v>697</v>
      </c>
      <c r="C11727" t="s">
        <v>701</v>
      </c>
      <c r="D11727" t="s">
        <v>698</v>
      </c>
      <c r="E11727" t="s">
        <v>702</v>
      </c>
      <c r="F11727" t="s">
        <v>12122</v>
      </c>
      <c r="G11727" t="s">
        <v>704</v>
      </c>
      <c r="H11727">
        <v>25461</v>
      </c>
    </row>
    <row r="11728" spans="2:8" hidden="1" x14ac:dyDescent="0.25">
      <c r="B11728" t="s">
        <v>697</v>
      </c>
      <c r="C11728" t="s">
        <v>701</v>
      </c>
      <c r="D11728" t="s">
        <v>698</v>
      </c>
      <c r="E11728" t="s">
        <v>702</v>
      </c>
      <c r="F11728" t="s">
        <v>12123</v>
      </c>
      <c r="G11728" t="s">
        <v>704</v>
      </c>
      <c r="H11728">
        <v>25463</v>
      </c>
    </row>
    <row r="11729" spans="2:8" hidden="1" x14ac:dyDescent="0.25">
      <c r="B11729" t="s">
        <v>697</v>
      </c>
      <c r="C11729" t="s">
        <v>701</v>
      </c>
      <c r="D11729" t="s">
        <v>698</v>
      </c>
      <c r="E11729" t="s">
        <v>702</v>
      </c>
      <c r="F11729" t="s">
        <v>12124</v>
      </c>
      <c r="G11729" t="s">
        <v>704</v>
      </c>
      <c r="H11729">
        <v>25465</v>
      </c>
    </row>
    <row r="11730" spans="2:8" hidden="1" x14ac:dyDescent="0.25">
      <c r="B11730" t="s">
        <v>697</v>
      </c>
      <c r="C11730" t="s">
        <v>701</v>
      </c>
      <c r="D11730" t="s">
        <v>698</v>
      </c>
      <c r="E11730" t="s">
        <v>702</v>
      </c>
      <c r="F11730" t="s">
        <v>12125</v>
      </c>
      <c r="G11730" t="s">
        <v>704</v>
      </c>
      <c r="H11730">
        <v>25467</v>
      </c>
    </row>
    <row r="11731" spans="2:8" hidden="1" x14ac:dyDescent="0.25">
      <c r="B11731" t="s">
        <v>697</v>
      </c>
      <c r="C11731" t="s">
        <v>701</v>
      </c>
      <c r="D11731" t="s">
        <v>698</v>
      </c>
      <c r="E11731" t="s">
        <v>702</v>
      </c>
      <c r="F11731" t="s">
        <v>12126</v>
      </c>
      <c r="G11731" t="s">
        <v>704</v>
      </c>
      <c r="H11731">
        <v>25469</v>
      </c>
    </row>
    <row r="11732" spans="2:8" hidden="1" x14ac:dyDescent="0.25">
      <c r="B11732" t="s">
        <v>697</v>
      </c>
      <c r="C11732" t="s">
        <v>701</v>
      </c>
      <c r="D11732" t="s">
        <v>698</v>
      </c>
      <c r="E11732" t="s">
        <v>702</v>
      </c>
      <c r="F11732" t="s">
        <v>12127</v>
      </c>
      <c r="G11732" t="s">
        <v>704</v>
      </c>
      <c r="H11732">
        <v>25470</v>
      </c>
    </row>
    <row r="11733" spans="2:8" hidden="1" x14ac:dyDescent="0.25">
      <c r="B11733" t="s">
        <v>697</v>
      </c>
      <c r="C11733" t="s">
        <v>701</v>
      </c>
      <c r="D11733" t="s">
        <v>698</v>
      </c>
      <c r="E11733" t="s">
        <v>702</v>
      </c>
      <c r="F11733" t="s">
        <v>12128</v>
      </c>
      <c r="G11733" t="s">
        <v>704</v>
      </c>
      <c r="H11733">
        <v>25471</v>
      </c>
    </row>
    <row r="11734" spans="2:8" hidden="1" x14ac:dyDescent="0.25">
      <c r="B11734" t="s">
        <v>697</v>
      </c>
      <c r="C11734" t="s">
        <v>701</v>
      </c>
      <c r="D11734" t="s">
        <v>698</v>
      </c>
      <c r="E11734" t="s">
        <v>702</v>
      </c>
      <c r="F11734" t="s">
        <v>12129</v>
      </c>
      <c r="G11734" t="s">
        <v>704</v>
      </c>
      <c r="H11734">
        <v>25472</v>
      </c>
    </row>
    <row r="11735" spans="2:8" hidden="1" x14ac:dyDescent="0.25">
      <c r="B11735" t="s">
        <v>697</v>
      </c>
      <c r="C11735" t="s">
        <v>701</v>
      </c>
      <c r="D11735" t="s">
        <v>698</v>
      </c>
      <c r="E11735" t="s">
        <v>702</v>
      </c>
      <c r="F11735" t="s">
        <v>12130</v>
      </c>
      <c r="G11735" t="s">
        <v>704</v>
      </c>
      <c r="H11735">
        <v>25473</v>
      </c>
    </row>
    <row r="11736" spans="2:8" hidden="1" x14ac:dyDescent="0.25">
      <c r="B11736" t="s">
        <v>697</v>
      </c>
      <c r="C11736" t="s">
        <v>701</v>
      </c>
      <c r="D11736" t="s">
        <v>698</v>
      </c>
      <c r="E11736" t="s">
        <v>702</v>
      </c>
      <c r="F11736" t="s">
        <v>12131</v>
      </c>
      <c r="G11736" t="s">
        <v>704</v>
      </c>
      <c r="H11736">
        <v>25474</v>
      </c>
    </row>
    <row r="11737" spans="2:8" hidden="1" x14ac:dyDescent="0.25">
      <c r="B11737" t="s">
        <v>697</v>
      </c>
      <c r="C11737" t="s">
        <v>701</v>
      </c>
      <c r="D11737" t="s">
        <v>698</v>
      </c>
      <c r="E11737" t="s">
        <v>702</v>
      </c>
      <c r="F11737" t="s">
        <v>12132</v>
      </c>
      <c r="G11737" t="s">
        <v>704</v>
      </c>
      <c r="H11737">
        <v>25476</v>
      </c>
    </row>
    <row r="11738" spans="2:8" hidden="1" x14ac:dyDescent="0.25">
      <c r="B11738" t="s">
        <v>697</v>
      </c>
      <c r="C11738" t="s">
        <v>701</v>
      </c>
      <c r="D11738" t="s">
        <v>698</v>
      </c>
      <c r="E11738" t="s">
        <v>702</v>
      </c>
      <c r="F11738" t="s">
        <v>12133</v>
      </c>
      <c r="G11738" t="s">
        <v>704</v>
      </c>
      <c r="H11738">
        <v>25478</v>
      </c>
    </row>
    <row r="11739" spans="2:8" hidden="1" x14ac:dyDescent="0.25">
      <c r="B11739" t="s">
        <v>697</v>
      </c>
      <c r="C11739" t="s">
        <v>701</v>
      </c>
      <c r="D11739" t="s">
        <v>698</v>
      </c>
      <c r="E11739" t="s">
        <v>702</v>
      </c>
      <c r="F11739" t="s">
        <v>12134</v>
      </c>
      <c r="G11739" t="s">
        <v>704</v>
      </c>
      <c r="H11739">
        <v>25481</v>
      </c>
    </row>
    <row r="11740" spans="2:8" hidden="1" x14ac:dyDescent="0.25">
      <c r="B11740" t="s">
        <v>697</v>
      </c>
      <c r="C11740" t="s">
        <v>701</v>
      </c>
      <c r="D11740" t="s">
        <v>698</v>
      </c>
      <c r="E11740" t="s">
        <v>702</v>
      </c>
      <c r="F11740" t="s">
        <v>12135</v>
      </c>
      <c r="G11740" t="s">
        <v>704</v>
      </c>
      <c r="H11740">
        <v>25484</v>
      </c>
    </row>
    <row r="11741" spans="2:8" hidden="1" x14ac:dyDescent="0.25">
      <c r="B11741" t="s">
        <v>697</v>
      </c>
      <c r="C11741" t="s">
        <v>701</v>
      </c>
      <c r="D11741" t="s">
        <v>698</v>
      </c>
      <c r="E11741" t="s">
        <v>702</v>
      </c>
      <c r="F11741" t="s">
        <v>12136</v>
      </c>
      <c r="G11741" t="s">
        <v>704</v>
      </c>
      <c r="H11741">
        <v>25485</v>
      </c>
    </row>
    <row r="11742" spans="2:8" hidden="1" x14ac:dyDescent="0.25">
      <c r="B11742" t="s">
        <v>697</v>
      </c>
      <c r="C11742" t="s">
        <v>701</v>
      </c>
      <c r="D11742" t="s">
        <v>698</v>
      </c>
      <c r="E11742" t="s">
        <v>702</v>
      </c>
      <c r="F11742" t="s">
        <v>12137</v>
      </c>
      <c r="G11742" t="s">
        <v>704</v>
      </c>
      <c r="H11742">
        <v>25486</v>
      </c>
    </row>
    <row r="11743" spans="2:8" hidden="1" x14ac:dyDescent="0.25">
      <c r="B11743" t="s">
        <v>697</v>
      </c>
      <c r="C11743" t="s">
        <v>701</v>
      </c>
      <c r="D11743" t="s">
        <v>698</v>
      </c>
      <c r="E11743" t="s">
        <v>702</v>
      </c>
      <c r="F11743" t="s">
        <v>12138</v>
      </c>
      <c r="G11743" t="s">
        <v>704</v>
      </c>
      <c r="H11743">
        <v>25487</v>
      </c>
    </row>
    <row r="11744" spans="2:8" hidden="1" x14ac:dyDescent="0.25">
      <c r="B11744" t="s">
        <v>697</v>
      </c>
      <c r="C11744" t="s">
        <v>701</v>
      </c>
      <c r="D11744" t="s">
        <v>698</v>
      </c>
      <c r="E11744" t="s">
        <v>702</v>
      </c>
      <c r="F11744" t="s">
        <v>12139</v>
      </c>
      <c r="G11744" t="s">
        <v>704</v>
      </c>
      <c r="H11744">
        <v>25488</v>
      </c>
    </row>
    <row r="11745" spans="2:8" hidden="1" x14ac:dyDescent="0.25">
      <c r="B11745" t="s">
        <v>697</v>
      </c>
      <c r="C11745" t="s">
        <v>701</v>
      </c>
      <c r="D11745" t="s">
        <v>698</v>
      </c>
      <c r="E11745" t="s">
        <v>702</v>
      </c>
      <c r="F11745" t="s">
        <v>12140</v>
      </c>
      <c r="G11745" t="s">
        <v>704</v>
      </c>
      <c r="H11745">
        <v>25489</v>
      </c>
    </row>
    <row r="11746" spans="2:8" hidden="1" x14ac:dyDescent="0.25">
      <c r="B11746" t="s">
        <v>697</v>
      </c>
      <c r="C11746" t="s">
        <v>701</v>
      </c>
      <c r="D11746" t="s">
        <v>698</v>
      </c>
      <c r="E11746" t="s">
        <v>702</v>
      </c>
      <c r="F11746" t="s">
        <v>12141</v>
      </c>
      <c r="G11746" t="s">
        <v>704</v>
      </c>
      <c r="H11746">
        <v>25490</v>
      </c>
    </row>
    <row r="11747" spans="2:8" hidden="1" x14ac:dyDescent="0.25">
      <c r="B11747" t="s">
        <v>697</v>
      </c>
      <c r="C11747" t="s">
        <v>701</v>
      </c>
      <c r="D11747" t="s">
        <v>698</v>
      </c>
      <c r="E11747" t="s">
        <v>702</v>
      </c>
      <c r="F11747" t="s">
        <v>12142</v>
      </c>
      <c r="G11747" t="s">
        <v>704</v>
      </c>
      <c r="H11747">
        <v>25491</v>
      </c>
    </row>
    <row r="11748" spans="2:8" hidden="1" x14ac:dyDescent="0.25">
      <c r="B11748" t="s">
        <v>697</v>
      </c>
      <c r="C11748" t="s">
        <v>701</v>
      </c>
      <c r="D11748" t="s">
        <v>698</v>
      </c>
      <c r="E11748" t="s">
        <v>702</v>
      </c>
      <c r="F11748" t="s">
        <v>12143</v>
      </c>
      <c r="G11748" t="s">
        <v>704</v>
      </c>
      <c r="H11748">
        <v>25492</v>
      </c>
    </row>
    <row r="11749" spans="2:8" hidden="1" x14ac:dyDescent="0.25">
      <c r="B11749" t="s">
        <v>697</v>
      </c>
      <c r="C11749" t="s">
        <v>701</v>
      </c>
      <c r="D11749" t="s">
        <v>698</v>
      </c>
      <c r="E11749" t="s">
        <v>702</v>
      </c>
      <c r="F11749" t="s">
        <v>12144</v>
      </c>
      <c r="G11749" t="s">
        <v>704</v>
      </c>
      <c r="H11749">
        <v>25493</v>
      </c>
    </row>
    <row r="11750" spans="2:8" hidden="1" x14ac:dyDescent="0.25">
      <c r="B11750" t="s">
        <v>697</v>
      </c>
      <c r="C11750" t="s">
        <v>701</v>
      </c>
      <c r="D11750" t="s">
        <v>698</v>
      </c>
      <c r="E11750" t="s">
        <v>702</v>
      </c>
      <c r="F11750" t="s">
        <v>12145</v>
      </c>
      <c r="G11750" t="s">
        <v>704</v>
      </c>
      <c r="H11750">
        <v>25494</v>
      </c>
    </row>
    <row r="11751" spans="2:8" hidden="1" x14ac:dyDescent="0.25">
      <c r="B11751" t="s">
        <v>697</v>
      </c>
      <c r="C11751" t="s">
        <v>701</v>
      </c>
      <c r="D11751" t="s">
        <v>698</v>
      </c>
      <c r="E11751" t="s">
        <v>702</v>
      </c>
      <c r="F11751" t="s">
        <v>12146</v>
      </c>
      <c r="G11751" t="s">
        <v>704</v>
      </c>
      <c r="H11751">
        <v>25495</v>
      </c>
    </row>
    <row r="11752" spans="2:8" hidden="1" x14ac:dyDescent="0.25">
      <c r="B11752" t="s">
        <v>697</v>
      </c>
      <c r="C11752" t="s">
        <v>701</v>
      </c>
      <c r="D11752" t="s">
        <v>698</v>
      </c>
      <c r="E11752" t="s">
        <v>702</v>
      </c>
      <c r="F11752" t="s">
        <v>12147</v>
      </c>
      <c r="G11752" t="s">
        <v>704</v>
      </c>
      <c r="H11752">
        <v>25496</v>
      </c>
    </row>
    <row r="11753" spans="2:8" hidden="1" x14ac:dyDescent="0.25">
      <c r="B11753" t="s">
        <v>697</v>
      </c>
      <c r="C11753" t="s">
        <v>701</v>
      </c>
      <c r="D11753" t="s">
        <v>698</v>
      </c>
      <c r="E11753" t="s">
        <v>702</v>
      </c>
      <c r="F11753" t="s">
        <v>12148</v>
      </c>
      <c r="G11753" t="s">
        <v>704</v>
      </c>
      <c r="H11753">
        <v>25497</v>
      </c>
    </row>
    <row r="11754" spans="2:8" hidden="1" x14ac:dyDescent="0.25">
      <c r="B11754" t="s">
        <v>697</v>
      </c>
      <c r="C11754" t="s">
        <v>701</v>
      </c>
      <c r="D11754" t="s">
        <v>698</v>
      </c>
      <c r="E11754" t="s">
        <v>702</v>
      </c>
      <c r="F11754" t="s">
        <v>12149</v>
      </c>
      <c r="G11754" t="s">
        <v>704</v>
      </c>
      <c r="H11754">
        <v>25498</v>
      </c>
    </row>
    <row r="11755" spans="2:8" hidden="1" x14ac:dyDescent="0.25">
      <c r="B11755" t="s">
        <v>697</v>
      </c>
      <c r="C11755" t="s">
        <v>701</v>
      </c>
      <c r="D11755" t="s">
        <v>698</v>
      </c>
      <c r="E11755" t="s">
        <v>702</v>
      </c>
      <c r="F11755" t="s">
        <v>12150</v>
      </c>
      <c r="G11755" t="s">
        <v>704</v>
      </c>
      <c r="H11755">
        <v>25499</v>
      </c>
    </row>
    <row r="11756" spans="2:8" hidden="1" x14ac:dyDescent="0.25">
      <c r="B11756" t="s">
        <v>697</v>
      </c>
      <c r="C11756" t="s">
        <v>701</v>
      </c>
      <c r="D11756" t="s">
        <v>698</v>
      </c>
      <c r="E11756" t="s">
        <v>702</v>
      </c>
      <c r="F11756" t="s">
        <v>12151</v>
      </c>
      <c r="G11756" t="s">
        <v>704</v>
      </c>
      <c r="H11756">
        <v>25500</v>
      </c>
    </row>
    <row r="11757" spans="2:8" hidden="1" x14ac:dyDescent="0.25">
      <c r="B11757" t="s">
        <v>697</v>
      </c>
      <c r="C11757" t="s">
        <v>701</v>
      </c>
      <c r="D11757" t="s">
        <v>698</v>
      </c>
      <c r="E11757" t="s">
        <v>702</v>
      </c>
      <c r="F11757" t="s">
        <v>12152</v>
      </c>
      <c r="G11757" t="s">
        <v>704</v>
      </c>
      <c r="H11757">
        <v>25502</v>
      </c>
    </row>
    <row r="11758" spans="2:8" hidden="1" x14ac:dyDescent="0.25">
      <c r="B11758" t="s">
        <v>697</v>
      </c>
      <c r="C11758" t="s">
        <v>701</v>
      </c>
      <c r="D11758" t="s">
        <v>698</v>
      </c>
      <c r="E11758" t="s">
        <v>702</v>
      </c>
      <c r="F11758" t="s">
        <v>12153</v>
      </c>
      <c r="G11758" t="s">
        <v>704</v>
      </c>
      <c r="H11758">
        <v>25515</v>
      </c>
    </row>
    <row r="11759" spans="2:8" hidden="1" x14ac:dyDescent="0.25">
      <c r="B11759" t="s">
        <v>697</v>
      </c>
      <c r="C11759" t="s">
        <v>701</v>
      </c>
      <c r="D11759" t="s">
        <v>698</v>
      </c>
      <c r="E11759" t="s">
        <v>702</v>
      </c>
      <c r="F11759" t="s">
        <v>12154</v>
      </c>
      <c r="G11759" t="s">
        <v>704</v>
      </c>
      <c r="H11759">
        <v>25516</v>
      </c>
    </row>
    <row r="11760" spans="2:8" hidden="1" x14ac:dyDescent="0.25">
      <c r="B11760" t="s">
        <v>697</v>
      </c>
      <c r="C11760" t="s">
        <v>701</v>
      </c>
      <c r="D11760" t="s">
        <v>698</v>
      </c>
      <c r="E11760" t="s">
        <v>702</v>
      </c>
      <c r="F11760" t="s">
        <v>12155</v>
      </c>
      <c r="G11760" t="s">
        <v>704</v>
      </c>
      <c r="H11760">
        <v>25517</v>
      </c>
    </row>
    <row r="11761" spans="2:8" hidden="1" x14ac:dyDescent="0.25">
      <c r="B11761" t="s">
        <v>697</v>
      </c>
      <c r="C11761" t="s">
        <v>701</v>
      </c>
      <c r="D11761" t="s">
        <v>698</v>
      </c>
      <c r="E11761" t="s">
        <v>702</v>
      </c>
      <c r="F11761" t="s">
        <v>12156</v>
      </c>
      <c r="G11761" t="s">
        <v>704</v>
      </c>
      <c r="H11761">
        <v>25518</v>
      </c>
    </row>
    <row r="11762" spans="2:8" hidden="1" x14ac:dyDescent="0.25">
      <c r="B11762" t="s">
        <v>697</v>
      </c>
      <c r="C11762" t="s">
        <v>701</v>
      </c>
      <c r="D11762" t="s">
        <v>698</v>
      </c>
      <c r="E11762" t="s">
        <v>702</v>
      </c>
      <c r="F11762" t="s">
        <v>12157</v>
      </c>
      <c r="G11762" t="s">
        <v>704</v>
      </c>
      <c r="H11762">
        <v>25519</v>
      </c>
    </row>
    <row r="11763" spans="2:8" hidden="1" x14ac:dyDescent="0.25">
      <c r="B11763" t="s">
        <v>697</v>
      </c>
      <c r="C11763" t="s">
        <v>701</v>
      </c>
      <c r="D11763" t="s">
        <v>698</v>
      </c>
      <c r="E11763" t="s">
        <v>702</v>
      </c>
      <c r="F11763" t="s">
        <v>12158</v>
      </c>
      <c r="G11763" t="s">
        <v>704</v>
      </c>
      <c r="H11763">
        <v>25521</v>
      </c>
    </row>
    <row r="11764" spans="2:8" hidden="1" x14ac:dyDescent="0.25">
      <c r="B11764" t="s">
        <v>697</v>
      </c>
      <c r="C11764" t="s">
        <v>701</v>
      </c>
      <c r="D11764" t="s">
        <v>698</v>
      </c>
      <c r="E11764" t="s">
        <v>702</v>
      </c>
      <c r="F11764" t="s">
        <v>12159</v>
      </c>
      <c r="G11764" t="s">
        <v>704</v>
      </c>
      <c r="H11764">
        <v>25524</v>
      </c>
    </row>
    <row r="11765" spans="2:8" hidden="1" x14ac:dyDescent="0.25">
      <c r="B11765" t="s">
        <v>697</v>
      </c>
      <c r="C11765" t="s">
        <v>701</v>
      </c>
      <c r="D11765" t="s">
        <v>698</v>
      </c>
      <c r="E11765" t="s">
        <v>702</v>
      </c>
      <c r="F11765" t="s">
        <v>12160</v>
      </c>
      <c r="G11765" t="s">
        <v>704</v>
      </c>
      <c r="H11765">
        <v>25527</v>
      </c>
    </row>
    <row r="11766" spans="2:8" hidden="1" x14ac:dyDescent="0.25">
      <c r="B11766" t="s">
        <v>697</v>
      </c>
      <c r="C11766" t="s">
        <v>701</v>
      </c>
      <c r="D11766" t="s">
        <v>698</v>
      </c>
      <c r="E11766" t="s">
        <v>702</v>
      </c>
      <c r="F11766" t="s">
        <v>12161</v>
      </c>
      <c r="G11766" t="s">
        <v>704</v>
      </c>
      <c r="H11766">
        <v>25533</v>
      </c>
    </row>
    <row r="11767" spans="2:8" hidden="1" x14ac:dyDescent="0.25">
      <c r="B11767" t="s">
        <v>697</v>
      </c>
      <c r="C11767" t="s">
        <v>701</v>
      </c>
      <c r="D11767" t="s">
        <v>698</v>
      </c>
      <c r="E11767" t="s">
        <v>702</v>
      </c>
      <c r="F11767" t="s">
        <v>12162</v>
      </c>
      <c r="G11767" t="s">
        <v>704</v>
      </c>
      <c r="H11767">
        <v>25535</v>
      </c>
    </row>
    <row r="11768" spans="2:8" hidden="1" x14ac:dyDescent="0.25">
      <c r="B11768" t="s">
        <v>697</v>
      </c>
      <c r="C11768" t="s">
        <v>701</v>
      </c>
      <c r="D11768" t="s">
        <v>698</v>
      </c>
      <c r="E11768" t="s">
        <v>702</v>
      </c>
      <c r="F11768" t="s">
        <v>12163</v>
      </c>
      <c r="G11768" t="s">
        <v>704</v>
      </c>
      <c r="H11768">
        <v>25537</v>
      </c>
    </row>
    <row r="11769" spans="2:8" hidden="1" x14ac:dyDescent="0.25">
      <c r="B11769" t="s">
        <v>697</v>
      </c>
      <c r="C11769" t="s">
        <v>701</v>
      </c>
      <c r="D11769" t="s">
        <v>698</v>
      </c>
      <c r="E11769" t="s">
        <v>702</v>
      </c>
      <c r="F11769" t="s">
        <v>12164</v>
      </c>
      <c r="G11769" t="s">
        <v>704</v>
      </c>
      <c r="H11769">
        <v>25539</v>
      </c>
    </row>
    <row r="11770" spans="2:8" hidden="1" x14ac:dyDescent="0.25">
      <c r="B11770" t="s">
        <v>697</v>
      </c>
      <c r="C11770" t="s">
        <v>701</v>
      </c>
      <c r="D11770" t="s">
        <v>698</v>
      </c>
      <c r="E11770" t="s">
        <v>702</v>
      </c>
      <c r="F11770" t="s">
        <v>12165</v>
      </c>
      <c r="G11770" t="s">
        <v>704</v>
      </c>
      <c r="H11770">
        <v>25541</v>
      </c>
    </row>
    <row r="11771" spans="2:8" hidden="1" x14ac:dyDescent="0.25">
      <c r="B11771" t="s">
        <v>697</v>
      </c>
      <c r="C11771" t="s">
        <v>701</v>
      </c>
      <c r="D11771" t="s">
        <v>698</v>
      </c>
      <c r="E11771" t="s">
        <v>702</v>
      </c>
      <c r="F11771" t="s">
        <v>12166</v>
      </c>
      <c r="G11771" t="s">
        <v>704</v>
      </c>
      <c r="H11771">
        <v>25543</v>
      </c>
    </row>
    <row r="11772" spans="2:8" hidden="1" x14ac:dyDescent="0.25">
      <c r="B11772" t="s">
        <v>697</v>
      </c>
      <c r="C11772" t="s">
        <v>701</v>
      </c>
      <c r="D11772" t="s">
        <v>698</v>
      </c>
      <c r="E11772" t="s">
        <v>702</v>
      </c>
      <c r="F11772" t="s">
        <v>12167</v>
      </c>
      <c r="G11772" t="s">
        <v>704</v>
      </c>
      <c r="H11772">
        <v>25545</v>
      </c>
    </row>
    <row r="11773" spans="2:8" hidden="1" x14ac:dyDescent="0.25">
      <c r="B11773" t="s">
        <v>697</v>
      </c>
      <c r="C11773" t="s">
        <v>701</v>
      </c>
      <c r="D11773" t="s">
        <v>698</v>
      </c>
      <c r="E11773" t="s">
        <v>702</v>
      </c>
      <c r="F11773" t="s">
        <v>12168</v>
      </c>
      <c r="G11773" t="s">
        <v>704</v>
      </c>
      <c r="H11773">
        <v>25547</v>
      </c>
    </row>
    <row r="11774" spans="2:8" hidden="1" x14ac:dyDescent="0.25">
      <c r="B11774" t="s">
        <v>697</v>
      </c>
      <c r="C11774" t="s">
        <v>701</v>
      </c>
      <c r="D11774" t="s">
        <v>698</v>
      </c>
      <c r="E11774" t="s">
        <v>702</v>
      </c>
      <c r="F11774" t="s">
        <v>12169</v>
      </c>
      <c r="G11774" t="s">
        <v>704</v>
      </c>
      <c r="H11774">
        <v>25549</v>
      </c>
    </row>
    <row r="11775" spans="2:8" hidden="1" x14ac:dyDescent="0.25">
      <c r="B11775" t="s">
        <v>697</v>
      </c>
      <c r="C11775" t="s">
        <v>701</v>
      </c>
      <c r="D11775" t="s">
        <v>698</v>
      </c>
      <c r="E11775" t="s">
        <v>702</v>
      </c>
      <c r="F11775" t="s">
        <v>12170</v>
      </c>
      <c r="G11775" t="s">
        <v>704</v>
      </c>
      <c r="H11775">
        <v>25551</v>
      </c>
    </row>
    <row r="11776" spans="2:8" hidden="1" x14ac:dyDescent="0.25">
      <c r="B11776" t="s">
        <v>697</v>
      </c>
      <c r="C11776" t="s">
        <v>701</v>
      </c>
      <c r="D11776" t="s">
        <v>698</v>
      </c>
      <c r="E11776" t="s">
        <v>702</v>
      </c>
      <c r="F11776" t="s">
        <v>12171</v>
      </c>
      <c r="G11776" t="s">
        <v>704</v>
      </c>
      <c r="H11776">
        <v>25553</v>
      </c>
    </row>
    <row r="11777" spans="2:8" hidden="1" x14ac:dyDescent="0.25">
      <c r="B11777" t="s">
        <v>697</v>
      </c>
      <c r="C11777" t="s">
        <v>701</v>
      </c>
      <c r="D11777" t="s">
        <v>698</v>
      </c>
      <c r="E11777" t="s">
        <v>702</v>
      </c>
      <c r="F11777" t="s">
        <v>12172</v>
      </c>
      <c r="G11777" t="s">
        <v>704</v>
      </c>
      <c r="H11777">
        <v>25555</v>
      </c>
    </row>
    <row r="11778" spans="2:8" hidden="1" x14ac:dyDescent="0.25">
      <c r="B11778" t="s">
        <v>697</v>
      </c>
      <c r="C11778" t="s">
        <v>701</v>
      </c>
      <c r="D11778" t="s">
        <v>698</v>
      </c>
      <c r="E11778" t="s">
        <v>702</v>
      </c>
      <c r="F11778" t="s">
        <v>12173</v>
      </c>
      <c r="G11778" t="s">
        <v>704</v>
      </c>
      <c r="H11778">
        <v>25557</v>
      </c>
    </row>
    <row r="11779" spans="2:8" hidden="1" x14ac:dyDescent="0.25">
      <c r="B11779" t="s">
        <v>697</v>
      </c>
      <c r="C11779" t="s">
        <v>701</v>
      </c>
      <c r="D11779" t="s">
        <v>698</v>
      </c>
      <c r="E11779" t="s">
        <v>702</v>
      </c>
      <c r="F11779" t="s">
        <v>12174</v>
      </c>
      <c r="G11779" t="s">
        <v>704</v>
      </c>
      <c r="H11779">
        <v>25559</v>
      </c>
    </row>
    <row r="11780" spans="2:8" hidden="1" x14ac:dyDescent="0.25">
      <c r="B11780" t="s">
        <v>697</v>
      </c>
      <c r="C11780" t="s">
        <v>701</v>
      </c>
      <c r="D11780" t="s">
        <v>698</v>
      </c>
      <c r="E11780" t="s">
        <v>702</v>
      </c>
      <c r="F11780" t="s">
        <v>12175</v>
      </c>
      <c r="G11780" t="s">
        <v>704</v>
      </c>
      <c r="H11780">
        <v>25561</v>
      </c>
    </row>
    <row r="11781" spans="2:8" hidden="1" x14ac:dyDescent="0.25">
      <c r="B11781" t="s">
        <v>697</v>
      </c>
      <c r="C11781" t="s">
        <v>701</v>
      </c>
      <c r="D11781" t="s">
        <v>698</v>
      </c>
      <c r="E11781" t="s">
        <v>702</v>
      </c>
      <c r="F11781" t="s">
        <v>12176</v>
      </c>
      <c r="G11781" t="s">
        <v>704</v>
      </c>
      <c r="H11781">
        <v>25563</v>
      </c>
    </row>
    <row r="11782" spans="2:8" hidden="1" x14ac:dyDescent="0.25">
      <c r="B11782" t="s">
        <v>697</v>
      </c>
      <c r="C11782" t="s">
        <v>701</v>
      </c>
      <c r="D11782" t="s">
        <v>698</v>
      </c>
      <c r="E11782" t="s">
        <v>702</v>
      </c>
      <c r="F11782" t="s">
        <v>12177</v>
      </c>
      <c r="G11782" t="s">
        <v>704</v>
      </c>
      <c r="H11782">
        <v>25564</v>
      </c>
    </row>
    <row r="11783" spans="2:8" hidden="1" x14ac:dyDescent="0.25">
      <c r="B11783" t="s">
        <v>697</v>
      </c>
      <c r="C11783" t="s">
        <v>701</v>
      </c>
      <c r="D11783" t="s">
        <v>698</v>
      </c>
      <c r="E11783" t="s">
        <v>702</v>
      </c>
      <c r="F11783" t="s">
        <v>12178</v>
      </c>
      <c r="G11783" t="s">
        <v>704</v>
      </c>
      <c r="H11783">
        <v>25565</v>
      </c>
    </row>
    <row r="11784" spans="2:8" hidden="1" x14ac:dyDescent="0.25">
      <c r="B11784" t="s">
        <v>697</v>
      </c>
      <c r="C11784" t="s">
        <v>701</v>
      </c>
      <c r="D11784" t="s">
        <v>698</v>
      </c>
      <c r="E11784" t="s">
        <v>702</v>
      </c>
      <c r="F11784" t="s">
        <v>12179</v>
      </c>
      <c r="G11784" t="s">
        <v>704</v>
      </c>
      <c r="H11784">
        <v>25566</v>
      </c>
    </row>
    <row r="11785" spans="2:8" hidden="1" x14ac:dyDescent="0.25">
      <c r="B11785" t="s">
        <v>697</v>
      </c>
      <c r="C11785" t="s">
        <v>701</v>
      </c>
      <c r="D11785" t="s">
        <v>698</v>
      </c>
      <c r="E11785" t="s">
        <v>702</v>
      </c>
      <c r="F11785" t="s">
        <v>12180</v>
      </c>
      <c r="G11785" t="s">
        <v>704</v>
      </c>
      <c r="H11785">
        <v>25567</v>
      </c>
    </row>
    <row r="11786" spans="2:8" hidden="1" x14ac:dyDescent="0.25">
      <c r="B11786" t="s">
        <v>697</v>
      </c>
      <c r="C11786" t="s">
        <v>701</v>
      </c>
      <c r="D11786" t="s">
        <v>698</v>
      </c>
      <c r="E11786" t="s">
        <v>702</v>
      </c>
      <c r="F11786" t="s">
        <v>12181</v>
      </c>
      <c r="G11786" t="s">
        <v>704</v>
      </c>
      <c r="H11786">
        <v>25569</v>
      </c>
    </row>
    <row r="11787" spans="2:8" hidden="1" x14ac:dyDescent="0.25">
      <c r="B11787" t="s">
        <v>697</v>
      </c>
      <c r="C11787" t="s">
        <v>701</v>
      </c>
      <c r="D11787" t="s">
        <v>698</v>
      </c>
      <c r="E11787" t="s">
        <v>702</v>
      </c>
      <c r="F11787" t="s">
        <v>12182</v>
      </c>
      <c r="G11787" t="s">
        <v>704</v>
      </c>
      <c r="H11787">
        <v>25571</v>
      </c>
    </row>
    <row r="11788" spans="2:8" hidden="1" x14ac:dyDescent="0.25">
      <c r="B11788" t="s">
        <v>697</v>
      </c>
      <c r="C11788" t="s">
        <v>701</v>
      </c>
      <c r="D11788" t="s">
        <v>698</v>
      </c>
      <c r="E11788" t="s">
        <v>702</v>
      </c>
      <c r="F11788" t="s">
        <v>12183</v>
      </c>
      <c r="G11788" t="s">
        <v>704</v>
      </c>
      <c r="H11788">
        <v>25574</v>
      </c>
    </row>
    <row r="11789" spans="2:8" hidden="1" x14ac:dyDescent="0.25">
      <c r="B11789" t="s">
        <v>697</v>
      </c>
      <c r="C11789" t="s">
        <v>701</v>
      </c>
      <c r="D11789" t="s">
        <v>698</v>
      </c>
      <c r="E11789" t="s">
        <v>702</v>
      </c>
      <c r="F11789" t="s">
        <v>12184</v>
      </c>
      <c r="G11789" t="s">
        <v>704</v>
      </c>
      <c r="H11789">
        <v>25576</v>
      </c>
    </row>
    <row r="11790" spans="2:8" hidden="1" x14ac:dyDescent="0.25">
      <c r="B11790" t="s">
        <v>697</v>
      </c>
      <c r="C11790" t="s">
        <v>701</v>
      </c>
      <c r="D11790" t="s">
        <v>698</v>
      </c>
      <c r="E11790" t="s">
        <v>702</v>
      </c>
      <c r="F11790" t="s">
        <v>12185</v>
      </c>
      <c r="G11790" t="s">
        <v>704</v>
      </c>
      <c r="H11790">
        <v>25578</v>
      </c>
    </row>
    <row r="11791" spans="2:8" hidden="1" x14ac:dyDescent="0.25">
      <c r="B11791" t="s">
        <v>697</v>
      </c>
      <c r="C11791" t="s">
        <v>701</v>
      </c>
      <c r="D11791" t="s">
        <v>698</v>
      </c>
      <c r="E11791" t="s">
        <v>702</v>
      </c>
      <c r="F11791" t="s">
        <v>12186</v>
      </c>
      <c r="G11791" t="s">
        <v>704</v>
      </c>
      <c r="H11791">
        <v>25580</v>
      </c>
    </row>
    <row r="11792" spans="2:8" hidden="1" x14ac:dyDescent="0.25">
      <c r="B11792" t="s">
        <v>697</v>
      </c>
      <c r="C11792" t="s">
        <v>701</v>
      </c>
      <c r="D11792" t="s">
        <v>698</v>
      </c>
      <c r="E11792" t="s">
        <v>702</v>
      </c>
      <c r="F11792" t="s">
        <v>12187</v>
      </c>
      <c r="G11792" t="s">
        <v>704</v>
      </c>
      <c r="H11792">
        <v>25582</v>
      </c>
    </row>
    <row r="11793" spans="2:8" hidden="1" x14ac:dyDescent="0.25">
      <c r="B11793" t="s">
        <v>697</v>
      </c>
      <c r="C11793" t="s">
        <v>701</v>
      </c>
      <c r="D11793" t="s">
        <v>698</v>
      </c>
      <c r="E11793" t="s">
        <v>702</v>
      </c>
      <c r="F11793" t="s">
        <v>12188</v>
      </c>
      <c r="G11793" t="s">
        <v>704</v>
      </c>
      <c r="H11793">
        <v>25584</v>
      </c>
    </row>
    <row r="11794" spans="2:8" hidden="1" x14ac:dyDescent="0.25">
      <c r="B11794" t="s">
        <v>697</v>
      </c>
      <c r="C11794" t="s">
        <v>701</v>
      </c>
      <c r="D11794" t="s">
        <v>698</v>
      </c>
      <c r="E11794" t="s">
        <v>702</v>
      </c>
      <c r="F11794" t="s">
        <v>12189</v>
      </c>
      <c r="G11794" t="s">
        <v>704</v>
      </c>
      <c r="H11794">
        <v>25585</v>
      </c>
    </row>
    <row r="11795" spans="2:8" hidden="1" x14ac:dyDescent="0.25">
      <c r="B11795" t="s">
        <v>697</v>
      </c>
      <c r="C11795" t="s">
        <v>701</v>
      </c>
      <c r="D11795" t="s">
        <v>698</v>
      </c>
      <c r="E11795" t="s">
        <v>702</v>
      </c>
      <c r="F11795" t="s">
        <v>12190</v>
      </c>
      <c r="G11795" t="s">
        <v>704</v>
      </c>
      <c r="H11795">
        <v>25587</v>
      </c>
    </row>
    <row r="11796" spans="2:8" hidden="1" x14ac:dyDescent="0.25">
      <c r="B11796" t="s">
        <v>697</v>
      </c>
      <c r="C11796" t="s">
        <v>701</v>
      </c>
      <c r="D11796" t="s">
        <v>698</v>
      </c>
      <c r="E11796" t="s">
        <v>702</v>
      </c>
      <c r="F11796" t="s">
        <v>12191</v>
      </c>
      <c r="G11796" t="s">
        <v>704</v>
      </c>
      <c r="H11796">
        <v>25588</v>
      </c>
    </row>
    <row r="11797" spans="2:8" hidden="1" x14ac:dyDescent="0.25">
      <c r="B11797" t="s">
        <v>697</v>
      </c>
      <c r="C11797" t="s">
        <v>701</v>
      </c>
      <c r="D11797" t="s">
        <v>698</v>
      </c>
      <c r="E11797" t="s">
        <v>702</v>
      </c>
      <c r="F11797" t="s">
        <v>12192</v>
      </c>
      <c r="G11797" t="s">
        <v>704</v>
      </c>
      <c r="H11797">
        <v>25590</v>
      </c>
    </row>
    <row r="11798" spans="2:8" hidden="1" x14ac:dyDescent="0.25">
      <c r="B11798" t="s">
        <v>697</v>
      </c>
      <c r="C11798" t="s">
        <v>701</v>
      </c>
      <c r="D11798" t="s">
        <v>698</v>
      </c>
      <c r="E11798" t="s">
        <v>702</v>
      </c>
      <c r="F11798" t="s">
        <v>12193</v>
      </c>
      <c r="G11798" t="s">
        <v>704</v>
      </c>
      <c r="H11798">
        <v>25592</v>
      </c>
    </row>
    <row r="11799" spans="2:8" hidden="1" x14ac:dyDescent="0.25">
      <c r="B11799" t="s">
        <v>697</v>
      </c>
      <c r="C11799" t="s">
        <v>701</v>
      </c>
      <c r="D11799" t="s">
        <v>698</v>
      </c>
      <c r="E11799" t="s">
        <v>702</v>
      </c>
      <c r="F11799" t="s">
        <v>12194</v>
      </c>
      <c r="G11799" t="s">
        <v>704</v>
      </c>
      <c r="H11799">
        <v>25594</v>
      </c>
    </row>
    <row r="11800" spans="2:8" hidden="1" x14ac:dyDescent="0.25">
      <c r="B11800" t="s">
        <v>697</v>
      </c>
      <c r="C11800" t="s">
        <v>701</v>
      </c>
      <c r="D11800" t="s">
        <v>698</v>
      </c>
      <c r="E11800" t="s">
        <v>702</v>
      </c>
      <c r="F11800" t="s">
        <v>12195</v>
      </c>
      <c r="G11800" t="s">
        <v>704</v>
      </c>
      <c r="H11800">
        <v>25596</v>
      </c>
    </row>
    <row r="11801" spans="2:8" hidden="1" x14ac:dyDescent="0.25">
      <c r="B11801" t="s">
        <v>697</v>
      </c>
      <c r="C11801" t="s">
        <v>701</v>
      </c>
      <c r="D11801" t="s">
        <v>698</v>
      </c>
      <c r="E11801" t="s">
        <v>702</v>
      </c>
      <c r="F11801" t="s">
        <v>12196</v>
      </c>
      <c r="G11801" t="s">
        <v>704</v>
      </c>
      <c r="H11801">
        <v>25598</v>
      </c>
    </row>
    <row r="11802" spans="2:8" hidden="1" x14ac:dyDescent="0.25">
      <c r="B11802" t="s">
        <v>697</v>
      </c>
      <c r="C11802" t="s">
        <v>701</v>
      </c>
      <c r="D11802" t="s">
        <v>698</v>
      </c>
      <c r="E11802" t="s">
        <v>702</v>
      </c>
      <c r="F11802" t="s">
        <v>12197</v>
      </c>
      <c r="G11802" t="s">
        <v>704</v>
      </c>
      <c r="H11802">
        <v>25600</v>
      </c>
    </row>
    <row r="11803" spans="2:8" hidden="1" x14ac:dyDescent="0.25">
      <c r="B11803" t="s">
        <v>697</v>
      </c>
      <c r="C11803" t="s">
        <v>701</v>
      </c>
      <c r="D11803" t="s">
        <v>698</v>
      </c>
      <c r="E11803" t="s">
        <v>702</v>
      </c>
      <c r="F11803" t="s">
        <v>12198</v>
      </c>
      <c r="G11803" t="s">
        <v>704</v>
      </c>
      <c r="H11803">
        <v>25602</v>
      </c>
    </row>
    <row r="11804" spans="2:8" hidden="1" x14ac:dyDescent="0.25">
      <c r="B11804" t="s">
        <v>697</v>
      </c>
      <c r="C11804" t="s">
        <v>701</v>
      </c>
      <c r="D11804" t="s">
        <v>698</v>
      </c>
      <c r="E11804" t="s">
        <v>702</v>
      </c>
      <c r="F11804" t="s">
        <v>12199</v>
      </c>
      <c r="G11804" t="s">
        <v>704</v>
      </c>
      <c r="H11804">
        <v>25604</v>
      </c>
    </row>
    <row r="11805" spans="2:8" hidden="1" x14ac:dyDescent="0.25">
      <c r="B11805" t="s">
        <v>697</v>
      </c>
      <c r="C11805" t="s">
        <v>701</v>
      </c>
      <c r="D11805" t="s">
        <v>698</v>
      </c>
      <c r="E11805" t="s">
        <v>702</v>
      </c>
      <c r="F11805" t="s">
        <v>12200</v>
      </c>
      <c r="G11805" t="s">
        <v>704</v>
      </c>
      <c r="H11805">
        <v>25606</v>
      </c>
    </row>
    <row r="11806" spans="2:8" hidden="1" x14ac:dyDescent="0.25">
      <c r="B11806" t="s">
        <v>697</v>
      </c>
      <c r="C11806" t="s">
        <v>701</v>
      </c>
      <c r="D11806" t="s">
        <v>698</v>
      </c>
      <c r="E11806" t="s">
        <v>702</v>
      </c>
      <c r="F11806" t="s">
        <v>12201</v>
      </c>
      <c r="G11806" t="s">
        <v>704</v>
      </c>
      <c r="H11806">
        <v>25608</v>
      </c>
    </row>
    <row r="11807" spans="2:8" hidden="1" x14ac:dyDescent="0.25">
      <c r="B11807" t="s">
        <v>697</v>
      </c>
      <c r="C11807" t="s">
        <v>701</v>
      </c>
      <c r="D11807" t="s">
        <v>698</v>
      </c>
      <c r="E11807" t="s">
        <v>702</v>
      </c>
      <c r="F11807" t="s">
        <v>12202</v>
      </c>
      <c r="G11807" t="s">
        <v>704</v>
      </c>
      <c r="H11807">
        <v>25609</v>
      </c>
    </row>
    <row r="11808" spans="2:8" hidden="1" x14ac:dyDescent="0.25">
      <c r="B11808" t="s">
        <v>697</v>
      </c>
      <c r="C11808" t="s">
        <v>701</v>
      </c>
      <c r="D11808" t="s">
        <v>698</v>
      </c>
      <c r="E11808" t="s">
        <v>702</v>
      </c>
      <c r="F11808" t="s">
        <v>12203</v>
      </c>
      <c r="G11808" t="s">
        <v>704</v>
      </c>
      <c r="H11808">
        <v>25610</v>
      </c>
    </row>
    <row r="11809" spans="2:8" hidden="1" x14ac:dyDescent="0.25">
      <c r="B11809" t="s">
        <v>697</v>
      </c>
      <c r="C11809" t="s">
        <v>701</v>
      </c>
      <c r="D11809" t="s">
        <v>698</v>
      </c>
      <c r="E11809" t="s">
        <v>702</v>
      </c>
      <c r="F11809" t="s">
        <v>12204</v>
      </c>
      <c r="G11809" t="s">
        <v>704</v>
      </c>
      <c r="H11809">
        <v>25611</v>
      </c>
    </row>
    <row r="11810" spans="2:8" hidden="1" x14ac:dyDescent="0.25">
      <c r="B11810" t="s">
        <v>697</v>
      </c>
      <c r="C11810" t="s">
        <v>701</v>
      </c>
      <c r="D11810" t="s">
        <v>698</v>
      </c>
      <c r="E11810" t="s">
        <v>702</v>
      </c>
      <c r="F11810" t="s">
        <v>12205</v>
      </c>
      <c r="G11810" t="s">
        <v>704</v>
      </c>
      <c r="H11810">
        <v>25612</v>
      </c>
    </row>
    <row r="11811" spans="2:8" hidden="1" x14ac:dyDescent="0.25">
      <c r="B11811" t="s">
        <v>697</v>
      </c>
      <c r="C11811" t="s">
        <v>701</v>
      </c>
      <c r="D11811" t="s">
        <v>698</v>
      </c>
      <c r="E11811" t="s">
        <v>702</v>
      </c>
      <c r="F11811" t="s">
        <v>12206</v>
      </c>
      <c r="G11811" t="s">
        <v>704</v>
      </c>
      <c r="H11811">
        <v>25613</v>
      </c>
    </row>
    <row r="11812" spans="2:8" hidden="1" x14ac:dyDescent="0.25">
      <c r="B11812" t="s">
        <v>697</v>
      </c>
      <c r="C11812" t="s">
        <v>701</v>
      </c>
      <c r="D11812" t="s">
        <v>698</v>
      </c>
      <c r="E11812" t="s">
        <v>702</v>
      </c>
      <c r="F11812" t="s">
        <v>12207</v>
      </c>
      <c r="G11812" t="s">
        <v>704</v>
      </c>
      <c r="H11812">
        <v>25615</v>
      </c>
    </row>
    <row r="11813" spans="2:8" hidden="1" x14ac:dyDescent="0.25">
      <c r="B11813" t="s">
        <v>697</v>
      </c>
      <c r="C11813" t="s">
        <v>701</v>
      </c>
      <c r="D11813" t="s">
        <v>698</v>
      </c>
      <c r="E11813" t="s">
        <v>702</v>
      </c>
      <c r="F11813" t="s">
        <v>12208</v>
      </c>
      <c r="G11813" t="s">
        <v>704</v>
      </c>
      <c r="H11813">
        <v>25617</v>
      </c>
    </row>
    <row r="11814" spans="2:8" hidden="1" x14ac:dyDescent="0.25">
      <c r="B11814" t="s">
        <v>697</v>
      </c>
      <c r="C11814" t="s">
        <v>701</v>
      </c>
      <c r="D11814" t="s">
        <v>698</v>
      </c>
      <c r="E11814" t="s">
        <v>702</v>
      </c>
      <c r="F11814" t="s">
        <v>12209</v>
      </c>
      <c r="G11814" t="s">
        <v>704</v>
      </c>
      <c r="H11814">
        <v>25618</v>
      </c>
    </row>
    <row r="11815" spans="2:8" hidden="1" x14ac:dyDescent="0.25">
      <c r="B11815" t="s">
        <v>697</v>
      </c>
      <c r="C11815" t="s">
        <v>701</v>
      </c>
      <c r="D11815" t="s">
        <v>698</v>
      </c>
      <c r="E11815" t="s">
        <v>702</v>
      </c>
      <c r="F11815" t="s">
        <v>12210</v>
      </c>
      <c r="G11815" t="s">
        <v>704</v>
      </c>
      <c r="H11815">
        <v>25619</v>
      </c>
    </row>
    <row r="11816" spans="2:8" hidden="1" x14ac:dyDescent="0.25">
      <c r="B11816" t="s">
        <v>697</v>
      </c>
      <c r="C11816" t="s">
        <v>701</v>
      </c>
      <c r="D11816" t="s">
        <v>698</v>
      </c>
      <c r="E11816" t="s">
        <v>702</v>
      </c>
      <c r="F11816" t="s">
        <v>12211</v>
      </c>
      <c r="G11816" t="s">
        <v>704</v>
      </c>
      <c r="H11816">
        <v>25620</v>
      </c>
    </row>
    <row r="11817" spans="2:8" hidden="1" x14ac:dyDescent="0.25">
      <c r="B11817" t="s">
        <v>697</v>
      </c>
      <c r="C11817" t="s">
        <v>701</v>
      </c>
      <c r="D11817" t="s">
        <v>698</v>
      </c>
      <c r="E11817" t="s">
        <v>702</v>
      </c>
      <c r="F11817" t="s">
        <v>12212</v>
      </c>
      <c r="G11817" t="s">
        <v>704</v>
      </c>
      <c r="H11817">
        <v>25621</v>
      </c>
    </row>
    <row r="11818" spans="2:8" hidden="1" x14ac:dyDescent="0.25">
      <c r="B11818" t="s">
        <v>697</v>
      </c>
      <c r="C11818" t="s">
        <v>701</v>
      </c>
      <c r="D11818" t="s">
        <v>698</v>
      </c>
      <c r="E11818" t="s">
        <v>702</v>
      </c>
      <c r="F11818" t="s">
        <v>12213</v>
      </c>
      <c r="G11818" t="s">
        <v>704</v>
      </c>
      <c r="H11818">
        <v>25622</v>
      </c>
    </row>
    <row r="11819" spans="2:8" hidden="1" x14ac:dyDescent="0.25">
      <c r="B11819" t="s">
        <v>697</v>
      </c>
      <c r="C11819" t="s">
        <v>701</v>
      </c>
      <c r="D11819" t="s">
        <v>698</v>
      </c>
      <c r="E11819" t="s">
        <v>702</v>
      </c>
      <c r="F11819" t="s">
        <v>12214</v>
      </c>
      <c r="G11819" t="s">
        <v>704</v>
      </c>
      <c r="H11819">
        <v>25623</v>
      </c>
    </row>
    <row r="11820" spans="2:8" hidden="1" x14ac:dyDescent="0.25">
      <c r="B11820" t="s">
        <v>697</v>
      </c>
      <c r="C11820" t="s">
        <v>701</v>
      </c>
      <c r="D11820" t="s">
        <v>698</v>
      </c>
      <c r="E11820" t="s">
        <v>702</v>
      </c>
      <c r="F11820" t="s">
        <v>12215</v>
      </c>
      <c r="G11820" t="s">
        <v>704</v>
      </c>
      <c r="H11820">
        <v>25624</v>
      </c>
    </row>
    <row r="11821" spans="2:8" hidden="1" x14ac:dyDescent="0.25">
      <c r="B11821" t="s">
        <v>697</v>
      </c>
      <c r="C11821" t="s">
        <v>701</v>
      </c>
      <c r="D11821" t="s">
        <v>698</v>
      </c>
      <c r="E11821" t="s">
        <v>702</v>
      </c>
      <c r="F11821" t="s">
        <v>12216</v>
      </c>
      <c r="G11821" t="s">
        <v>704</v>
      </c>
      <c r="H11821">
        <v>25625</v>
      </c>
    </row>
    <row r="11822" spans="2:8" hidden="1" x14ac:dyDescent="0.25">
      <c r="B11822" t="s">
        <v>697</v>
      </c>
      <c r="C11822" t="s">
        <v>701</v>
      </c>
      <c r="D11822" t="s">
        <v>698</v>
      </c>
      <c r="E11822" t="s">
        <v>702</v>
      </c>
      <c r="F11822" t="s">
        <v>12217</v>
      </c>
      <c r="G11822" t="s">
        <v>704</v>
      </c>
      <c r="H11822">
        <v>25627</v>
      </c>
    </row>
    <row r="11823" spans="2:8" hidden="1" x14ac:dyDescent="0.25">
      <c r="B11823" t="s">
        <v>697</v>
      </c>
      <c r="C11823" t="s">
        <v>701</v>
      </c>
      <c r="D11823" t="s">
        <v>698</v>
      </c>
      <c r="E11823" t="s">
        <v>702</v>
      </c>
      <c r="F11823" t="s">
        <v>12218</v>
      </c>
      <c r="G11823" t="s">
        <v>704</v>
      </c>
      <c r="H11823">
        <v>25628</v>
      </c>
    </row>
    <row r="11824" spans="2:8" hidden="1" x14ac:dyDescent="0.25">
      <c r="B11824" t="s">
        <v>697</v>
      </c>
      <c r="C11824" t="s">
        <v>701</v>
      </c>
      <c r="D11824" t="s">
        <v>698</v>
      </c>
      <c r="E11824" t="s">
        <v>702</v>
      </c>
      <c r="F11824" t="s">
        <v>12219</v>
      </c>
      <c r="G11824" t="s">
        <v>704</v>
      </c>
      <c r="H11824">
        <v>25629</v>
      </c>
    </row>
    <row r="11825" spans="2:8" hidden="1" x14ac:dyDescent="0.25">
      <c r="B11825" t="s">
        <v>697</v>
      </c>
      <c r="C11825" t="s">
        <v>701</v>
      </c>
      <c r="D11825" t="s">
        <v>698</v>
      </c>
      <c r="E11825" t="s">
        <v>702</v>
      </c>
      <c r="F11825" t="s">
        <v>12220</v>
      </c>
      <c r="G11825" t="s">
        <v>704</v>
      </c>
      <c r="H11825">
        <v>25630</v>
      </c>
    </row>
    <row r="11826" spans="2:8" hidden="1" x14ac:dyDescent="0.25">
      <c r="B11826" t="s">
        <v>697</v>
      </c>
      <c r="C11826" t="s">
        <v>701</v>
      </c>
      <c r="D11826" t="s">
        <v>698</v>
      </c>
      <c r="E11826" t="s">
        <v>702</v>
      </c>
      <c r="F11826" t="s">
        <v>12221</v>
      </c>
      <c r="G11826" t="s">
        <v>704</v>
      </c>
      <c r="H11826">
        <v>25631</v>
      </c>
    </row>
    <row r="11827" spans="2:8" hidden="1" x14ac:dyDescent="0.25">
      <c r="B11827" t="s">
        <v>697</v>
      </c>
      <c r="C11827" t="s">
        <v>701</v>
      </c>
      <c r="D11827" t="s">
        <v>698</v>
      </c>
      <c r="E11827" t="s">
        <v>702</v>
      </c>
      <c r="F11827" t="s">
        <v>12222</v>
      </c>
      <c r="G11827" t="s">
        <v>704</v>
      </c>
      <c r="H11827">
        <v>25633</v>
      </c>
    </row>
    <row r="11828" spans="2:8" hidden="1" x14ac:dyDescent="0.25">
      <c r="B11828" t="s">
        <v>697</v>
      </c>
      <c r="C11828" t="s">
        <v>701</v>
      </c>
      <c r="D11828" t="s">
        <v>698</v>
      </c>
      <c r="E11828" t="s">
        <v>702</v>
      </c>
      <c r="F11828" t="s">
        <v>12223</v>
      </c>
      <c r="G11828" t="s">
        <v>704</v>
      </c>
      <c r="H11828">
        <v>25635</v>
      </c>
    </row>
    <row r="11829" spans="2:8" hidden="1" x14ac:dyDescent="0.25">
      <c r="B11829" t="s">
        <v>697</v>
      </c>
      <c r="C11829" t="s">
        <v>701</v>
      </c>
      <c r="D11829" t="s">
        <v>698</v>
      </c>
      <c r="E11829" t="s">
        <v>702</v>
      </c>
      <c r="F11829" t="s">
        <v>12224</v>
      </c>
      <c r="G11829" t="s">
        <v>704</v>
      </c>
      <c r="H11829">
        <v>25637</v>
      </c>
    </row>
    <row r="11830" spans="2:8" hidden="1" x14ac:dyDescent="0.25">
      <c r="B11830" t="s">
        <v>697</v>
      </c>
      <c r="C11830" t="s">
        <v>701</v>
      </c>
      <c r="D11830" t="s">
        <v>698</v>
      </c>
      <c r="E11830" t="s">
        <v>702</v>
      </c>
      <c r="F11830" t="s">
        <v>12225</v>
      </c>
      <c r="G11830" t="s">
        <v>704</v>
      </c>
      <c r="H11830">
        <v>25639</v>
      </c>
    </row>
    <row r="11831" spans="2:8" hidden="1" x14ac:dyDescent="0.25">
      <c r="B11831" t="s">
        <v>697</v>
      </c>
      <c r="C11831" t="s">
        <v>701</v>
      </c>
      <c r="D11831" t="s">
        <v>698</v>
      </c>
      <c r="E11831" t="s">
        <v>702</v>
      </c>
      <c r="F11831" t="s">
        <v>12226</v>
      </c>
      <c r="G11831" t="s">
        <v>704</v>
      </c>
      <c r="H11831">
        <v>25641</v>
      </c>
    </row>
    <row r="11832" spans="2:8" hidden="1" x14ac:dyDescent="0.25">
      <c r="B11832" t="s">
        <v>697</v>
      </c>
      <c r="C11832" t="s">
        <v>701</v>
      </c>
      <c r="D11832" t="s">
        <v>698</v>
      </c>
      <c r="E11832" t="s">
        <v>702</v>
      </c>
      <c r="F11832" t="s">
        <v>12227</v>
      </c>
      <c r="G11832" t="s">
        <v>704</v>
      </c>
      <c r="H11832">
        <v>25643</v>
      </c>
    </row>
    <row r="11833" spans="2:8" hidden="1" x14ac:dyDescent="0.25">
      <c r="B11833" t="s">
        <v>697</v>
      </c>
      <c r="C11833" t="s">
        <v>701</v>
      </c>
      <c r="D11833" t="s">
        <v>698</v>
      </c>
      <c r="E11833" t="s">
        <v>702</v>
      </c>
      <c r="F11833" t="s">
        <v>12228</v>
      </c>
      <c r="G11833" t="s">
        <v>704</v>
      </c>
      <c r="H11833">
        <v>25644</v>
      </c>
    </row>
    <row r="11834" spans="2:8" hidden="1" x14ac:dyDescent="0.25">
      <c r="B11834" t="s">
        <v>697</v>
      </c>
      <c r="C11834" t="s">
        <v>701</v>
      </c>
      <c r="D11834" t="s">
        <v>698</v>
      </c>
      <c r="E11834" t="s">
        <v>702</v>
      </c>
      <c r="F11834" t="s">
        <v>12229</v>
      </c>
      <c r="G11834" t="s">
        <v>704</v>
      </c>
      <c r="H11834">
        <v>25646</v>
      </c>
    </row>
    <row r="11835" spans="2:8" hidden="1" x14ac:dyDescent="0.25">
      <c r="B11835" t="s">
        <v>697</v>
      </c>
      <c r="C11835" t="s">
        <v>701</v>
      </c>
      <c r="D11835" t="s">
        <v>698</v>
      </c>
      <c r="E11835" t="s">
        <v>702</v>
      </c>
      <c r="F11835" t="s">
        <v>12230</v>
      </c>
      <c r="G11835" t="s">
        <v>704</v>
      </c>
      <c r="H11835">
        <v>25647</v>
      </c>
    </row>
    <row r="11836" spans="2:8" hidden="1" x14ac:dyDescent="0.25">
      <c r="B11836" t="s">
        <v>697</v>
      </c>
      <c r="C11836" t="s">
        <v>701</v>
      </c>
      <c r="D11836" t="s">
        <v>698</v>
      </c>
      <c r="E11836" t="s">
        <v>702</v>
      </c>
      <c r="F11836" t="s">
        <v>12231</v>
      </c>
      <c r="G11836" t="s">
        <v>704</v>
      </c>
      <c r="H11836">
        <v>25648</v>
      </c>
    </row>
    <row r="11837" spans="2:8" hidden="1" x14ac:dyDescent="0.25">
      <c r="B11837" t="s">
        <v>697</v>
      </c>
      <c r="C11837" t="s">
        <v>701</v>
      </c>
      <c r="D11837" t="s">
        <v>698</v>
      </c>
      <c r="E11837" t="s">
        <v>702</v>
      </c>
      <c r="F11837" t="s">
        <v>12232</v>
      </c>
      <c r="G11837" t="s">
        <v>704</v>
      </c>
      <c r="H11837">
        <v>25649</v>
      </c>
    </row>
    <row r="11838" spans="2:8" hidden="1" x14ac:dyDescent="0.25">
      <c r="B11838" t="s">
        <v>697</v>
      </c>
      <c r="C11838" t="s">
        <v>701</v>
      </c>
      <c r="D11838" t="s">
        <v>698</v>
      </c>
      <c r="E11838" t="s">
        <v>702</v>
      </c>
      <c r="F11838" t="s">
        <v>12233</v>
      </c>
      <c r="G11838" t="s">
        <v>704</v>
      </c>
      <c r="H11838">
        <v>25650</v>
      </c>
    </row>
    <row r="11839" spans="2:8" hidden="1" x14ac:dyDescent="0.25">
      <c r="B11839" t="s">
        <v>697</v>
      </c>
      <c r="C11839" t="s">
        <v>701</v>
      </c>
      <c r="D11839" t="s">
        <v>698</v>
      </c>
      <c r="E11839" t="s">
        <v>702</v>
      </c>
      <c r="F11839" t="s">
        <v>12234</v>
      </c>
      <c r="G11839" t="s">
        <v>704</v>
      </c>
      <c r="H11839">
        <v>25651</v>
      </c>
    </row>
    <row r="11840" spans="2:8" hidden="1" x14ac:dyDescent="0.25">
      <c r="B11840" t="s">
        <v>697</v>
      </c>
      <c r="C11840" t="s">
        <v>701</v>
      </c>
      <c r="D11840" t="s">
        <v>698</v>
      </c>
      <c r="E11840" t="s">
        <v>702</v>
      </c>
      <c r="F11840" t="s">
        <v>12235</v>
      </c>
      <c r="G11840" t="s">
        <v>704</v>
      </c>
      <c r="H11840">
        <v>25652</v>
      </c>
    </row>
    <row r="11841" spans="2:8" hidden="1" x14ac:dyDescent="0.25">
      <c r="B11841" t="s">
        <v>697</v>
      </c>
      <c r="C11841" t="s">
        <v>701</v>
      </c>
      <c r="D11841" t="s">
        <v>698</v>
      </c>
      <c r="E11841" t="s">
        <v>702</v>
      </c>
      <c r="F11841" t="s">
        <v>12236</v>
      </c>
      <c r="G11841" t="s">
        <v>704</v>
      </c>
      <c r="H11841">
        <v>25654</v>
      </c>
    </row>
    <row r="11842" spans="2:8" hidden="1" x14ac:dyDescent="0.25">
      <c r="B11842" t="s">
        <v>697</v>
      </c>
      <c r="C11842" t="s">
        <v>701</v>
      </c>
      <c r="D11842" t="s">
        <v>698</v>
      </c>
      <c r="E11842" t="s">
        <v>702</v>
      </c>
      <c r="F11842" t="s">
        <v>12237</v>
      </c>
      <c r="G11842" t="s">
        <v>704</v>
      </c>
      <c r="H11842">
        <v>25656</v>
      </c>
    </row>
    <row r="11843" spans="2:8" hidden="1" x14ac:dyDescent="0.25">
      <c r="B11843" t="s">
        <v>697</v>
      </c>
      <c r="C11843" t="s">
        <v>701</v>
      </c>
      <c r="D11843" t="s">
        <v>698</v>
      </c>
      <c r="E11843" t="s">
        <v>702</v>
      </c>
      <c r="F11843" t="s">
        <v>12238</v>
      </c>
      <c r="G11843" t="s">
        <v>704</v>
      </c>
      <c r="H11843">
        <v>25658</v>
      </c>
    </row>
    <row r="11844" spans="2:8" hidden="1" x14ac:dyDescent="0.25">
      <c r="B11844" t="s">
        <v>697</v>
      </c>
      <c r="C11844" t="s">
        <v>701</v>
      </c>
      <c r="D11844" t="s">
        <v>698</v>
      </c>
      <c r="E11844" t="s">
        <v>702</v>
      </c>
      <c r="F11844" t="s">
        <v>12239</v>
      </c>
      <c r="G11844" t="s">
        <v>704</v>
      </c>
      <c r="H11844">
        <v>25660</v>
      </c>
    </row>
    <row r="11845" spans="2:8" hidden="1" x14ac:dyDescent="0.25">
      <c r="B11845" t="s">
        <v>697</v>
      </c>
      <c r="C11845" t="s">
        <v>701</v>
      </c>
      <c r="D11845" t="s">
        <v>698</v>
      </c>
      <c r="E11845" t="s">
        <v>702</v>
      </c>
      <c r="F11845" t="s">
        <v>12240</v>
      </c>
      <c r="G11845" t="s">
        <v>704</v>
      </c>
      <c r="H11845">
        <v>25662</v>
      </c>
    </row>
    <row r="11846" spans="2:8" hidden="1" x14ac:dyDescent="0.25">
      <c r="B11846" t="s">
        <v>697</v>
      </c>
      <c r="C11846" t="s">
        <v>701</v>
      </c>
      <c r="D11846" t="s">
        <v>698</v>
      </c>
      <c r="E11846" t="s">
        <v>702</v>
      </c>
      <c r="F11846" t="s">
        <v>12241</v>
      </c>
      <c r="G11846" t="s">
        <v>704</v>
      </c>
      <c r="H11846">
        <v>25664</v>
      </c>
    </row>
    <row r="11847" spans="2:8" hidden="1" x14ac:dyDescent="0.25">
      <c r="B11847" t="s">
        <v>697</v>
      </c>
      <c r="C11847" t="s">
        <v>701</v>
      </c>
      <c r="D11847" t="s">
        <v>698</v>
      </c>
      <c r="E11847" t="s">
        <v>702</v>
      </c>
      <c r="F11847" t="s">
        <v>12242</v>
      </c>
      <c r="G11847" t="s">
        <v>704</v>
      </c>
      <c r="H11847">
        <v>25666</v>
      </c>
    </row>
    <row r="11848" spans="2:8" hidden="1" x14ac:dyDescent="0.25">
      <c r="B11848" t="s">
        <v>697</v>
      </c>
      <c r="C11848" t="s">
        <v>701</v>
      </c>
      <c r="D11848" t="s">
        <v>698</v>
      </c>
      <c r="E11848" t="s">
        <v>702</v>
      </c>
      <c r="F11848" t="s">
        <v>12243</v>
      </c>
      <c r="G11848" t="s">
        <v>704</v>
      </c>
      <c r="H11848">
        <v>25668</v>
      </c>
    </row>
    <row r="11849" spans="2:8" hidden="1" x14ac:dyDescent="0.25">
      <c r="B11849" t="s">
        <v>697</v>
      </c>
      <c r="C11849" t="s">
        <v>701</v>
      </c>
      <c r="D11849" t="s">
        <v>698</v>
      </c>
      <c r="E11849" t="s">
        <v>702</v>
      </c>
      <c r="F11849" t="s">
        <v>12244</v>
      </c>
      <c r="G11849" t="s">
        <v>704</v>
      </c>
      <c r="H11849">
        <v>25670</v>
      </c>
    </row>
    <row r="11850" spans="2:8" hidden="1" x14ac:dyDescent="0.25">
      <c r="B11850" t="s">
        <v>697</v>
      </c>
      <c r="C11850" t="s">
        <v>701</v>
      </c>
      <c r="D11850" t="s">
        <v>698</v>
      </c>
      <c r="E11850" t="s">
        <v>702</v>
      </c>
      <c r="F11850" t="s">
        <v>12245</v>
      </c>
      <c r="G11850" t="s">
        <v>704</v>
      </c>
      <c r="H11850">
        <v>25672</v>
      </c>
    </row>
    <row r="11851" spans="2:8" hidden="1" x14ac:dyDescent="0.25">
      <c r="B11851" t="s">
        <v>697</v>
      </c>
      <c r="C11851" t="s">
        <v>701</v>
      </c>
      <c r="D11851" t="s">
        <v>698</v>
      </c>
      <c r="E11851" t="s">
        <v>702</v>
      </c>
      <c r="F11851" t="s">
        <v>12246</v>
      </c>
      <c r="G11851" t="s">
        <v>704</v>
      </c>
      <c r="H11851">
        <v>25674</v>
      </c>
    </row>
    <row r="11852" spans="2:8" hidden="1" x14ac:dyDescent="0.25">
      <c r="B11852" t="s">
        <v>697</v>
      </c>
      <c r="C11852" t="s">
        <v>701</v>
      </c>
      <c r="D11852" t="s">
        <v>698</v>
      </c>
      <c r="E11852" t="s">
        <v>702</v>
      </c>
      <c r="F11852" t="s">
        <v>12247</v>
      </c>
      <c r="G11852" t="s">
        <v>704</v>
      </c>
      <c r="H11852">
        <v>25676</v>
      </c>
    </row>
    <row r="11853" spans="2:8" hidden="1" x14ac:dyDescent="0.25">
      <c r="B11853" t="s">
        <v>697</v>
      </c>
      <c r="C11853" t="s">
        <v>701</v>
      </c>
      <c r="D11853" t="s">
        <v>698</v>
      </c>
      <c r="E11853" t="s">
        <v>702</v>
      </c>
      <c r="F11853" t="s">
        <v>12248</v>
      </c>
      <c r="G11853" t="s">
        <v>704</v>
      </c>
      <c r="H11853">
        <v>25684</v>
      </c>
    </row>
    <row r="11854" spans="2:8" hidden="1" x14ac:dyDescent="0.25">
      <c r="B11854" t="s">
        <v>697</v>
      </c>
      <c r="C11854" t="s">
        <v>701</v>
      </c>
      <c r="D11854" t="s">
        <v>698</v>
      </c>
      <c r="E11854" t="s">
        <v>702</v>
      </c>
      <c r="F11854" t="s">
        <v>12249</v>
      </c>
      <c r="G11854" t="s">
        <v>704</v>
      </c>
      <c r="H11854">
        <v>25686</v>
      </c>
    </row>
    <row r="11855" spans="2:8" hidden="1" x14ac:dyDescent="0.25">
      <c r="B11855" t="s">
        <v>697</v>
      </c>
      <c r="C11855" t="s">
        <v>701</v>
      </c>
      <c r="D11855" t="s">
        <v>698</v>
      </c>
      <c r="E11855" t="s">
        <v>702</v>
      </c>
      <c r="F11855" t="s">
        <v>12250</v>
      </c>
      <c r="G11855" t="s">
        <v>704</v>
      </c>
      <c r="H11855">
        <v>25688</v>
      </c>
    </row>
    <row r="11856" spans="2:8" hidden="1" x14ac:dyDescent="0.25">
      <c r="B11856" t="s">
        <v>697</v>
      </c>
      <c r="C11856" t="s">
        <v>701</v>
      </c>
      <c r="D11856" t="s">
        <v>698</v>
      </c>
      <c r="E11856" t="s">
        <v>702</v>
      </c>
      <c r="F11856" t="s">
        <v>12251</v>
      </c>
      <c r="G11856" t="s">
        <v>704</v>
      </c>
      <c r="H11856">
        <v>25690</v>
      </c>
    </row>
    <row r="11857" spans="1:11" hidden="1" x14ac:dyDescent="0.25">
      <c r="B11857" t="s">
        <v>697</v>
      </c>
      <c r="C11857" t="s">
        <v>701</v>
      </c>
      <c r="D11857" t="s">
        <v>698</v>
      </c>
      <c r="E11857" t="s">
        <v>702</v>
      </c>
      <c r="F11857" t="s">
        <v>12252</v>
      </c>
      <c r="G11857" t="s">
        <v>704</v>
      </c>
      <c r="H11857">
        <v>25692</v>
      </c>
    </row>
    <row r="11858" spans="1:11" hidden="1" x14ac:dyDescent="0.25">
      <c r="B11858" t="s">
        <v>697</v>
      </c>
      <c r="C11858" t="s">
        <v>701</v>
      </c>
      <c r="D11858" t="s">
        <v>698</v>
      </c>
      <c r="E11858" t="s">
        <v>702</v>
      </c>
      <c r="F11858" t="s">
        <v>12253</v>
      </c>
      <c r="G11858" t="s">
        <v>704</v>
      </c>
      <c r="H11858">
        <v>25694</v>
      </c>
    </row>
    <row r="11859" spans="1:11" hidden="1" x14ac:dyDescent="0.25">
      <c r="B11859" t="s">
        <v>697</v>
      </c>
      <c r="C11859" t="s">
        <v>701</v>
      </c>
      <c r="D11859" t="s">
        <v>698</v>
      </c>
      <c r="E11859" t="s">
        <v>702</v>
      </c>
      <c r="F11859" t="s">
        <v>12254</v>
      </c>
      <c r="G11859" t="s">
        <v>704</v>
      </c>
      <c r="H11859">
        <v>25696</v>
      </c>
    </row>
    <row r="11860" spans="1:11" hidden="1" x14ac:dyDescent="0.25">
      <c r="B11860" t="s">
        <v>697</v>
      </c>
      <c r="C11860" t="s">
        <v>701</v>
      </c>
      <c r="D11860" t="s">
        <v>698</v>
      </c>
      <c r="E11860" t="s">
        <v>702</v>
      </c>
      <c r="F11860" t="s">
        <v>12255</v>
      </c>
      <c r="G11860" t="s">
        <v>704</v>
      </c>
      <c r="H11860">
        <v>25698</v>
      </c>
    </row>
    <row r="11861" spans="1:11" hidden="1" x14ac:dyDescent="0.25">
      <c r="B11861" t="s">
        <v>697</v>
      </c>
      <c r="C11861" t="s">
        <v>701</v>
      </c>
      <c r="D11861" t="s">
        <v>698</v>
      </c>
      <c r="E11861" t="s">
        <v>702</v>
      </c>
      <c r="F11861" t="s">
        <v>12256</v>
      </c>
      <c r="G11861" t="s">
        <v>704</v>
      </c>
      <c r="H11861">
        <v>25700</v>
      </c>
    </row>
    <row r="11862" spans="1:11" x14ac:dyDescent="0.25">
      <c r="B11862" t="s">
        <v>685</v>
      </c>
      <c r="C11862" t="s">
        <v>686</v>
      </c>
      <c r="D11862" t="s">
        <v>687</v>
      </c>
      <c r="E11862" t="s">
        <v>688</v>
      </c>
      <c r="F11862" t="s">
        <v>689</v>
      </c>
      <c r="G11862" t="s">
        <v>690</v>
      </c>
      <c r="H11862" t="s">
        <v>691</v>
      </c>
      <c r="I11862" t="s">
        <v>692</v>
      </c>
      <c r="J11862" t="s">
        <v>693</v>
      </c>
      <c r="K11862" t="s">
        <v>694</v>
      </c>
    </row>
    <row r="11863" spans="1:11" x14ac:dyDescent="0.25">
      <c r="A11863" t="s">
        <v>684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TreasureChest</vt:lpstr>
      <vt:lpstr>TreasureChestExport</vt:lpstr>
      <vt:lpstr>MagicalWardrobe</vt:lpstr>
      <vt:lpstr>MagicalWardrobeExport</vt:lpstr>
      <vt:lpstr>FancyDress</vt:lpstr>
      <vt:lpstr>FancyDressExport</vt:lpstr>
      <vt:lpstr>CapeRack</vt:lpstr>
      <vt:lpstr>CapeRackExport</vt:lpstr>
      <vt:lpstr>ArmorCase</vt:lpstr>
      <vt:lpstr>ArmorCaseExport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Francis Perino</dc:creator>
  <cp:lastModifiedBy>Michael Francis Perino</cp:lastModifiedBy>
  <dcterms:created xsi:type="dcterms:W3CDTF">2021-08-03T07:36:18Z</dcterms:created>
  <dcterms:modified xsi:type="dcterms:W3CDTF">2021-08-03T08:40:39Z</dcterms:modified>
</cp:coreProperties>
</file>