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\Usersg$\gva31\Home\My Documents\GiorgiasSandpit\GiorgiasSimLeaky_Omicron\waning_packaged\"/>
    </mc:Choice>
  </mc:AlternateContent>
  <bookViews>
    <workbookView xWindow="0" yWindow="0" windowWidth="28800" windowHeight="12300"/>
  </bookViews>
  <sheets>
    <sheet name="adjustedContactMatrix" sheetId="1" r:id="rId1"/>
  </sheets>
  <calcPr calcId="0"/>
</workbook>
</file>

<file path=xl/calcChain.xml><?xml version="1.0" encoding="utf-8"?>
<calcChain xmlns="http://schemas.openxmlformats.org/spreadsheetml/2006/main">
  <c r="B5" i="1" l="1"/>
  <c r="B4" i="1"/>
  <c r="E2" i="1"/>
  <c r="D2" i="1"/>
</calcChain>
</file>

<file path=xl/sharedStrings.xml><?xml version="1.0" encoding="utf-8"?>
<sst xmlns="http://schemas.openxmlformats.org/spreadsheetml/2006/main" count="30" uniqueCount="16">
  <si>
    <t>Age of contact (yrs)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</si>
  <si>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</si>
  <si>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</si>
  <si>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</si>
  <si>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</si>
  <si>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</si>
  <si>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</si>
  <si>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</si>
  <si>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</si>
  <si>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</si>
  <si>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</si>
  <si>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</si>
  <si>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</si>
  <si>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</si>
  <si>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</si>
  <si>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Age of individual (yrs)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</si>
</sst>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64" fontId="18" fillId="0" borderId="11" xfId="0" applyNumberFormat="1" applyFont="1" applyBorder="1"/>
    <xf numFmtId="164" fontId="18" fillId="0" borderId="10" xfId="0" applyNumberFormat="1" applyFont="1" applyBorder="1" applyAlignment="1">
      <alignment horizontal="center"/>
    </xf>
    <xf numFmtId="165" fontId="0" fillId="0" borderId="0" xfId="0" applyNumberFormat="1"/>
    <xf numFmtId="164" fontId="18" fillId="0" borderId="11" xfId="0" applyNumberFormat="1" applyFont="1" applyBorder="1" applyAlignment="1">
      <alignment textRotation="90"/>
    </xf>
    <xf numFmtId="164" fontId="18" fillId="0" borderId="10" xfId="0" applyNumberFormat="1" applyFont="1" applyBorder="1" applyAlignment="1">
      <alignment textRotation="90"/>
    </xf>
    <xf numFmtId="164" fontId="18" fillId="0" borderId="12" xfId="0" applyNumberFormat="1" applyFont="1" applyBorder="1"/>
    <xf numFmtId="164" fontId="18" fillId="0" borderId="13" xfId="0" applyNumberFormat="1" applyFont="1" applyBorder="1"/>
    <xf numFmtId="164" fontId="18" fillId="0" borderId="0" xfId="0" applyNumberFormat="1" applyFont="1" applyBorder="1" applyAlignment="1">
      <alignment horizontal="center" vertical="center" textRotation="90"/>
    </xf>
    <xf numFmtId="164" fontId="18" fillId="0" borderId="14" xfId="0" applyNumberFormat="1" applyFon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G28" sqref="G28"/>
    </sheetView>
  </sheetViews>
  <sheetFormatPr defaultRowHeight="15" x14ac:dyDescent="0.25"/>
  <cols>
    <col min="3" max="4" width="9.28515625" bestFit="1" customWidth="1"/>
    <col min="5" max="6" width="9.5703125" bestFit="1" customWidth="1"/>
    <col min="7" max="18" width="9.28515625" bestFit="1" customWidth="1"/>
  </cols>
  <sheetData>
    <row r="1" spans="1:18" x14ac:dyDescent="0.25">
      <c r="A1" s="5"/>
      <c r="B1" s="6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s="4"/>
      <c r="B2" s="7"/>
      <c r="C2" s="1" t="s">
        <v>1</v>
      </c>
      <c r="D2" s="1" t="str">
        <f>"5-9"</f>
        <v>5-9</v>
      </c>
      <c r="E2" s="1" t="str">
        <f>"10-14"</f>
        <v>10-14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</row>
    <row r="3" spans="1:18" x14ac:dyDescent="0.25">
      <c r="A3" s="8" t="s">
        <v>15</v>
      </c>
      <c r="B3" s="9" t="s">
        <v>1</v>
      </c>
      <c r="C3" s="3">
        <v>5.4833747457424202</v>
      </c>
      <c r="D3" s="3">
        <v>1.75492251718804</v>
      </c>
      <c r="E3" s="3">
        <v>0.73670320636229503</v>
      </c>
      <c r="F3" s="3">
        <v>0.305621281232904</v>
      </c>
      <c r="G3" s="3">
        <v>0.40992531635003798</v>
      </c>
      <c r="H3" s="3">
        <v>0.64660771983546605</v>
      </c>
      <c r="I3" s="3">
        <v>0.95991930560702698</v>
      </c>
      <c r="J3" s="3">
        <v>0.54934163012165405</v>
      </c>
      <c r="K3" s="3">
        <v>0.29818696283700602</v>
      </c>
      <c r="L3" s="3">
        <v>0.17508382783819099</v>
      </c>
      <c r="M3" s="3">
        <v>0.18386723339508201</v>
      </c>
      <c r="N3" s="3">
        <v>0.14544299811360301</v>
      </c>
      <c r="O3" s="3">
        <v>5.9871110000908501E-2</v>
      </c>
      <c r="P3" s="3">
        <v>4.9034719148781797E-2</v>
      </c>
      <c r="Q3" s="3">
        <v>2.8631141782702201E-2</v>
      </c>
      <c r="R3" s="3">
        <v>1.5021621689163499E-2</v>
      </c>
    </row>
    <row r="4" spans="1:18" x14ac:dyDescent="0.25">
      <c r="A4" s="8"/>
      <c r="B4" s="9" t="str">
        <f>"5-9"</f>
        <v>5-9</v>
      </c>
      <c r="C4" s="3">
        <v>1.60421565030336</v>
      </c>
      <c r="D4" s="3">
        <v>7.3351779939210404</v>
      </c>
      <c r="E4" s="3">
        <v>1.66613792831185</v>
      </c>
      <c r="F4" s="3">
        <v>0.30500965471779801</v>
      </c>
      <c r="G4" s="3">
        <v>0.18773088247945999</v>
      </c>
      <c r="H4" s="3">
        <v>0.39204860533160801</v>
      </c>
      <c r="I4" s="3">
        <v>0.69124129387653599</v>
      </c>
      <c r="J4" s="3">
        <v>0.53338140785593602</v>
      </c>
      <c r="K4" s="3">
        <v>0.459111132003238</v>
      </c>
      <c r="L4" s="3">
        <v>0.18681715322195999</v>
      </c>
      <c r="M4" s="3">
        <v>0.120257219404517</v>
      </c>
      <c r="N4" s="3">
        <v>0.10067103601208099</v>
      </c>
      <c r="O4" s="3">
        <v>5.3674975891301997E-2</v>
      </c>
      <c r="P4" s="3">
        <v>4.0308145942866802E-2</v>
      </c>
      <c r="Q4" s="3">
        <v>1.8183677300075501E-2</v>
      </c>
      <c r="R4" s="3">
        <v>1.32243349244392E-2</v>
      </c>
    </row>
    <row r="5" spans="1:18" x14ac:dyDescent="0.25">
      <c r="A5" s="8"/>
      <c r="B5" s="9" t="str">
        <f>"10-14"</f>
        <v>10-14</v>
      </c>
      <c r="C5" s="3">
        <v>0.42789203787383401</v>
      </c>
      <c r="D5" s="3">
        <v>2.45731576065756</v>
      </c>
      <c r="E5" s="3">
        <v>10.4048564773367</v>
      </c>
      <c r="F5" s="3">
        <v>0.87655024146961003</v>
      </c>
      <c r="G5" s="3">
        <v>0.338792932304392</v>
      </c>
      <c r="H5" s="3">
        <v>0.23723394565074801</v>
      </c>
      <c r="I5" s="3">
        <v>0.39638619838323103</v>
      </c>
      <c r="J5" s="3">
        <v>0.40411179026350003</v>
      </c>
      <c r="K5" s="3">
        <v>0.55944524646659699</v>
      </c>
      <c r="L5" s="3">
        <v>0.31068343027016299</v>
      </c>
      <c r="M5" s="3">
        <v>0.161797656636848</v>
      </c>
      <c r="N5" s="3">
        <v>7.9133604356815601E-2</v>
      </c>
      <c r="O5" s="3">
        <v>3.1466633243819597E-2</v>
      </c>
      <c r="P5" s="3">
        <v>3.1563098804015199E-2</v>
      </c>
      <c r="Q5" s="3">
        <v>2.21023488517769E-2</v>
      </c>
      <c r="R5" s="3">
        <v>1.7086948699668501E-2</v>
      </c>
    </row>
    <row r="6" spans="1:18" x14ac:dyDescent="0.25">
      <c r="A6" s="8"/>
      <c r="B6" s="9" t="s">
        <v>2</v>
      </c>
      <c r="C6" s="3">
        <v>0.15965242731585899</v>
      </c>
      <c r="D6" s="3">
        <v>0.376276555775029</v>
      </c>
      <c r="E6" s="3">
        <v>2.5622819513199899</v>
      </c>
      <c r="F6" s="3">
        <v>14.265524072659501</v>
      </c>
      <c r="G6" s="3">
        <v>2.3316863712356399</v>
      </c>
      <c r="H6" s="3">
        <v>0.63950216324340003</v>
      </c>
      <c r="I6" s="3">
        <v>0.50532463543198902</v>
      </c>
      <c r="J6" s="3">
        <v>0.42670012576210298</v>
      </c>
      <c r="K6" s="3">
        <v>0.57590073792771701</v>
      </c>
      <c r="L6" s="3">
        <v>0.56997150958880705</v>
      </c>
      <c r="M6" s="3">
        <v>0.30424341358746598</v>
      </c>
      <c r="N6" s="3">
        <v>0.12786676001512301</v>
      </c>
      <c r="O6" s="3">
        <v>3.0263270792589898E-2</v>
      </c>
      <c r="P6" s="3">
        <v>2.0887452544136501E-2</v>
      </c>
      <c r="Q6" s="3">
        <v>1.13825016704601E-2</v>
      </c>
      <c r="R6" s="3">
        <v>7.37613481070757E-3</v>
      </c>
    </row>
    <row r="7" spans="1:18" x14ac:dyDescent="0.25">
      <c r="A7" s="8"/>
      <c r="B7" s="9" t="s">
        <v>3</v>
      </c>
      <c r="C7" s="3">
        <v>0.260279261411896</v>
      </c>
      <c r="D7" s="3">
        <v>0.20996613143860199</v>
      </c>
      <c r="E7" s="3">
        <v>0.33401468599388601</v>
      </c>
      <c r="F7" s="3">
        <v>3.8440252163653299</v>
      </c>
      <c r="G7" s="3">
        <v>6.3776699684622402</v>
      </c>
      <c r="H7" s="3">
        <v>1.5009566373019001</v>
      </c>
      <c r="I7" s="3">
        <v>0.96113415574585603</v>
      </c>
      <c r="J7" s="3">
        <v>0.55290410627324604</v>
      </c>
      <c r="K7" s="3">
        <v>0.50264594285018804</v>
      </c>
      <c r="L7" s="3">
        <v>0.63207656533519996</v>
      </c>
      <c r="M7" s="3">
        <v>0.44902499554406999</v>
      </c>
      <c r="N7" s="3">
        <v>0.23875539795192499</v>
      </c>
      <c r="O7" s="3">
        <v>4.0788827479255697E-2</v>
      </c>
      <c r="P7" s="3">
        <v>1.8233337276382901E-2</v>
      </c>
      <c r="Q7" s="3">
        <v>1.89193212850409E-2</v>
      </c>
      <c r="R7" s="3">
        <v>1.4076219592323001E-2</v>
      </c>
    </row>
    <row r="8" spans="1:18" x14ac:dyDescent="0.25">
      <c r="A8" s="8"/>
      <c r="B8" s="9" t="s">
        <v>4</v>
      </c>
      <c r="C8" s="3">
        <v>0.481863272731064</v>
      </c>
      <c r="D8" s="3">
        <v>0.24763772664054801</v>
      </c>
      <c r="E8" s="3">
        <v>0.179213229976592</v>
      </c>
      <c r="F8" s="3">
        <v>0.70978451772281204</v>
      </c>
      <c r="G8" s="3">
        <v>1.71015063468269</v>
      </c>
      <c r="H8" s="3">
        <v>3.7924300123074</v>
      </c>
      <c r="I8" s="3">
        <v>1.9109400343965799</v>
      </c>
      <c r="J8" s="3">
        <v>0.68681123270196098</v>
      </c>
      <c r="K8" s="3">
        <v>0.60767264339110705</v>
      </c>
      <c r="L8" s="3">
        <v>0.51115942986660401</v>
      </c>
      <c r="M8" s="3">
        <v>0.50588114717985599</v>
      </c>
      <c r="N8" s="3">
        <v>0.27818448543841201</v>
      </c>
      <c r="O8" s="3">
        <v>5.3013433118312303E-2</v>
      </c>
      <c r="P8" s="3">
        <v>1.8854065378273801E-2</v>
      </c>
      <c r="Q8" s="3">
        <v>9.5529144586783098E-3</v>
      </c>
      <c r="R8" s="3">
        <v>6.6744991455274898E-3</v>
      </c>
    </row>
    <row r="9" spans="1:18" x14ac:dyDescent="0.25">
      <c r="A9" s="8"/>
      <c r="B9" s="9" t="s">
        <v>5</v>
      </c>
      <c r="C9" s="3">
        <v>0.601235492696225</v>
      </c>
      <c r="D9" s="3">
        <v>0.68520278896574505</v>
      </c>
      <c r="E9" s="3">
        <v>0.518624940468983</v>
      </c>
      <c r="F9" s="3">
        <v>0.39646009217459099</v>
      </c>
      <c r="G9" s="3">
        <v>0.83008096005040299</v>
      </c>
      <c r="H9" s="3">
        <v>1.8333049559040899</v>
      </c>
      <c r="I9" s="3">
        <v>2.9862364125904999</v>
      </c>
      <c r="J9" s="3">
        <v>0.87202776979350805</v>
      </c>
      <c r="K9" s="3">
        <v>0.69339462143090602</v>
      </c>
      <c r="L9" s="3">
        <v>0.55542658290025504</v>
      </c>
      <c r="M9" s="3">
        <v>0.43478247950271498</v>
      </c>
      <c r="N9" s="3">
        <v>0.304900286814902</v>
      </c>
      <c r="O9" s="3">
        <v>6.94179589208333E-2</v>
      </c>
      <c r="P9" s="3">
        <v>2.91690978605426E-2</v>
      </c>
      <c r="Q9" s="3">
        <v>1.4165683907384499E-2</v>
      </c>
      <c r="R9" s="3">
        <v>1.2141674354598401E-2</v>
      </c>
    </row>
    <row r="10" spans="1:18" x14ac:dyDescent="0.25">
      <c r="A10" s="8"/>
      <c r="B10" s="9" t="s">
        <v>6</v>
      </c>
      <c r="C10" s="3">
        <v>0.36033362763848797</v>
      </c>
      <c r="D10" s="3">
        <v>0.52350560911870003</v>
      </c>
      <c r="E10" s="3">
        <v>0.43016060874403</v>
      </c>
      <c r="F10" s="3">
        <v>0.377876642501077</v>
      </c>
      <c r="G10" s="3">
        <v>0.37811662525782902</v>
      </c>
      <c r="H10" s="3">
        <v>0.65832032670506702</v>
      </c>
      <c r="I10" s="3">
        <v>0.803479574281316</v>
      </c>
      <c r="J10" s="3">
        <v>0.424101725847775</v>
      </c>
      <c r="K10" s="3">
        <v>0.29512762327301401</v>
      </c>
      <c r="L10" s="3">
        <v>0.19506053505061999</v>
      </c>
      <c r="M10" s="3">
        <v>0.14656782831447701</v>
      </c>
      <c r="N10" s="3">
        <v>7.9574054679754799E-2</v>
      </c>
      <c r="O10" s="3">
        <v>7.7884258624900504E-2</v>
      </c>
      <c r="P10" s="3">
        <v>4.8031831804631601E-2</v>
      </c>
      <c r="Q10" s="3">
        <v>2.6172766514709001E-2</v>
      </c>
      <c r="R10" s="3">
        <v>9.6745114221423092E-3</v>
      </c>
    </row>
    <row r="11" spans="1:18" x14ac:dyDescent="0.25">
      <c r="A11" s="8"/>
      <c r="B11" s="9" t="s">
        <v>7</v>
      </c>
      <c r="C11" s="3">
        <v>0.20359426244131401</v>
      </c>
      <c r="D11" s="3">
        <v>0.40323450197334298</v>
      </c>
      <c r="E11" s="3">
        <v>0.55794039527801198</v>
      </c>
      <c r="F11" s="3">
        <v>0.60631842692701199</v>
      </c>
      <c r="G11" s="3">
        <v>0.48070006779621999</v>
      </c>
      <c r="H11" s="3">
        <v>0.608980581619045</v>
      </c>
      <c r="I11" s="3">
        <v>0.76756908342161501</v>
      </c>
      <c r="J11" s="3">
        <v>0.26890464544015602</v>
      </c>
      <c r="K11" s="3">
        <v>0.42366456330149699</v>
      </c>
      <c r="L11" s="3">
        <v>0.25432597733051199</v>
      </c>
      <c r="M11" s="3">
        <v>0.18446739753590299</v>
      </c>
      <c r="N11" s="3">
        <v>7.2535217844090297E-2</v>
      </c>
      <c r="O11" s="3">
        <v>6.9426299073839903E-2</v>
      </c>
      <c r="P11" s="3">
        <v>3.9987759779949901E-2</v>
      </c>
      <c r="Q11" s="3">
        <v>2.6613626857035999E-2</v>
      </c>
      <c r="R11" s="3">
        <v>1.13371464145681E-2</v>
      </c>
    </row>
    <row r="12" spans="1:18" x14ac:dyDescent="0.25">
      <c r="A12" s="8"/>
      <c r="B12" s="9" t="s">
        <v>8</v>
      </c>
      <c r="C12" s="3">
        <v>0.21112619373456401</v>
      </c>
      <c r="D12" s="3">
        <v>0.27960136237451699</v>
      </c>
      <c r="E12" s="3">
        <v>0.39323069673345601</v>
      </c>
      <c r="F12" s="3">
        <v>0.83798861632589405</v>
      </c>
      <c r="G12" s="3">
        <v>0.47774904105903898</v>
      </c>
      <c r="H12" s="3">
        <v>0.51169370805742198</v>
      </c>
      <c r="I12" s="3">
        <v>0.61796750093807695</v>
      </c>
      <c r="J12" s="3">
        <v>0.215192973988062</v>
      </c>
      <c r="K12" s="3">
        <v>0.23994590494837101</v>
      </c>
      <c r="L12" s="3">
        <v>0.33028024413389401</v>
      </c>
      <c r="M12" s="3">
        <v>0.184789646183602</v>
      </c>
      <c r="N12" s="3">
        <v>9.0243744399933795E-2</v>
      </c>
      <c r="O12" s="3">
        <v>5.71205902962163E-2</v>
      </c>
      <c r="P12" s="3">
        <v>2.9345243186546899E-2</v>
      </c>
      <c r="Q12" s="3">
        <v>2.4855416010224899E-2</v>
      </c>
      <c r="R12" s="3">
        <v>2.11021143224943E-2</v>
      </c>
    </row>
    <row r="13" spans="1:18" x14ac:dyDescent="0.25">
      <c r="A13" s="8"/>
      <c r="B13" s="9" t="s">
        <v>9</v>
      </c>
      <c r="C13" s="3">
        <v>0.16569648560968001</v>
      </c>
      <c r="D13" s="3">
        <v>0.332626759709928</v>
      </c>
      <c r="E13" s="3">
        <v>0.51140276516390004</v>
      </c>
      <c r="F13" s="3">
        <v>0.73009643882590303</v>
      </c>
      <c r="G13" s="3">
        <v>0.56395539635606395</v>
      </c>
      <c r="H13" s="3">
        <v>0.69858311811067098</v>
      </c>
      <c r="I13" s="3">
        <v>0.63846158822428101</v>
      </c>
      <c r="J13" s="3">
        <v>0.193304008355933</v>
      </c>
      <c r="K13" s="3">
        <v>0.26515287316056602</v>
      </c>
      <c r="L13" s="3">
        <v>0.29484059253954797</v>
      </c>
      <c r="M13" s="3">
        <v>0.32259965330436002</v>
      </c>
      <c r="N13" s="3">
        <v>0.15354681263844999</v>
      </c>
      <c r="O13" s="3">
        <v>9.4859177711999296E-2</v>
      </c>
      <c r="P13" s="3">
        <v>4.0651569888829002E-2</v>
      </c>
      <c r="Q13" s="3">
        <v>2.7004885398016602E-2</v>
      </c>
      <c r="R13" s="3">
        <v>2.29880835973259E-2</v>
      </c>
    </row>
    <row r="14" spans="1:18" x14ac:dyDescent="0.25">
      <c r="A14" s="8"/>
      <c r="B14" s="9" t="s">
        <v>10</v>
      </c>
      <c r="C14" s="3">
        <v>0.31026314764956398</v>
      </c>
      <c r="D14" s="3">
        <v>0.38370070155961999</v>
      </c>
      <c r="E14" s="3">
        <v>0.39935208526569299</v>
      </c>
      <c r="F14" s="3">
        <v>0.50461252868915196</v>
      </c>
      <c r="G14" s="3">
        <v>0.411096631177512</v>
      </c>
      <c r="H14" s="3">
        <v>0.63629052375281503</v>
      </c>
      <c r="I14" s="3">
        <v>0.67184087997333197</v>
      </c>
      <c r="J14" s="3">
        <v>0.16558935943087699</v>
      </c>
      <c r="K14" s="3">
        <v>0.196461340910313</v>
      </c>
      <c r="L14" s="3">
        <v>0.16984121670702701</v>
      </c>
      <c r="M14" s="3">
        <v>0.20703687697979001</v>
      </c>
      <c r="N14" s="3">
        <v>0.24729640582417101</v>
      </c>
      <c r="O14" s="3">
        <v>0.15918146583362699</v>
      </c>
      <c r="P14" s="3">
        <v>6.8038593263487296E-2</v>
      </c>
      <c r="Q14" s="3">
        <v>3.19136335041382E-2</v>
      </c>
      <c r="R14" s="3">
        <v>2.1485857405981301E-2</v>
      </c>
    </row>
    <row r="15" spans="1:18" x14ac:dyDescent="0.25">
      <c r="A15" s="8"/>
      <c r="B15" s="9" t="s">
        <v>11</v>
      </c>
      <c r="C15" s="3">
        <v>0.15926332724821701</v>
      </c>
      <c r="D15" s="3">
        <v>0.148204249225799</v>
      </c>
      <c r="E15" s="3">
        <v>0.114534791153299</v>
      </c>
      <c r="F15" s="3">
        <v>0.164245948823428</v>
      </c>
      <c r="G15" s="3">
        <v>0.13800405339532601</v>
      </c>
      <c r="H15" s="3">
        <v>0.19573460019741701</v>
      </c>
      <c r="I15" s="3">
        <v>0.22791937983513</v>
      </c>
      <c r="J15" s="3">
        <v>0.24319445548378901</v>
      </c>
      <c r="K15" s="3">
        <v>0.204631368408733</v>
      </c>
      <c r="L15" s="3">
        <v>0.175345106149325</v>
      </c>
      <c r="M15" s="3">
        <v>0.17436946292941299</v>
      </c>
      <c r="N15" s="3">
        <v>0.21916983854086</v>
      </c>
      <c r="O15" s="3">
        <v>0.10720720329632499</v>
      </c>
      <c r="P15" s="3">
        <v>4.1194580406687803E-2</v>
      </c>
      <c r="Q15" s="3">
        <v>2.1740062397952301E-2</v>
      </c>
      <c r="R15" s="3">
        <v>8.2342282772557805E-3</v>
      </c>
    </row>
    <row r="16" spans="1:18" x14ac:dyDescent="0.25">
      <c r="A16" s="8"/>
      <c r="B16" s="9" t="s">
        <v>12</v>
      </c>
      <c r="C16" s="3">
        <v>9.9339763448110005E-2</v>
      </c>
      <c r="D16" s="3">
        <v>0.153041883634631</v>
      </c>
      <c r="E16" s="3">
        <v>0.12513826204107301</v>
      </c>
      <c r="F16" s="3">
        <v>7.4538436045915604E-2</v>
      </c>
      <c r="G16" s="3">
        <v>9.3971710325185198E-2</v>
      </c>
      <c r="H16" s="3">
        <v>0.12032597461781799</v>
      </c>
      <c r="I16" s="3">
        <v>0.17181095878754199</v>
      </c>
      <c r="J16" s="3">
        <v>0.17767668563313299</v>
      </c>
      <c r="K16" s="3">
        <v>0.17364634420019201</v>
      </c>
      <c r="L16" s="3">
        <v>0.105542861504095</v>
      </c>
      <c r="M16" s="3">
        <v>0.115647432962714</v>
      </c>
      <c r="N16" s="3">
        <v>0.141521016071501</v>
      </c>
      <c r="O16" s="3">
        <v>5.2539743261386898E-2</v>
      </c>
      <c r="P16" s="3">
        <v>0.10006310020883299</v>
      </c>
      <c r="Q16" s="3">
        <v>2.7302577707176801E-2</v>
      </c>
      <c r="R16" s="3">
        <v>1.0915950828411999E-2</v>
      </c>
    </row>
    <row r="17" spans="1:18" x14ac:dyDescent="0.25">
      <c r="A17" s="8"/>
      <c r="B17" s="9" t="s">
        <v>13</v>
      </c>
      <c r="C17" s="3">
        <v>4.5016945013794302E-2</v>
      </c>
      <c r="D17" s="3">
        <v>0.12765308377055301</v>
      </c>
      <c r="E17" s="3">
        <v>0.124718295070827</v>
      </c>
      <c r="F17" s="3">
        <v>0.12512234018121199</v>
      </c>
      <c r="G17" s="3">
        <v>5.7009898830632601E-2</v>
      </c>
      <c r="H17" s="3">
        <v>8.7022168608911502E-2</v>
      </c>
      <c r="I17" s="3">
        <v>8.4734560452543004E-2</v>
      </c>
      <c r="J17" s="3">
        <v>0.149500456985278</v>
      </c>
      <c r="K17" s="3">
        <v>0.183992734116148</v>
      </c>
      <c r="L17" s="3">
        <v>0.14066212275573101</v>
      </c>
      <c r="M17" s="3">
        <v>0.112707085008696</v>
      </c>
      <c r="N17" s="3">
        <v>9.5433337320381201E-2</v>
      </c>
      <c r="O17" s="3">
        <v>5.6084623020840101E-2</v>
      </c>
      <c r="P17" s="3">
        <v>5.8843956720995502E-2</v>
      </c>
      <c r="Q17" s="3">
        <v>8.2691891856226496E-2</v>
      </c>
      <c r="R17" s="3">
        <v>2.4539038993081401E-2</v>
      </c>
    </row>
    <row r="18" spans="1:18" x14ac:dyDescent="0.25">
      <c r="A18" s="8"/>
      <c r="B18" s="9" t="s">
        <v>14</v>
      </c>
      <c r="C18" s="3">
        <v>7.9243522314252995E-2</v>
      </c>
      <c r="D18" s="3">
        <v>0.100657550541444</v>
      </c>
      <c r="E18" s="3">
        <v>0.14612193948148</v>
      </c>
      <c r="F18" s="3">
        <v>0.12014304694505699</v>
      </c>
      <c r="G18" s="3">
        <v>4.6172132348646797E-2</v>
      </c>
      <c r="H18" s="3">
        <v>5.0994206089798703E-2</v>
      </c>
      <c r="I18" s="3">
        <v>7.6678087538919595E-2</v>
      </c>
      <c r="J18" s="3">
        <v>0.102335831187701</v>
      </c>
      <c r="K18" s="3">
        <v>0.115262476535976</v>
      </c>
      <c r="L18" s="3">
        <v>0.13133422838709899</v>
      </c>
      <c r="M18" s="3">
        <v>0.130220276183349</v>
      </c>
      <c r="N18" s="3">
        <v>7.7175411306578401E-2</v>
      </c>
      <c r="O18" s="3">
        <v>1.9493960672910898E-2</v>
      </c>
      <c r="P18" s="3">
        <v>2.9103943738926701E-2</v>
      </c>
      <c r="Q18" s="3">
        <v>2.5856831009586499E-2</v>
      </c>
      <c r="R18" s="3">
        <v>4.0607162403289702E-2</v>
      </c>
    </row>
    <row r="19" spans="1:18" x14ac:dyDescent="0.25">
      <c r="B19" s="10"/>
    </row>
  </sheetData>
  <mergeCells count="2">
    <mergeCell ref="C1:R1"/>
    <mergeCell ref="A3:A18"/>
  </mergeCells>
  <conditionalFormatting sqref="C3:R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adjustedContactMatrix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Vattiato</dc:creator>
  <cp:lastModifiedBy>Giorgia Vattiato</cp:lastModifiedBy>
  <dcterms:created xsi:type="dcterms:W3CDTF">2022-03-08T20:27:27Z</dcterms:created>
  <dcterms:modified xsi:type="dcterms:W3CDTF">2022-03-08T20:27:27Z</dcterms:modified>
</cp:coreProperties>
</file>